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<sst xmlns="http://schemas.openxmlformats.org/spreadsheetml/2006/main" count="122" uniqueCount="56">
  <si>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11/02/2026 16:29:03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</si>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</sst>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8B-4E70-B3BA-EDCEBA09CF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8B-4E70-B3BA-EDCEBA09CF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4.5999999999999996</c:v>
                </c:pt>
                <c:pt idx="25">
                  <c:v>1.2</c:v>
                </c:pt>
                <c:pt idx="26">
                  <c:v>1.2</c:v>
                </c:pt>
                <c:pt idx="27">
                  <c:v>5.0999999999999996</c:v>
                </c:pt>
                <c:pt idx="28">
                  <c:v>5.2</c:v>
                </c:pt>
                <c:pt idx="29">
                  <c:v>5.2</c:v>
                </c:pt>
                <c:pt idx="30">
                  <c:v>5.3</c:v>
                </c:pt>
                <c:pt idx="31">
                  <c:v>5.2</c:v>
                </c:pt>
                <c:pt idx="32">
                  <c:v>5.2</c:v>
                </c:pt>
                <c:pt idx="33">
                  <c:v>5.2</c:v>
                </c:pt>
                <c:pt idx="34">
                  <c:v>5.2</c:v>
                </c:pt>
                <c:pt idx="3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8B-4E70-B3BA-EDCEBA09CF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">
                  <c:v>0.56000000000000005</c:v>
                </c:pt>
                <c:pt idx="8">
                  <c:v>0.52</c:v>
                </c:pt>
                <c:pt idx="9">
                  <c:v>0.56000000000000005</c:v>
                </c:pt>
                <c:pt idx="10">
                  <c:v>0.60000000000000009</c:v>
                </c:pt>
                <c:pt idx="11">
                  <c:v>0.52</c:v>
                </c:pt>
                <c:pt idx="12">
                  <c:v>0.52</c:v>
                </c:pt>
                <c:pt idx="13">
                  <c:v>0.52</c:v>
                </c:pt>
                <c:pt idx="18">
                  <c:v>6.1390000000000002</c:v>
                </c:pt>
                <c:pt idx="20">
                  <c:v>5.0229999999999997</c:v>
                </c:pt>
                <c:pt idx="23">
                  <c:v>1.2370000000000001</c:v>
                </c:pt>
                <c:pt idx="24">
                  <c:v>2.5</c:v>
                </c:pt>
                <c:pt idx="26">
                  <c:v>1.4</c:v>
                </c:pt>
                <c:pt idx="27">
                  <c:v>7.2</c:v>
                </c:pt>
                <c:pt idx="28">
                  <c:v>7.2</c:v>
                </c:pt>
                <c:pt idx="29">
                  <c:v>7.2</c:v>
                </c:pt>
                <c:pt idx="30">
                  <c:v>9.1</c:v>
                </c:pt>
                <c:pt idx="31">
                  <c:v>10.119999999999999</c:v>
                </c:pt>
                <c:pt idx="32">
                  <c:v>6.02</c:v>
                </c:pt>
                <c:pt idx="33">
                  <c:v>6.28</c:v>
                </c:pt>
                <c:pt idx="34">
                  <c:v>17.866</c:v>
                </c:pt>
                <c:pt idx="35">
                  <c:v>17.335000000000001</c:v>
                </c:pt>
                <c:pt idx="36">
                  <c:v>3.2</c:v>
                </c:pt>
                <c:pt idx="37">
                  <c:v>3.72</c:v>
                </c:pt>
                <c:pt idx="38">
                  <c:v>30.088000000000001</c:v>
                </c:pt>
                <c:pt idx="39">
                  <c:v>5.32</c:v>
                </c:pt>
                <c:pt idx="40">
                  <c:v>9.4610000000000003</c:v>
                </c:pt>
                <c:pt idx="41">
                  <c:v>5.32</c:v>
                </c:pt>
                <c:pt idx="42">
                  <c:v>7.9269999999999996</c:v>
                </c:pt>
                <c:pt idx="43">
                  <c:v>39.166999999999994</c:v>
                </c:pt>
                <c:pt idx="44">
                  <c:v>20.375</c:v>
                </c:pt>
                <c:pt idx="45">
                  <c:v>28.39</c:v>
                </c:pt>
                <c:pt idx="46">
                  <c:v>14.99</c:v>
                </c:pt>
                <c:pt idx="47">
                  <c:v>19.585999999999999</c:v>
                </c:pt>
                <c:pt idx="48">
                  <c:v>28.990000000000002</c:v>
                </c:pt>
                <c:pt idx="49">
                  <c:v>26.508000000000003</c:v>
                </c:pt>
                <c:pt idx="50">
                  <c:v>4.76</c:v>
                </c:pt>
                <c:pt idx="51">
                  <c:v>4.24</c:v>
                </c:pt>
                <c:pt idx="52">
                  <c:v>4.28</c:v>
                </c:pt>
                <c:pt idx="53">
                  <c:v>3.72</c:v>
                </c:pt>
                <c:pt idx="54">
                  <c:v>3.2</c:v>
                </c:pt>
                <c:pt idx="55">
                  <c:v>2.12</c:v>
                </c:pt>
                <c:pt idx="56">
                  <c:v>2.12</c:v>
                </c:pt>
                <c:pt idx="57">
                  <c:v>1.6</c:v>
                </c:pt>
                <c:pt idx="60">
                  <c:v>17.286999999999999</c:v>
                </c:pt>
                <c:pt idx="62">
                  <c:v>1.9</c:v>
                </c:pt>
                <c:pt idx="63">
                  <c:v>2.4</c:v>
                </c:pt>
                <c:pt idx="66">
                  <c:v>1.2</c:v>
                </c:pt>
                <c:pt idx="67">
                  <c:v>0.3</c:v>
                </c:pt>
                <c:pt idx="69">
                  <c:v>0.8</c:v>
                </c:pt>
                <c:pt idx="70">
                  <c:v>1.3</c:v>
                </c:pt>
                <c:pt idx="71">
                  <c:v>2.4</c:v>
                </c:pt>
                <c:pt idx="72">
                  <c:v>0.5</c:v>
                </c:pt>
                <c:pt idx="73">
                  <c:v>1.3</c:v>
                </c:pt>
                <c:pt idx="74">
                  <c:v>0.8</c:v>
                </c:pt>
                <c:pt idx="75">
                  <c:v>0.9</c:v>
                </c:pt>
                <c:pt idx="92">
                  <c:v>2.3600000000000003</c:v>
                </c:pt>
                <c:pt idx="93">
                  <c:v>5.12</c:v>
                </c:pt>
                <c:pt idx="94">
                  <c:v>5.1400000000000006</c:v>
                </c:pt>
                <c:pt idx="95">
                  <c:v>5.52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8B-4E70-B3BA-EDCEBA09CF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8B-4E70-B3BA-EDCEBA09CF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8B-4E70-B3BA-EDCEBA09CF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8B-4E70-B3BA-EDCEBA09CF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8B-4E70-B3BA-EDCEBA09CF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8B-4E70-B3BA-EDCEBA09CF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5">
                  <c:v>14.855</c:v>
                </c:pt>
                <c:pt idx="26">
                  <c:v>12.766999999999999</c:v>
                </c:pt>
                <c:pt idx="28">
                  <c:v>10.869</c:v>
                </c:pt>
                <c:pt idx="29">
                  <c:v>10.419</c:v>
                </c:pt>
                <c:pt idx="30">
                  <c:v>8.1140000000000008</c:v>
                </c:pt>
                <c:pt idx="32">
                  <c:v>34.031999999999996</c:v>
                </c:pt>
                <c:pt idx="33">
                  <c:v>20.731000000000002</c:v>
                </c:pt>
                <c:pt idx="36">
                  <c:v>70.447000000000003</c:v>
                </c:pt>
                <c:pt idx="37">
                  <c:v>56.473999999999997</c:v>
                </c:pt>
                <c:pt idx="40">
                  <c:v>16.882999999999999</c:v>
                </c:pt>
                <c:pt idx="41">
                  <c:v>44.987000000000002</c:v>
                </c:pt>
                <c:pt idx="50">
                  <c:v>48.223999999999997</c:v>
                </c:pt>
                <c:pt idx="51">
                  <c:v>51.749000000000002</c:v>
                </c:pt>
                <c:pt idx="55">
                  <c:v>1.7869999999999999</c:v>
                </c:pt>
                <c:pt idx="57">
                  <c:v>4.5839999999999996</c:v>
                </c:pt>
                <c:pt idx="61">
                  <c:v>9.0709999999999997</c:v>
                </c:pt>
                <c:pt idx="62">
                  <c:v>26</c:v>
                </c:pt>
                <c:pt idx="63">
                  <c:v>17.12</c:v>
                </c:pt>
                <c:pt idx="64">
                  <c:v>30.84</c:v>
                </c:pt>
                <c:pt idx="65">
                  <c:v>29.327000000000002</c:v>
                </c:pt>
                <c:pt idx="66">
                  <c:v>22.835000000000001</c:v>
                </c:pt>
                <c:pt idx="67">
                  <c:v>13.483000000000001</c:v>
                </c:pt>
                <c:pt idx="68">
                  <c:v>29.499000000000002</c:v>
                </c:pt>
                <c:pt idx="69">
                  <c:v>26.369</c:v>
                </c:pt>
                <c:pt idx="70">
                  <c:v>25.4</c:v>
                </c:pt>
                <c:pt idx="71">
                  <c:v>25.341999999999999</c:v>
                </c:pt>
                <c:pt idx="72">
                  <c:v>27.08</c:v>
                </c:pt>
                <c:pt idx="73">
                  <c:v>26.875</c:v>
                </c:pt>
                <c:pt idx="74">
                  <c:v>27.693000000000001</c:v>
                </c:pt>
                <c:pt idx="75">
                  <c:v>26.771000000000001</c:v>
                </c:pt>
                <c:pt idx="76">
                  <c:v>32.791000000000004</c:v>
                </c:pt>
                <c:pt idx="77">
                  <c:v>35.013999999999996</c:v>
                </c:pt>
                <c:pt idx="78">
                  <c:v>33.061999999999998</c:v>
                </c:pt>
                <c:pt idx="79">
                  <c:v>37.647000000000006</c:v>
                </c:pt>
                <c:pt idx="80">
                  <c:v>52.213000000000001</c:v>
                </c:pt>
                <c:pt idx="81">
                  <c:v>47.655000000000001</c:v>
                </c:pt>
                <c:pt idx="82">
                  <c:v>50.256999999999998</c:v>
                </c:pt>
                <c:pt idx="83">
                  <c:v>57.040000000000006</c:v>
                </c:pt>
                <c:pt idx="84">
                  <c:v>38.762</c:v>
                </c:pt>
                <c:pt idx="85">
                  <c:v>41.78</c:v>
                </c:pt>
                <c:pt idx="86">
                  <c:v>43.921999999999997</c:v>
                </c:pt>
                <c:pt idx="87">
                  <c:v>56.756999999999998</c:v>
                </c:pt>
                <c:pt idx="88">
                  <c:v>101.953</c:v>
                </c:pt>
                <c:pt idx="89">
                  <c:v>113.414</c:v>
                </c:pt>
                <c:pt idx="90">
                  <c:v>105.783</c:v>
                </c:pt>
                <c:pt idx="91">
                  <c:v>104.435</c:v>
                </c:pt>
                <c:pt idx="92">
                  <c:v>87.138000000000005</c:v>
                </c:pt>
                <c:pt idx="93">
                  <c:v>94</c:v>
                </c:pt>
                <c:pt idx="94">
                  <c:v>104.598</c:v>
                </c:pt>
                <c:pt idx="95">
                  <c:v>170.352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8B-4E70-B3BA-EDCEBA09CF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</c:v>
                </c:pt>
                <c:pt idx="1">
                  <c:v>0</c:v>
                </c:pt>
                <c:pt idx="2">
                  <c:v>21.4</c:v>
                </c:pt>
                <c:pt idx="3">
                  <c:v>18.7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9.3000000000000007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30.1</c:v>
                </c:pt>
                <c:pt idx="53">
                  <c:v>30.1</c:v>
                </c:pt>
                <c:pt idx="54">
                  <c:v>30.1</c:v>
                </c:pt>
                <c:pt idx="55">
                  <c:v>30.1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8B-4E70-B3BA-EDCEBA09CF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25.707999999999998</c:v>
                </c:pt>
                <c:pt idx="5">
                  <c:v>29.547000000000001</c:v>
                </c:pt>
                <c:pt idx="6">
                  <c:v>19.690999999999999</c:v>
                </c:pt>
                <c:pt idx="7">
                  <c:v>22.103999999999999</c:v>
                </c:pt>
                <c:pt idx="8">
                  <c:v>28.399000000000001</c:v>
                </c:pt>
                <c:pt idx="9">
                  <c:v>9.89</c:v>
                </c:pt>
                <c:pt idx="10">
                  <c:v>28.486999999999998</c:v>
                </c:pt>
                <c:pt idx="11">
                  <c:v>36.945999999999998</c:v>
                </c:pt>
                <c:pt idx="12">
                  <c:v>5.7389999999999999</c:v>
                </c:pt>
                <c:pt idx="13">
                  <c:v>5.3</c:v>
                </c:pt>
                <c:pt idx="14">
                  <c:v>4.58</c:v>
                </c:pt>
                <c:pt idx="15">
                  <c:v>4</c:v>
                </c:pt>
                <c:pt idx="16">
                  <c:v>14.975</c:v>
                </c:pt>
                <c:pt idx="17">
                  <c:v>17.683</c:v>
                </c:pt>
                <c:pt idx="18">
                  <c:v>13.789</c:v>
                </c:pt>
                <c:pt idx="19">
                  <c:v>4.88</c:v>
                </c:pt>
                <c:pt idx="20">
                  <c:v>12.553000000000001</c:v>
                </c:pt>
                <c:pt idx="21">
                  <c:v>5.12</c:v>
                </c:pt>
                <c:pt idx="22">
                  <c:v>5.05</c:v>
                </c:pt>
                <c:pt idx="23">
                  <c:v>12.776999999999999</c:v>
                </c:pt>
                <c:pt idx="24">
                  <c:v>9.1989999999999998</c:v>
                </c:pt>
                <c:pt idx="25">
                  <c:v>9.9779999999999998</c:v>
                </c:pt>
                <c:pt idx="26">
                  <c:v>7.7990000000000004</c:v>
                </c:pt>
                <c:pt idx="27">
                  <c:v>6.2889999999999997</c:v>
                </c:pt>
                <c:pt idx="34">
                  <c:v>0.38900000000000001</c:v>
                </c:pt>
                <c:pt idx="37">
                  <c:v>1.1040000000000001</c:v>
                </c:pt>
                <c:pt idx="38">
                  <c:v>22.51</c:v>
                </c:pt>
                <c:pt idx="39">
                  <c:v>78.218999999999994</c:v>
                </c:pt>
                <c:pt idx="40">
                  <c:v>27.42</c:v>
                </c:pt>
                <c:pt idx="41">
                  <c:v>1.4279999999999999</c:v>
                </c:pt>
                <c:pt idx="42">
                  <c:v>31.048999999999999</c:v>
                </c:pt>
                <c:pt idx="43">
                  <c:v>24.902000000000001</c:v>
                </c:pt>
                <c:pt idx="44">
                  <c:v>10.945</c:v>
                </c:pt>
                <c:pt idx="45">
                  <c:v>15.96</c:v>
                </c:pt>
                <c:pt idx="46">
                  <c:v>6.0490000000000004</c:v>
                </c:pt>
                <c:pt idx="47">
                  <c:v>8.6219999999999999</c:v>
                </c:pt>
                <c:pt idx="48">
                  <c:v>27.45</c:v>
                </c:pt>
                <c:pt idx="49">
                  <c:v>19.472000000000001</c:v>
                </c:pt>
                <c:pt idx="50">
                  <c:v>3.8679999999999999</c:v>
                </c:pt>
                <c:pt idx="51">
                  <c:v>3.6230000000000002</c:v>
                </c:pt>
                <c:pt idx="60">
                  <c:v>20.222999999999999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8B-4E70-B3BA-EDCEBA09CF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8B-4E70-B3BA-EDCEBA09CF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">
                  <c:v>26.291</c:v>
                </c:pt>
                <c:pt idx="2">
                  <c:v>4.2279999999999998</c:v>
                </c:pt>
                <c:pt idx="3">
                  <c:v>7.181</c:v>
                </c:pt>
                <c:pt idx="6">
                  <c:v>18.960999999999999</c:v>
                </c:pt>
                <c:pt idx="9">
                  <c:v>15.954000000000001</c:v>
                </c:pt>
                <c:pt idx="10">
                  <c:v>108</c:v>
                </c:pt>
                <c:pt idx="11">
                  <c:v>108</c:v>
                </c:pt>
                <c:pt idx="12">
                  <c:v>36.655000000000001</c:v>
                </c:pt>
                <c:pt idx="13">
                  <c:v>40.624000000000002</c:v>
                </c:pt>
                <c:pt idx="14">
                  <c:v>24.559000000000001</c:v>
                </c:pt>
                <c:pt idx="15">
                  <c:v>25.315000000000001</c:v>
                </c:pt>
                <c:pt idx="19">
                  <c:v>26.6</c:v>
                </c:pt>
                <c:pt idx="21">
                  <c:v>12.023999999999999</c:v>
                </c:pt>
                <c:pt idx="22">
                  <c:v>10.285</c:v>
                </c:pt>
                <c:pt idx="31">
                  <c:v>15.29</c:v>
                </c:pt>
                <c:pt idx="32">
                  <c:v>1.5</c:v>
                </c:pt>
                <c:pt idx="36">
                  <c:v>9.1140000000000008</c:v>
                </c:pt>
                <c:pt idx="66">
                  <c:v>6.04</c:v>
                </c:pt>
                <c:pt idx="67">
                  <c:v>18.79</c:v>
                </c:pt>
                <c:pt idx="83">
                  <c:v>8.3680000000000003</c:v>
                </c:pt>
                <c:pt idx="84">
                  <c:v>32.052</c:v>
                </c:pt>
                <c:pt idx="85">
                  <c:v>33.445</c:v>
                </c:pt>
                <c:pt idx="86">
                  <c:v>26.423999999999999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18B-4E70-B3BA-EDCEBA09C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93.06</c:v>
                </c:pt>
                <c:pt idx="1">
                  <c:v>92.43</c:v>
                </c:pt>
                <c:pt idx="2">
                  <c:v>93.01</c:v>
                </c:pt>
                <c:pt idx="3">
                  <c:v>93.68</c:v>
                </c:pt>
                <c:pt idx="4">
                  <c:v>97.82</c:v>
                </c:pt>
                <c:pt idx="5">
                  <c:v>98</c:v>
                </c:pt>
                <c:pt idx="6">
                  <c:v>95.76</c:v>
                </c:pt>
                <c:pt idx="7">
                  <c:v>98.57</c:v>
                </c:pt>
                <c:pt idx="8">
                  <c:v>97.95</c:v>
                </c:pt>
                <c:pt idx="9">
                  <c:v>92.34</c:v>
                </c:pt>
                <c:pt idx="10">
                  <c:v>95.7</c:v>
                </c:pt>
                <c:pt idx="11">
                  <c:v>97.51</c:v>
                </c:pt>
                <c:pt idx="12">
                  <c:v>91.25</c:v>
                </c:pt>
                <c:pt idx="13">
                  <c:v>90.86</c:v>
                </c:pt>
                <c:pt idx="14">
                  <c:v>90.41</c:v>
                </c:pt>
                <c:pt idx="15">
                  <c:v>90.36</c:v>
                </c:pt>
                <c:pt idx="16">
                  <c:v>92.97</c:v>
                </c:pt>
                <c:pt idx="17">
                  <c:v>93.9</c:v>
                </c:pt>
                <c:pt idx="18">
                  <c:v>91.36</c:v>
                </c:pt>
                <c:pt idx="19">
                  <c:v>89.9</c:v>
                </c:pt>
                <c:pt idx="20">
                  <c:v>80.989999999999995</c:v>
                </c:pt>
                <c:pt idx="21">
                  <c:v>88.63</c:v>
                </c:pt>
                <c:pt idx="22">
                  <c:v>88.94</c:v>
                </c:pt>
                <c:pt idx="23">
                  <c:v>92.53</c:v>
                </c:pt>
                <c:pt idx="24">
                  <c:v>100</c:v>
                </c:pt>
                <c:pt idx="25">
                  <c:v>105.22</c:v>
                </c:pt>
                <c:pt idx="26">
                  <c:v>108.18</c:v>
                </c:pt>
                <c:pt idx="27">
                  <c:v>110.84</c:v>
                </c:pt>
                <c:pt idx="28">
                  <c:v>102.09</c:v>
                </c:pt>
                <c:pt idx="29">
                  <c:v>95</c:v>
                </c:pt>
                <c:pt idx="30">
                  <c:v>95</c:v>
                </c:pt>
                <c:pt idx="31">
                  <c:v>90.66</c:v>
                </c:pt>
                <c:pt idx="32">
                  <c:v>88.16</c:v>
                </c:pt>
                <c:pt idx="33">
                  <c:v>86.76</c:v>
                </c:pt>
                <c:pt idx="34">
                  <c:v>81.099999999999994</c:v>
                </c:pt>
                <c:pt idx="35">
                  <c:v>56</c:v>
                </c:pt>
                <c:pt idx="36">
                  <c:v>88.87</c:v>
                </c:pt>
                <c:pt idx="37">
                  <c:v>86.18</c:v>
                </c:pt>
                <c:pt idx="38">
                  <c:v>63.65</c:v>
                </c:pt>
                <c:pt idx="39">
                  <c:v>0.01</c:v>
                </c:pt>
                <c:pt idx="40">
                  <c:v>100.11</c:v>
                </c:pt>
                <c:pt idx="41">
                  <c:v>79.94</c:v>
                </c:pt>
                <c:pt idx="42">
                  <c:v>53.99</c:v>
                </c:pt>
                <c:pt idx="43">
                  <c:v>5</c:v>
                </c:pt>
                <c:pt idx="44">
                  <c:v>36.97</c:v>
                </c:pt>
                <c:pt idx="45">
                  <c:v>2.86</c:v>
                </c:pt>
                <c:pt idx="46">
                  <c:v>36.25</c:v>
                </c:pt>
                <c:pt idx="47">
                  <c:v>36.86</c:v>
                </c:pt>
                <c:pt idx="48">
                  <c:v>3.15</c:v>
                </c:pt>
                <c:pt idx="49">
                  <c:v>41.84</c:v>
                </c:pt>
                <c:pt idx="50">
                  <c:v>80.92</c:v>
                </c:pt>
                <c:pt idx="51">
                  <c:v>85.25</c:v>
                </c:pt>
                <c:pt idx="52">
                  <c:v>78.599999999999994</c:v>
                </c:pt>
                <c:pt idx="53">
                  <c:v>85.14</c:v>
                </c:pt>
                <c:pt idx="54">
                  <c:v>92.13</c:v>
                </c:pt>
                <c:pt idx="55">
                  <c:v>87.66</c:v>
                </c:pt>
                <c:pt idx="56">
                  <c:v>77.400000000000006</c:v>
                </c:pt>
                <c:pt idx="57">
                  <c:v>86.33</c:v>
                </c:pt>
                <c:pt idx="58">
                  <c:v>73.290000000000006</c:v>
                </c:pt>
                <c:pt idx="59">
                  <c:v>-4.17</c:v>
                </c:pt>
                <c:pt idx="60">
                  <c:v>2.4900000000000002</c:v>
                </c:pt>
                <c:pt idx="61">
                  <c:v>76.010000000000005</c:v>
                </c:pt>
                <c:pt idx="62">
                  <c:v>85.21</c:v>
                </c:pt>
                <c:pt idx="63">
                  <c:v>85.51</c:v>
                </c:pt>
                <c:pt idx="64">
                  <c:v>86.68</c:v>
                </c:pt>
                <c:pt idx="65">
                  <c:v>86.96</c:v>
                </c:pt>
                <c:pt idx="66">
                  <c:v>88.49</c:v>
                </c:pt>
                <c:pt idx="67">
                  <c:v>90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90.27</c:v>
                </c:pt>
                <c:pt idx="72">
                  <c:v>97.23</c:v>
                </c:pt>
                <c:pt idx="73">
                  <c:v>97.28</c:v>
                </c:pt>
                <c:pt idx="74">
                  <c:v>97.33</c:v>
                </c:pt>
                <c:pt idx="75">
                  <c:v>97.29</c:v>
                </c:pt>
                <c:pt idx="76">
                  <c:v>97.32</c:v>
                </c:pt>
                <c:pt idx="77">
                  <c:v>97.28</c:v>
                </c:pt>
                <c:pt idx="78">
                  <c:v>95.49</c:v>
                </c:pt>
                <c:pt idx="79">
                  <c:v>90</c:v>
                </c:pt>
                <c:pt idx="80">
                  <c:v>90.16</c:v>
                </c:pt>
                <c:pt idx="81">
                  <c:v>90.07</c:v>
                </c:pt>
                <c:pt idx="82">
                  <c:v>90.12</c:v>
                </c:pt>
                <c:pt idx="83">
                  <c:v>90.24</c:v>
                </c:pt>
                <c:pt idx="84">
                  <c:v>90.95</c:v>
                </c:pt>
                <c:pt idx="85">
                  <c:v>90.71</c:v>
                </c:pt>
                <c:pt idx="86">
                  <c:v>89.95</c:v>
                </c:pt>
                <c:pt idx="87">
                  <c:v>90.88</c:v>
                </c:pt>
                <c:pt idx="88">
                  <c:v>85.73</c:v>
                </c:pt>
                <c:pt idx="89">
                  <c:v>77.73</c:v>
                </c:pt>
                <c:pt idx="90">
                  <c:v>81.290000000000006</c:v>
                </c:pt>
                <c:pt idx="91">
                  <c:v>77.819999999999993</c:v>
                </c:pt>
                <c:pt idx="92">
                  <c:v>84.08</c:v>
                </c:pt>
                <c:pt idx="93">
                  <c:v>78.14</c:v>
                </c:pt>
                <c:pt idx="94">
                  <c:v>77.48</c:v>
                </c:pt>
                <c:pt idx="95">
                  <c:v>84.48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8B-4E70-B3BA-EDCEBA09C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62-40B9-9BD4-9B7B604059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62-40B9-9BD4-9B7B604059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8.0340000000000007</c:v>
                </c:pt>
                <c:pt idx="1">
                  <c:v>8.0079999999999991</c:v>
                </c:pt>
                <c:pt idx="2">
                  <c:v>7.8100000000000005</c:v>
                </c:pt>
                <c:pt idx="3">
                  <c:v>7.7219999999999995</c:v>
                </c:pt>
                <c:pt idx="4">
                  <c:v>7.7850000000000001</c:v>
                </c:pt>
                <c:pt idx="5">
                  <c:v>7.9090000000000007</c:v>
                </c:pt>
                <c:pt idx="6">
                  <c:v>7.8710000000000004</c:v>
                </c:pt>
                <c:pt idx="7">
                  <c:v>7.8970000000000002</c:v>
                </c:pt>
                <c:pt idx="8">
                  <c:v>7.8580000000000005</c:v>
                </c:pt>
                <c:pt idx="9">
                  <c:v>7.9630000000000001</c:v>
                </c:pt>
                <c:pt idx="10">
                  <c:v>7.8500000000000005</c:v>
                </c:pt>
                <c:pt idx="11">
                  <c:v>6.944</c:v>
                </c:pt>
                <c:pt idx="12">
                  <c:v>7.8410000000000002</c:v>
                </c:pt>
                <c:pt idx="13">
                  <c:v>7.9059999999999997</c:v>
                </c:pt>
                <c:pt idx="14">
                  <c:v>8.0359999999999996</c:v>
                </c:pt>
                <c:pt idx="15">
                  <c:v>8.109</c:v>
                </c:pt>
                <c:pt idx="16">
                  <c:v>8.2270000000000003</c:v>
                </c:pt>
                <c:pt idx="17">
                  <c:v>8.168000000000001</c:v>
                </c:pt>
                <c:pt idx="18">
                  <c:v>8.3339999999999996</c:v>
                </c:pt>
                <c:pt idx="19">
                  <c:v>8.5120000000000005</c:v>
                </c:pt>
                <c:pt idx="20">
                  <c:v>3.7279999999999998</c:v>
                </c:pt>
                <c:pt idx="21">
                  <c:v>0.93600000000000005</c:v>
                </c:pt>
                <c:pt idx="22">
                  <c:v>0.91600000000000004</c:v>
                </c:pt>
                <c:pt idx="23">
                  <c:v>1.044</c:v>
                </c:pt>
                <c:pt idx="24">
                  <c:v>6.9320000000000004</c:v>
                </c:pt>
                <c:pt idx="25">
                  <c:v>6.8249999999999993</c:v>
                </c:pt>
                <c:pt idx="26">
                  <c:v>6.8109999999999999</c:v>
                </c:pt>
                <c:pt idx="27">
                  <c:v>1.093</c:v>
                </c:pt>
                <c:pt idx="28">
                  <c:v>1.2629999999999999</c:v>
                </c:pt>
                <c:pt idx="29">
                  <c:v>1.169</c:v>
                </c:pt>
                <c:pt idx="30">
                  <c:v>1.5090000000000001</c:v>
                </c:pt>
                <c:pt idx="31">
                  <c:v>1.7909999999999999</c:v>
                </c:pt>
                <c:pt idx="32">
                  <c:v>4.1260000000000003</c:v>
                </c:pt>
                <c:pt idx="33">
                  <c:v>1.19</c:v>
                </c:pt>
                <c:pt idx="34">
                  <c:v>1.2430000000000001</c:v>
                </c:pt>
                <c:pt idx="35">
                  <c:v>0.02</c:v>
                </c:pt>
                <c:pt idx="36">
                  <c:v>12.815999999999999</c:v>
                </c:pt>
                <c:pt idx="37">
                  <c:v>7.72</c:v>
                </c:pt>
                <c:pt idx="38">
                  <c:v>7.6099999999999994</c:v>
                </c:pt>
                <c:pt idx="39">
                  <c:v>7.51</c:v>
                </c:pt>
                <c:pt idx="40">
                  <c:v>13.336</c:v>
                </c:pt>
                <c:pt idx="41">
                  <c:v>7.51</c:v>
                </c:pt>
                <c:pt idx="42">
                  <c:v>7.54</c:v>
                </c:pt>
                <c:pt idx="43">
                  <c:v>7.44</c:v>
                </c:pt>
                <c:pt idx="44">
                  <c:v>0.04</c:v>
                </c:pt>
                <c:pt idx="45">
                  <c:v>0.04</c:v>
                </c:pt>
                <c:pt idx="46">
                  <c:v>0.03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0.02</c:v>
                </c:pt>
                <c:pt idx="51">
                  <c:v>0.02</c:v>
                </c:pt>
                <c:pt idx="52">
                  <c:v>8.2289999999999992</c:v>
                </c:pt>
                <c:pt idx="53">
                  <c:v>10.033999999999999</c:v>
                </c:pt>
                <c:pt idx="54">
                  <c:v>10.215999999999999</c:v>
                </c:pt>
                <c:pt idx="55">
                  <c:v>10.042999999999999</c:v>
                </c:pt>
                <c:pt idx="56">
                  <c:v>1.151</c:v>
                </c:pt>
                <c:pt idx="57">
                  <c:v>6.2869999999999999</c:v>
                </c:pt>
                <c:pt idx="58">
                  <c:v>3.9569999999999999</c:v>
                </c:pt>
                <c:pt idx="59">
                  <c:v>0.01</c:v>
                </c:pt>
                <c:pt idx="60">
                  <c:v>3.4099999999999997</c:v>
                </c:pt>
                <c:pt idx="61">
                  <c:v>4.0859999999999994</c:v>
                </c:pt>
                <c:pt idx="62">
                  <c:v>9.7449999999999992</c:v>
                </c:pt>
                <c:pt idx="63">
                  <c:v>5.01</c:v>
                </c:pt>
                <c:pt idx="64">
                  <c:v>8.202</c:v>
                </c:pt>
                <c:pt idx="65">
                  <c:v>5.0019999999999998</c:v>
                </c:pt>
                <c:pt idx="66">
                  <c:v>5.0519999999999996</c:v>
                </c:pt>
                <c:pt idx="67">
                  <c:v>4.9720000000000004</c:v>
                </c:pt>
                <c:pt idx="68">
                  <c:v>1.272</c:v>
                </c:pt>
                <c:pt idx="69">
                  <c:v>1.0920000000000001</c:v>
                </c:pt>
                <c:pt idx="70">
                  <c:v>1.0920000000000001</c:v>
                </c:pt>
                <c:pt idx="71">
                  <c:v>1.028</c:v>
                </c:pt>
                <c:pt idx="72">
                  <c:v>1.044</c:v>
                </c:pt>
                <c:pt idx="73">
                  <c:v>0.98</c:v>
                </c:pt>
                <c:pt idx="74">
                  <c:v>0.95199999999999996</c:v>
                </c:pt>
                <c:pt idx="75">
                  <c:v>0.94</c:v>
                </c:pt>
                <c:pt idx="76">
                  <c:v>3.996</c:v>
                </c:pt>
                <c:pt idx="77">
                  <c:v>4.048</c:v>
                </c:pt>
                <c:pt idx="78">
                  <c:v>4.1399999999999997</c:v>
                </c:pt>
                <c:pt idx="79">
                  <c:v>4.0120000000000005</c:v>
                </c:pt>
                <c:pt idx="80">
                  <c:v>8.9509999999999987</c:v>
                </c:pt>
                <c:pt idx="81">
                  <c:v>8.8149999999999995</c:v>
                </c:pt>
                <c:pt idx="82">
                  <c:v>8.7289999999999992</c:v>
                </c:pt>
                <c:pt idx="83">
                  <c:v>8.6379999999999999</c:v>
                </c:pt>
                <c:pt idx="84">
                  <c:v>8.6259999999999994</c:v>
                </c:pt>
                <c:pt idx="85">
                  <c:v>8.5780000000000012</c:v>
                </c:pt>
                <c:pt idx="86">
                  <c:v>8.3149999999999995</c:v>
                </c:pt>
                <c:pt idx="87">
                  <c:v>8.2439999999999998</c:v>
                </c:pt>
                <c:pt idx="88">
                  <c:v>8.0960000000000001</c:v>
                </c:pt>
                <c:pt idx="89">
                  <c:v>10.859000000000002</c:v>
                </c:pt>
                <c:pt idx="90">
                  <c:v>10.766999999999999</c:v>
                </c:pt>
                <c:pt idx="91">
                  <c:v>10.655999999999999</c:v>
                </c:pt>
                <c:pt idx="92">
                  <c:v>7.9340000000000002</c:v>
                </c:pt>
                <c:pt idx="93">
                  <c:v>10.571999999999999</c:v>
                </c:pt>
                <c:pt idx="94">
                  <c:v>10.628</c:v>
                </c:pt>
                <c:pt idx="95">
                  <c:v>7.9770000000000003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62-40B9-9BD4-9B7B604059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10.649999999999999</c:v>
                </c:pt>
                <c:pt idx="1">
                  <c:v>10.983000000000001</c:v>
                </c:pt>
                <c:pt idx="2">
                  <c:v>10.530999999999999</c:v>
                </c:pt>
                <c:pt idx="3">
                  <c:v>10.811</c:v>
                </c:pt>
                <c:pt idx="4">
                  <c:v>6.7569999999999997</c:v>
                </c:pt>
                <c:pt idx="5">
                  <c:v>5.7310000000000008</c:v>
                </c:pt>
                <c:pt idx="6">
                  <c:v>8.7149999999999999</c:v>
                </c:pt>
                <c:pt idx="7">
                  <c:v>5.4969999999999999</c:v>
                </c:pt>
                <c:pt idx="8">
                  <c:v>4.8900000000000006</c:v>
                </c:pt>
                <c:pt idx="9">
                  <c:v>11.340999999999999</c:v>
                </c:pt>
                <c:pt idx="10">
                  <c:v>5.5039999999999996</c:v>
                </c:pt>
                <c:pt idx="11">
                  <c:v>4.8949999999999996</c:v>
                </c:pt>
                <c:pt idx="12">
                  <c:v>10.870999999999999</c:v>
                </c:pt>
                <c:pt idx="13">
                  <c:v>11.238</c:v>
                </c:pt>
                <c:pt idx="14">
                  <c:v>11.302999999999999</c:v>
                </c:pt>
                <c:pt idx="15">
                  <c:v>11.406000000000001</c:v>
                </c:pt>
                <c:pt idx="16">
                  <c:v>6.2689999999999992</c:v>
                </c:pt>
                <c:pt idx="17">
                  <c:v>7.6560000000000006</c:v>
                </c:pt>
                <c:pt idx="18">
                  <c:v>8.4550000000000001</c:v>
                </c:pt>
                <c:pt idx="19">
                  <c:v>13.818</c:v>
                </c:pt>
                <c:pt idx="20">
                  <c:v>5.6320000000000006</c:v>
                </c:pt>
                <c:pt idx="21">
                  <c:v>8.1389999999999993</c:v>
                </c:pt>
                <c:pt idx="22">
                  <c:v>8.06</c:v>
                </c:pt>
                <c:pt idx="23">
                  <c:v>7.9700000000000006</c:v>
                </c:pt>
                <c:pt idx="24">
                  <c:v>13.635000000000002</c:v>
                </c:pt>
                <c:pt idx="25">
                  <c:v>14.208000000000002</c:v>
                </c:pt>
                <c:pt idx="26">
                  <c:v>11.355</c:v>
                </c:pt>
                <c:pt idx="27">
                  <c:v>12.43</c:v>
                </c:pt>
                <c:pt idx="28">
                  <c:v>5.3860000000000001</c:v>
                </c:pt>
                <c:pt idx="29">
                  <c:v>4.38</c:v>
                </c:pt>
                <c:pt idx="30">
                  <c:v>3.2149999999999999</c:v>
                </c:pt>
                <c:pt idx="31">
                  <c:v>3.9950000000000001</c:v>
                </c:pt>
                <c:pt idx="32">
                  <c:v>9.4310000000000009</c:v>
                </c:pt>
                <c:pt idx="33">
                  <c:v>2.8890000000000002</c:v>
                </c:pt>
                <c:pt idx="34">
                  <c:v>1.272</c:v>
                </c:pt>
                <c:pt idx="36">
                  <c:v>15.18</c:v>
                </c:pt>
                <c:pt idx="37">
                  <c:v>8.3379999999999992</c:v>
                </c:pt>
                <c:pt idx="38">
                  <c:v>7.7</c:v>
                </c:pt>
                <c:pt idx="39">
                  <c:v>27.3</c:v>
                </c:pt>
                <c:pt idx="40">
                  <c:v>13.158000000000001</c:v>
                </c:pt>
                <c:pt idx="41">
                  <c:v>12.076000000000001</c:v>
                </c:pt>
                <c:pt idx="42">
                  <c:v>8.6999999999999993</c:v>
                </c:pt>
                <c:pt idx="43">
                  <c:v>32.15</c:v>
                </c:pt>
                <c:pt idx="44">
                  <c:v>10</c:v>
                </c:pt>
                <c:pt idx="45">
                  <c:v>25</c:v>
                </c:pt>
                <c:pt idx="46">
                  <c:v>10</c:v>
                </c:pt>
                <c:pt idx="47">
                  <c:v>10</c:v>
                </c:pt>
                <c:pt idx="48">
                  <c:v>22</c:v>
                </c:pt>
                <c:pt idx="49">
                  <c:v>1.5</c:v>
                </c:pt>
                <c:pt idx="50">
                  <c:v>3.3319999999999999</c:v>
                </c:pt>
                <c:pt idx="51">
                  <c:v>4.6519999999999992</c:v>
                </c:pt>
                <c:pt idx="52">
                  <c:v>17.641999999999996</c:v>
                </c:pt>
                <c:pt idx="53">
                  <c:v>17.315999999999999</c:v>
                </c:pt>
                <c:pt idx="54">
                  <c:v>16.902999999999999</c:v>
                </c:pt>
                <c:pt idx="55">
                  <c:v>19.38</c:v>
                </c:pt>
                <c:pt idx="56">
                  <c:v>6.7200000000000006</c:v>
                </c:pt>
                <c:pt idx="57">
                  <c:v>13.012</c:v>
                </c:pt>
                <c:pt idx="58">
                  <c:v>10.343999999999999</c:v>
                </c:pt>
                <c:pt idx="59">
                  <c:v>33.64</c:v>
                </c:pt>
                <c:pt idx="60">
                  <c:v>37.56</c:v>
                </c:pt>
                <c:pt idx="61">
                  <c:v>6.5320000000000009</c:v>
                </c:pt>
                <c:pt idx="62">
                  <c:v>19.366</c:v>
                </c:pt>
                <c:pt idx="63">
                  <c:v>16.999000000000002</c:v>
                </c:pt>
                <c:pt idx="64">
                  <c:v>18.024999999999999</c:v>
                </c:pt>
                <c:pt idx="65">
                  <c:v>15.087</c:v>
                </c:pt>
                <c:pt idx="66">
                  <c:v>15.068</c:v>
                </c:pt>
                <c:pt idx="67">
                  <c:v>15.869</c:v>
                </c:pt>
                <c:pt idx="68">
                  <c:v>12.422000000000001</c:v>
                </c:pt>
                <c:pt idx="69">
                  <c:v>10.91</c:v>
                </c:pt>
                <c:pt idx="70">
                  <c:v>10.926</c:v>
                </c:pt>
                <c:pt idx="71">
                  <c:v>10.950000000000001</c:v>
                </c:pt>
                <c:pt idx="72">
                  <c:v>11.703000000000001</c:v>
                </c:pt>
                <c:pt idx="73">
                  <c:v>12.31</c:v>
                </c:pt>
                <c:pt idx="74">
                  <c:v>12.931000000000001</c:v>
                </c:pt>
                <c:pt idx="75">
                  <c:v>12.856000000000002</c:v>
                </c:pt>
                <c:pt idx="76">
                  <c:v>14.511999999999999</c:v>
                </c:pt>
                <c:pt idx="77">
                  <c:v>15.187999999999999</c:v>
                </c:pt>
                <c:pt idx="78">
                  <c:v>14.869</c:v>
                </c:pt>
                <c:pt idx="79">
                  <c:v>13.452999999999999</c:v>
                </c:pt>
                <c:pt idx="80">
                  <c:v>24.073999999999998</c:v>
                </c:pt>
                <c:pt idx="81">
                  <c:v>17.89</c:v>
                </c:pt>
                <c:pt idx="82">
                  <c:v>19.249000000000002</c:v>
                </c:pt>
                <c:pt idx="83">
                  <c:v>19.317</c:v>
                </c:pt>
                <c:pt idx="84">
                  <c:v>24.284999999999997</c:v>
                </c:pt>
                <c:pt idx="85">
                  <c:v>31.082000000000001</c:v>
                </c:pt>
                <c:pt idx="86">
                  <c:v>24.582999999999998</c:v>
                </c:pt>
                <c:pt idx="87">
                  <c:v>18.561</c:v>
                </c:pt>
                <c:pt idx="88">
                  <c:v>34.790999999999997</c:v>
                </c:pt>
                <c:pt idx="89">
                  <c:v>37.733999999999995</c:v>
                </c:pt>
                <c:pt idx="90">
                  <c:v>35.088999999999999</c:v>
                </c:pt>
                <c:pt idx="91">
                  <c:v>31.771999999999998</c:v>
                </c:pt>
                <c:pt idx="92">
                  <c:v>26.826000000000001</c:v>
                </c:pt>
                <c:pt idx="93">
                  <c:v>28.826999999999998</c:v>
                </c:pt>
                <c:pt idx="94">
                  <c:v>40.411999999999999</c:v>
                </c:pt>
                <c:pt idx="95">
                  <c:v>25.452999999999999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62-40B9-9BD4-9B7B604059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62-40B9-9BD4-9B7B604059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62-40B9-9BD4-9B7B604059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62-40B9-9BD4-9B7B604059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62-40B9-9BD4-9B7B604059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62-40B9-9BD4-9B7B604059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62-40B9-9BD4-9B7B6040596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9.1</c:v>
                </c:pt>
                <c:pt idx="5">
                  <c:v>13.8</c:v>
                </c:pt>
                <c:pt idx="6">
                  <c:v>15</c:v>
                </c:pt>
                <c:pt idx="7">
                  <c:v>7.2</c:v>
                </c:pt>
                <c:pt idx="8">
                  <c:v>13.7</c:v>
                </c:pt>
                <c:pt idx="9">
                  <c:v>0</c:v>
                </c:pt>
                <c:pt idx="10">
                  <c:v>121.6</c:v>
                </c:pt>
                <c:pt idx="11">
                  <c:v>131.5</c:v>
                </c:pt>
                <c:pt idx="12">
                  <c:v>14.4</c:v>
                </c:pt>
                <c:pt idx="13">
                  <c:v>17.5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93.4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62-40B9-9BD4-9B7B604059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6">
                  <c:v>5</c:v>
                </c:pt>
                <c:pt idx="8">
                  <c:v>0.35199999999999998</c:v>
                </c:pt>
                <c:pt idx="9">
                  <c:v>5</c:v>
                </c:pt>
                <c:pt idx="12">
                  <c:v>5.0019999999999998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0.47899999999999998</c:v>
                </c:pt>
                <c:pt idx="17">
                  <c:v>1.859</c:v>
                </c:pt>
                <c:pt idx="18">
                  <c:v>3.1389999999999998</c:v>
                </c:pt>
                <c:pt idx="19">
                  <c:v>9.15</c:v>
                </c:pt>
                <c:pt idx="20">
                  <c:v>8.2159999999999993</c:v>
                </c:pt>
                <c:pt idx="21">
                  <c:v>8.0690000000000008</c:v>
                </c:pt>
                <c:pt idx="22">
                  <c:v>6.359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5.0659999999999998</c:v>
                </c:pt>
                <c:pt idx="28">
                  <c:v>16.62</c:v>
                </c:pt>
                <c:pt idx="29">
                  <c:v>17.27</c:v>
                </c:pt>
                <c:pt idx="30">
                  <c:v>17.79</c:v>
                </c:pt>
                <c:pt idx="31">
                  <c:v>24.824000000000002</c:v>
                </c:pt>
                <c:pt idx="32">
                  <c:v>33.195</c:v>
                </c:pt>
                <c:pt idx="33">
                  <c:v>28.132000000000001</c:v>
                </c:pt>
                <c:pt idx="34">
                  <c:v>20.94</c:v>
                </c:pt>
                <c:pt idx="35">
                  <c:v>22.515000000000001</c:v>
                </c:pt>
                <c:pt idx="36">
                  <c:v>54.765000000000001</c:v>
                </c:pt>
                <c:pt idx="37">
                  <c:v>45.24</c:v>
                </c:pt>
                <c:pt idx="38">
                  <c:v>37.287999999999997</c:v>
                </c:pt>
                <c:pt idx="39">
                  <c:v>48.728999999999999</c:v>
                </c:pt>
                <c:pt idx="40">
                  <c:v>24.97</c:v>
                </c:pt>
                <c:pt idx="41">
                  <c:v>29.849</c:v>
                </c:pt>
                <c:pt idx="42">
                  <c:v>20.436</c:v>
                </c:pt>
                <c:pt idx="43">
                  <c:v>22.178999999999998</c:v>
                </c:pt>
                <c:pt idx="44">
                  <c:v>19.18</c:v>
                </c:pt>
                <c:pt idx="45">
                  <c:v>17.21</c:v>
                </c:pt>
                <c:pt idx="46">
                  <c:v>8.9090000000000007</c:v>
                </c:pt>
                <c:pt idx="47">
                  <c:v>16.077999999999999</c:v>
                </c:pt>
                <c:pt idx="48">
                  <c:v>32.31</c:v>
                </c:pt>
                <c:pt idx="49">
                  <c:v>42.35</c:v>
                </c:pt>
                <c:pt idx="50">
                  <c:v>51.4</c:v>
                </c:pt>
                <c:pt idx="51">
                  <c:v>52.84</c:v>
                </c:pt>
                <c:pt idx="52">
                  <c:v>68.715000000000003</c:v>
                </c:pt>
                <c:pt idx="53">
                  <c:v>66.676000000000002</c:v>
                </c:pt>
                <c:pt idx="54">
                  <c:v>66.387</c:v>
                </c:pt>
                <c:pt idx="55">
                  <c:v>64.790999999999997</c:v>
                </c:pt>
                <c:pt idx="56">
                  <c:v>59.249000000000002</c:v>
                </c:pt>
                <c:pt idx="57">
                  <c:v>51.884999999999998</c:v>
                </c:pt>
                <c:pt idx="58">
                  <c:v>50.698999999999998</c:v>
                </c:pt>
                <c:pt idx="59">
                  <c:v>31.35</c:v>
                </c:pt>
                <c:pt idx="60">
                  <c:v>19.54</c:v>
                </c:pt>
                <c:pt idx="61">
                  <c:v>21.452999999999999</c:v>
                </c:pt>
                <c:pt idx="62">
                  <c:v>21.789000000000001</c:v>
                </c:pt>
                <c:pt idx="63">
                  <c:v>20.510999999999999</c:v>
                </c:pt>
                <c:pt idx="64">
                  <c:v>27.613</c:v>
                </c:pt>
                <c:pt idx="65">
                  <c:v>32.238</c:v>
                </c:pt>
                <c:pt idx="66">
                  <c:v>32.954999999999998</c:v>
                </c:pt>
                <c:pt idx="67">
                  <c:v>34.731999999999999</c:v>
                </c:pt>
                <c:pt idx="68">
                  <c:v>15.805</c:v>
                </c:pt>
                <c:pt idx="69">
                  <c:v>15.167</c:v>
                </c:pt>
                <c:pt idx="70">
                  <c:v>14.682</c:v>
                </c:pt>
                <c:pt idx="71">
                  <c:v>15.763999999999999</c:v>
                </c:pt>
                <c:pt idx="72">
                  <c:v>14.833</c:v>
                </c:pt>
                <c:pt idx="73">
                  <c:v>14.885</c:v>
                </c:pt>
                <c:pt idx="74">
                  <c:v>14.61</c:v>
                </c:pt>
                <c:pt idx="75">
                  <c:v>13.875</c:v>
                </c:pt>
                <c:pt idx="76">
                  <c:v>14.282999999999999</c:v>
                </c:pt>
                <c:pt idx="77">
                  <c:v>15.778</c:v>
                </c:pt>
                <c:pt idx="78">
                  <c:v>14.053000000000001</c:v>
                </c:pt>
                <c:pt idx="79">
                  <c:v>20.181999999999999</c:v>
                </c:pt>
                <c:pt idx="80">
                  <c:v>19.187999999999999</c:v>
                </c:pt>
                <c:pt idx="81">
                  <c:v>20.95</c:v>
                </c:pt>
                <c:pt idx="82">
                  <c:v>22.279</c:v>
                </c:pt>
                <c:pt idx="83">
                  <c:v>37.453000000000003</c:v>
                </c:pt>
                <c:pt idx="84">
                  <c:v>37.902999999999999</c:v>
                </c:pt>
                <c:pt idx="85">
                  <c:v>35.564999999999998</c:v>
                </c:pt>
                <c:pt idx="86">
                  <c:v>37.448</c:v>
                </c:pt>
                <c:pt idx="87">
                  <c:v>29.952000000000002</c:v>
                </c:pt>
                <c:pt idx="88">
                  <c:v>59.066000000000003</c:v>
                </c:pt>
                <c:pt idx="89">
                  <c:v>64.820999999999998</c:v>
                </c:pt>
                <c:pt idx="90">
                  <c:v>59.927</c:v>
                </c:pt>
                <c:pt idx="91">
                  <c:v>62.006999999999998</c:v>
                </c:pt>
                <c:pt idx="92">
                  <c:v>54.738</c:v>
                </c:pt>
                <c:pt idx="93">
                  <c:v>59.720999999999997</c:v>
                </c:pt>
                <c:pt idx="94">
                  <c:v>58.698</c:v>
                </c:pt>
                <c:pt idx="95">
                  <c:v>49.042000000000002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62-40B9-9BD4-9B7B604059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62-40B9-9BD4-9B7B604059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62-40B9-9BD4-9B7B60405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93.06</c:v>
                </c:pt>
                <c:pt idx="1">
                  <c:v>92.43</c:v>
                </c:pt>
                <c:pt idx="2">
                  <c:v>93.01</c:v>
                </c:pt>
                <c:pt idx="3">
                  <c:v>93.68</c:v>
                </c:pt>
                <c:pt idx="4">
                  <c:v>97.82</c:v>
                </c:pt>
                <c:pt idx="5">
                  <c:v>98</c:v>
                </c:pt>
                <c:pt idx="6">
                  <c:v>95.76</c:v>
                </c:pt>
                <c:pt idx="7">
                  <c:v>98.57</c:v>
                </c:pt>
                <c:pt idx="8">
                  <c:v>97.95</c:v>
                </c:pt>
                <c:pt idx="9">
                  <c:v>92.34</c:v>
                </c:pt>
                <c:pt idx="10">
                  <c:v>95.7</c:v>
                </c:pt>
                <c:pt idx="11">
                  <c:v>97.51</c:v>
                </c:pt>
                <c:pt idx="12">
                  <c:v>91.25</c:v>
                </c:pt>
                <c:pt idx="13">
                  <c:v>90.86</c:v>
                </c:pt>
                <c:pt idx="14">
                  <c:v>90.41</c:v>
                </c:pt>
                <c:pt idx="15">
                  <c:v>90.36</c:v>
                </c:pt>
                <c:pt idx="16">
                  <c:v>92.97</c:v>
                </c:pt>
                <c:pt idx="17">
                  <c:v>93.9</c:v>
                </c:pt>
                <c:pt idx="18">
                  <c:v>91.36</c:v>
                </c:pt>
                <c:pt idx="19">
                  <c:v>89.9</c:v>
                </c:pt>
                <c:pt idx="20">
                  <c:v>80.989999999999995</c:v>
                </c:pt>
                <c:pt idx="21">
                  <c:v>88.63</c:v>
                </c:pt>
                <c:pt idx="22">
                  <c:v>88.94</c:v>
                </c:pt>
                <c:pt idx="23">
                  <c:v>92.53</c:v>
                </c:pt>
                <c:pt idx="24">
                  <c:v>100</c:v>
                </c:pt>
                <c:pt idx="25">
                  <c:v>105.22</c:v>
                </c:pt>
                <c:pt idx="26">
                  <c:v>108.18</c:v>
                </c:pt>
                <c:pt idx="27">
                  <c:v>110.84</c:v>
                </c:pt>
                <c:pt idx="28">
                  <c:v>102.09</c:v>
                </c:pt>
                <c:pt idx="29">
                  <c:v>95</c:v>
                </c:pt>
                <c:pt idx="30">
                  <c:v>95</c:v>
                </c:pt>
                <c:pt idx="31">
                  <c:v>90.66</c:v>
                </c:pt>
                <c:pt idx="32">
                  <c:v>88.16</c:v>
                </c:pt>
                <c:pt idx="33">
                  <c:v>86.76</c:v>
                </c:pt>
                <c:pt idx="34">
                  <c:v>81.099999999999994</c:v>
                </c:pt>
                <c:pt idx="35">
                  <c:v>56</c:v>
                </c:pt>
                <c:pt idx="36">
                  <c:v>88.87</c:v>
                </c:pt>
                <c:pt idx="37">
                  <c:v>86.18</c:v>
                </c:pt>
                <c:pt idx="38">
                  <c:v>63.65</c:v>
                </c:pt>
                <c:pt idx="39">
                  <c:v>0.01</c:v>
                </c:pt>
                <c:pt idx="40">
                  <c:v>100.11</c:v>
                </c:pt>
                <c:pt idx="41">
                  <c:v>79.94</c:v>
                </c:pt>
                <c:pt idx="42">
                  <c:v>53.99</c:v>
                </c:pt>
                <c:pt idx="43">
                  <c:v>5</c:v>
                </c:pt>
                <c:pt idx="44">
                  <c:v>36.97</c:v>
                </c:pt>
                <c:pt idx="45">
                  <c:v>2.86</c:v>
                </c:pt>
                <c:pt idx="46">
                  <c:v>36.25</c:v>
                </c:pt>
                <c:pt idx="47">
                  <c:v>36.86</c:v>
                </c:pt>
                <c:pt idx="48">
                  <c:v>3.15</c:v>
                </c:pt>
                <c:pt idx="49">
                  <c:v>41.84</c:v>
                </c:pt>
                <c:pt idx="50">
                  <c:v>80.92</c:v>
                </c:pt>
                <c:pt idx="51">
                  <c:v>85.25</c:v>
                </c:pt>
                <c:pt idx="52">
                  <c:v>78.599999999999994</c:v>
                </c:pt>
                <c:pt idx="53">
                  <c:v>85.14</c:v>
                </c:pt>
                <c:pt idx="54">
                  <c:v>92.13</c:v>
                </c:pt>
                <c:pt idx="55">
                  <c:v>87.66</c:v>
                </c:pt>
                <c:pt idx="56">
                  <c:v>77.400000000000006</c:v>
                </c:pt>
                <c:pt idx="57">
                  <c:v>86.33</c:v>
                </c:pt>
                <c:pt idx="58">
                  <c:v>73.290000000000006</c:v>
                </c:pt>
                <c:pt idx="59">
                  <c:v>-4.17</c:v>
                </c:pt>
                <c:pt idx="60">
                  <c:v>2.4900000000000002</c:v>
                </c:pt>
                <c:pt idx="61">
                  <c:v>76.010000000000005</c:v>
                </c:pt>
                <c:pt idx="62">
                  <c:v>85.21</c:v>
                </c:pt>
                <c:pt idx="63">
                  <c:v>85.51</c:v>
                </c:pt>
                <c:pt idx="64">
                  <c:v>86.68</c:v>
                </c:pt>
                <c:pt idx="65">
                  <c:v>86.96</c:v>
                </c:pt>
                <c:pt idx="66">
                  <c:v>88.49</c:v>
                </c:pt>
                <c:pt idx="67">
                  <c:v>90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90.27</c:v>
                </c:pt>
                <c:pt idx="72">
                  <c:v>97.23</c:v>
                </c:pt>
                <c:pt idx="73">
                  <c:v>97.28</c:v>
                </c:pt>
                <c:pt idx="74">
                  <c:v>97.33</c:v>
                </c:pt>
                <c:pt idx="75">
                  <c:v>97.29</c:v>
                </c:pt>
                <c:pt idx="76">
                  <c:v>97.32</c:v>
                </c:pt>
                <c:pt idx="77">
                  <c:v>97.28</c:v>
                </c:pt>
                <c:pt idx="78">
                  <c:v>95.49</c:v>
                </c:pt>
                <c:pt idx="79" formatCode="General">
                  <c:v>90</c:v>
                </c:pt>
                <c:pt idx="80">
                  <c:v>90.16</c:v>
                </c:pt>
                <c:pt idx="81">
                  <c:v>90.07</c:v>
                </c:pt>
                <c:pt idx="82">
                  <c:v>90.12</c:v>
                </c:pt>
                <c:pt idx="83">
                  <c:v>90.24</c:v>
                </c:pt>
                <c:pt idx="84">
                  <c:v>90.95</c:v>
                </c:pt>
                <c:pt idx="85">
                  <c:v>90.71</c:v>
                </c:pt>
                <c:pt idx="86">
                  <c:v>89.95</c:v>
                </c:pt>
                <c:pt idx="87">
                  <c:v>90.88</c:v>
                </c:pt>
                <c:pt idx="88">
                  <c:v>85.73</c:v>
                </c:pt>
                <c:pt idx="89">
                  <c:v>77.73</c:v>
                </c:pt>
                <c:pt idx="90">
                  <c:v>81.290000000000006</c:v>
                </c:pt>
                <c:pt idx="91">
                  <c:v>77.819999999999993</c:v>
                </c:pt>
                <c:pt idx="92">
                  <c:v>84.08</c:v>
                </c:pt>
                <c:pt idx="93">
                  <c:v>78.14</c:v>
                </c:pt>
                <c:pt idx="94">
                  <c:v>77.48</c:v>
                </c:pt>
                <c:pt idx="95">
                  <c:v>84.48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62-40B9-9BD4-9B7B60405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</v>
      </c>
      <c r="C5" s="25">
        <v>26.291</v>
      </c>
      <c r="D5" s="25">
        <v>25.628</v>
      </c>
      <c r="E5" s="25">
        <v>25.881</v>
      </c>
      <c r="F5" s="25">
        <v>25.707999999999998</v>
      </c>
      <c r="G5" s="25">
        <v>29.547000000000001</v>
      </c>
      <c r="H5" s="25">
        <v>38.652000000000001</v>
      </c>
      <c r="I5" s="25">
        <v>22.664000000000001</v>
      </c>
      <c r="J5" s="25">
        <v>28.919</v>
      </c>
      <c r="K5" s="25">
        <v>26.404</v>
      </c>
      <c r="L5" s="25">
        <v>137.08699999999999</v>
      </c>
      <c r="M5" s="25">
        <v>145.46600000000001</v>
      </c>
      <c r="N5" s="25">
        <v>42.914000000000001</v>
      </c>
      <c r="O5" s="25">
        <v>46.444000000000003</v>
      </c>
      <c r="P5" s="25">
        <v>29.138999999999999</v>
      </c>
      <c r="Q5" s="25">
        <v>29.315000000000001</v>
      </c>
      <c r="R5" s="25">
        <v>14.975</v>
      </c>
      <c r="S5" s="25">
        <v>17.683</v>
      </c>
      <c r="T5" s="25">
        <v>19.928000000000001</v>
      </c>
      <c r="U5" s="25">
        <v>31.48</v>
      </c>
      <c r="V5" s="25">
        <v>17.576000000000001</v>
      </c>
      <c r="W5" s="25">
        <v>17.143999999999998</v>
      </c>
      <c r="X5" s="25">
        <v>15.335000000000001</v>
      </c>
      <c r="Y5" s="25">
        <v>14.013999999999999</v>
      </c>
      <c r="Z5" s="25">
        <v>25.599</v>
      </c>
      <c r="AA5" s="25">
        <v>26.033000000000001</v>
      </c>
      <c r="AB5" s="25">
        <v>23.166</v>
      </c>
      <c r="AC5" s="25">
        <v>18.588999999999999</v>
      </c>
      <c r="AD5" s="25">
        <v>23.268999999999998</v>
      </c>
      <c r="AE5" s="25">
        <v>22.818999999999999</v>
      </c>
      <c r="AF5" s="25">
        <v>22.513999999999999</v>
      </c>
      <c r="AG5" s="25">
        <v>30.61</v>
      </c>
      <c r="AH5" s="25">
        <v>46.752000000000002</v>
      </c>
      <c r="AI5" s="25">
        <v>32.210999999999999</v>
      </c>
      <c r="AJ5" s="25">
        <v>23.454999999999998</v>
      </c>
      <c r="AK5" s="25">
        <v>22.535</v>
      </c>
      <c r="AL5" s="25">
        <v>82.760999999999996</v>
      </c>
      <c r="AM5" s="25">
        <v>61.298000000000002</v>
      </c>
      <c r="AN5" s="25">
        <v>52.597999999999999</v>
      </c>
      <c r="AO5" s="25">
        <v>83.539000000000001</v>
      </c>
      <c r="AP5" s="25">
        <v>53.764000000000003</v>
      </c>
      <c r="AQ5" s="25">
        <v>51.734999999999999</v>
      </c>
      <c r="AR5" s="25">
        <v>38.975999999999999</v>
      </c>
      <c r="AS5" s="25">
        <v>64.069000000000003</v>
      </c>
      <c r="AT5" s="25">
        <v>31.32</v>
      </c>
      <c r="AU5" s="25">
        <v>44.35</v>
      </c>
      <c r="AV5" s="25">
        <v>21.039000000000001</v>
      </c>
      <c r="AW5" s="25">
        <v>28.207999999999998</v>
      </c>
      <c r="AX5" s="25">
        <v>56.44</v>
      </c>
      <c r="AY5" s="25">
        <v>45.98</v>
      </c>
      <c r="AZ5" s="25">
        <v>56.851999999999997</v>
      </c>
      <c r="BA5" s="25">
        <v>59.612000000000002</v>
      </c>
      <c r="BB5" s="25">
        <v>99.38</v>
      </c>
      <c r="BC5" s="25">
        <v>98.82</v>
      </c>
      <c r="BD5" s="25">
        <v>98.3</v>
      </c>
      <c r="BE5" s="25">
        <v>99.007000000000005</v>
      </c>
      <c r="BF5" s="25">
        <v>67.12</v>
      </c>
      <c r="BG5" s="25">
        <v>71.183999999999997</v>
      </c>
      <c r="BH5" s="25">
        <v>65</v>
      </c>
      <c r="BI5" s="25">
        <v>65</v>
      </c>
      <c r="BJ5" s="25">
        <v>60.51</v>
      </c>
      <c r="BK5" s="25">
        <v>32.070999999999998</v>
      </c>
      <c r="BL5" s="25">
        <v>50.9</v>
      </c>
      <c r="BM5" s="25">
        <v>42.52</v>
      </c>
      <c r="BN5" s="25">
        <v>53.84</v>
      </c>
      <c r="BO5" s="25">
        <v>52.326999999999998</v>
      </c>
      <c r="BP5" s="25">
        <v>53.075000000000003</v>
      </c>
      <c r="BQ5" s="25">
        <v>55.573</v>
      </c>
      <c r="BR5" s="25">
        <v>29.498999999999999</v>
      </c>
      <c r="BS5" s="25">
        <v>27.169</v>
      </c>
      <c r="BT5" s="25">
        <v>26.7</v>
      </c>
      <c r="BU5" s="25">
        <v>27.742000000000001</v>
      </c>
      <c r="BV5" s="25">
        <v>27.58</v>
      </c>
      <c r="BW5" s="25">
        <v>28.175000000000001</v>
      </c>
      <c r="BX5" s="25">
        <v>28.492999999999999</v>
      </c>
      <c r="BY5" s="25">
        <v>27.670999999999999</v>
      </c>
      <c r="BZ5" s="25">
        <v>32.790999999999997</v>
      </c>
      <c r="CA5" s="25">
        <v>35.014000000000003</v>
      </c>
      <c r="CB5" s="25">
        <v>33.061999999999998</v>
      </c>
      <c r="CC5" s="25">
        <v>37.646999999999998</v>
      </c>
      <c r="CD5" s="25">
        <v>52.213000000000001</v>
      </c>
      <c r="CE5" s="25">
        <v>47.655000000000001</v>
      </c>
      <c r="CF5" s="25">
        <v>50.256999999999998</v>
      </c>
      <c r="CG5" s="25">
        <v>65.408000000000001</v>
      </c>
      <c r="CH5" s="25">
        <v>70.813999999999993</v>
      </c>
      <c r="CI5" s="25">
        <v>75.224999999999994</v>
      </c>
      <c r="CJ5" s="25">
        <v>70.346000000000004</v>
      </c>
      <c r="CK5" s="25">
        <v>56.756999999999998</v>
      </c>
      <c r="CL5" s="25">
        <v>101.953</v>
      </c>
      <c r="CM5" s="25">
        <v>113.414</v>
      </c>
      <c r="CN5" s="25">
        <v>105.783</v>
      </c>
      <c r="CO5" s="25">
        <v>104.435</v>
      </c>
      <c r="CP5" s="25">
        <v>89.498000000000005</v>
      </c>
      <c r="CQ5" s="25">
        <v>99.12</v>
      </c>
      <c r="CR5" s="25">
        <v>109.738</v>
      </c>
      <c r="CS5" s="25">
        <v>175.87200000000001</v>
      </c>
      <c r="CT5" s="26"/>
      <c r="CU5" s="26"/>
      <c r="CV5" s="26"/>
      <c r="CW5" s="27"/>
      <c r="CX5" s="28">
        <f t="array" ref="CX5">SUMPRODUCT(B5:CW5*0.25)</f>
        <v>1204.7362500000002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93.06</v>
      </c>
      <c r="C8" s="37">
        <v>92.43</v>
      </c>
      <c r="D8" s="37">
        <v>93.01</v>
      </c>
      <c r="E8" s="37">
        <v>93.68</v>
      </c>
      <c r="F8" s="37">
        <v>97.82</v>
      </c>
      <c r="G8" s="37">
        <v>98</v>
      </c>
      <c r="H8" s="37">
        <v>95.76</v>
      </c>
      <c r="I8" s="37">
        <v>98.57</v>
      </c>
      <c r="J8" s="37">
        <v>97.95</v>
      </c>
      <c r="K8" s="37">
        <v>92.34</v>
      </c>
      <c r="L8" s="37">
        <v>95.7</v>
      </c>
      <c r="M8" s="37">
        <v>97.51</v>
      </c>
      <c r="N8" s="37">
        <v>91.25</v>
      </c>
      <c r="O8" s="37">
        <v>90.86</v>
      </c>
      <c r="P8" s="37">
        <v>90.41</v>
      </c>
      <c r="Q8" s="37">
        <v>90.36</v>
      </c>
      <c r="R8" s="37">
        <v>92.97</v>
      </c>
      <c r="S8" s="37">
        <v>93.9</v>
      </c>
      <c r="T8" s="37">
        <v>91.36</v>
      </c>
      <c r="U8" s="37">
        <v>89.9</v>
      </c>
      <c r="V8" s="37">
        <v>80.989999999999995</v>
      </c>
      <c r="W8" s="37">
        <v>88.63</v>
      </c>
      <c r="X8" s="37">
        <v>88.94</v>
      </c>
      <c r="Y8" s="37">
        <v>92.53</v>
      </c>
      <c r="Z8" s="37">
        <v>100</v>
      </c>
      <c r="AA8" s="37">
        <v>105.22</v>
      </c>
      <c r="AB8" s="37">
        <v>108.18</v>
      </c>
      <c r="AC8" s="37">
        <v>110.84</v>
      </c>
      <c r="AD8" s="37">
        <v>102.09</v>
      </c>
      <c r="AE8" s="37">
        <v>95</v>
      </c>
      <c r="AF8" s="37">
        <v>95</v>
      </c>
      <c r="AG8" s="37">
        <v>90.66</v>
      </c>
      <c r="AH8" s="37">
        <v>88.16</v>
      </c>
      <c r="AI8" s="37">
        <v>86.76</v>
      </c>
      <c r="AJ8" s="37">
        <v>81.099999999999994</v>
      </c>
      <c r="AK8" s="37">
        <v>56</v>
      </c>
      <c r="AL8" s="37">
        <v>88.87</v>
      </c>
      <c r="AM8" s="37">
        <v>86.18</v>
      </c>
      <c r="AN8" s="37">
        <v>63.65</v>
      </c>
      <c r="AO8" s="37">
        <v>0.01</v>
      </c>
      <c r="AP8" s="37">
        <v>100.11</v>
      </c>
      <c r="AQ8" s="37">
        <v>79.94</v>
      </c>
      <c r="AR8" s="37">
        <v>53.99</v>
      </c>
      <c r="AS8" s="37">
        <v>5</v>
      </c>
      <c r="AT8" s="37">
        <v>36.97</v>
      </c>
      <c r="AU8" s="37">
        <v>2.86</v>
      </c>
      <c r="AV8" s="37">
        <v>36.25</v>
      </c>
      <c r="AW8" s="37">
        <v>36.86</v>
      </c>
      <c r="AX8" s="37">
        <v>3.15</v>
      </c>
      <c r="AY8" s="37">
        <v>41.84</v>
      </c>
      <c r="AZ8" s="37">
        <v>80.92</v>
      </c>
      <c r="BA8" s="37">
        <v>85.25</v>
      </c>
      <c r="BB8" s="37">
        <v>78.599999999999994</v>
      </c>
      <c r="BC8" s="37">
        <v>85.14</v>
      </c>
      <c r="BD8" s="37">
        <v>92.13</v>
      </c>
      <c r="BE8" s="37">
        <v>87.66</v>
      </c>
      <c r="BF8" s="37">
        <v>77.400000000000006</v>
      </c>
      <c r="BG8" s="37">
        <v>86.33</v>
      </c>
      <c r="BH8" s="37">
        <v>73.290000000000006</v>
      </c>
      <c r="BI8" s="37">
        <v>-4.17</v>
      </c>
      <c r="BJ8" s="37">
        <v>2.4900000000000002</v>
      </c>
      <c r="BK8" s="37">
        <v>76.010000000000005</v>
      </c>
      <c r="BL8" s="37">
        <v>85.21</v>
      </c>
      <c r="BM8" s="37">
        <v>85.51</v>
      </c>
      <c r="BN8" s="37">
        <v>86.68</v>
      </c>
      <c r="BO8" s="37">
        <v>86.96</v>
      </c>
      <c r="BP8" s="37">
        <v>88.49</v>
      </c>
      <c r="BQ8" s="37">
        <v>90</v>
      </c>
      <c r="BR8" s="37">
        <v>90</v>
      </c>
      <c r="BS8" s="37">
        <v>90</v>
      </c>
      <c r="BT8" s="37">
        <v>90</v>
      </c>
      <c r="BU8" s="37">
        <v>90.27</v>
      </c>
      <c r="BV8" s="37">
        <v>97.23</v>
      </c>
      <c r="BW8" s="37">
        <v>97.28</v>
      </c>
      <c r="BX8" s="37">
        <v>97.33</v>
      </c>
      <c r="BY8" s="37">
        <v>97.29</v>
      </c>
      <c r="BZ8" s="37">
        <v>97.32</v>
      </c>
      <c r="CA8" s="37">
        <v>97.28</v>
      </c>
      <c r="CB8" s="37">
        <v>95.49</v>
      </c>
      <c r="CC8" s="37">
        <v>90</v>
      </c>
      <c r="CD8" s="37">
        <v>90.16</v>
      </c>
      <c r="CE8" s="37">
        <v>90.07</v>
      </c>
      <c r="CF8" s="37">
        <v>90.12</v>
      </c>
      <c r="CG8" s="37">
        <v>90.24</v>
      </c>
      <c r="CH8" s="37">
        <v>90.95</v>
      </c>
      <c r="CI8" s="37">
        <v>90.71</v>
      </c>
      <c r="CJ8" s="37">
        <v>89.95</v>
      </c>
      <c r="CK8" s="37">
        <v>90.88</v>
      </c>
      <c r="CL8" s="37">
        <v>85.73</v>
      </c>
      <c r="CM8" s="37">
        <v>77.73</v>
      </c>
      <c r="CN8" s="37">
        <v>81.290000000000006</v>
      </c>
      <c r="CO8" s="37">
        <v>77.819999999999993</v>
      </c>
      <c r="CP8" s="37">
        <v>84.08</v>
      </c>
      <c r="CQ8" s="37">
        <v>78.14</v>
      </c>
      <c r="CR8" s="37">
        <v>77.48</v>
      </c>
      <c r="CS8" s="37">
        <v>84.48</v>
      </c>
      <c r="CT8" s="38"/>
      <c r="CU8" s="38"/>
      <c r="CV8" s="38"/>
      <c r="CW8" s="39"/>
      <c r="CX8" s="40">
        <f>IF(SUM(B8:CW8)&lt;&gt;0,AVERAGEIF(B8:CW8,"&lt;&gt;"""),"")</f>
        <v>81.519166666666635</v>
      </c>
    </row>
    <row r="9" spans="1:102" ht="24.95" customHeight="1" thickBot="1" x14ac:dyDescent="0.25">
      <c r="A9" s="41" t="s">
        <v>6</v>
      </c>
      <c r="B9" s="42">
        <v>93.045000000000002</v>
      </c>
      <c r="C9" s="43">
        <v>93.045000000000002</v>
      </c>
      <c r="D9" s="43">
        <v>93.045000000000002</v>
      </c>
      <c r="E9" s="43">
        <v>93.045000000000002</v>
      </c>
      <c r="F9" s="43">
        <v>97.537499999999994</v>
      </c>
      <c r="G9" s="43">
        <v>97.537499999999994</v>
      </c>
      <c r="H9" s="43">
        <v>97.537499999999994</v>
      </c>
      <c r="I9" s="43">
        <v>97.537499999999994</v>
      </c>
      <c r="J9" s="43">
        <v>95.875</v>
      </c>
      <c r="K9" s="43">
        <v>95.875</v>
      </c>
      <c r="L9" s="43">
        <v>95.875</v>
      </c>
      <c r="M9" s="43">
        <v>95.875</v>
      </c>
      <c r="N9" s="43">
        <v>90.72</v>
      </c>
      <c r="O9" s="43">
        <v>90.72</v>
      </c>
      <c r="P9" s="43">
        <v>90.72</v>
      </c>
      <c r="Q9" s="43">
        <v>90.72</v>
      </c>
      <c r="R9" s="43">
        <v>92.032499999999999</v>
      </c>
      <c r="S9" s="43">
        <v>92.032499999999999</v>
      </c>
      <c r="T9" s="43">
        <v>92.032499999999999</v>
      </c>
      <c r="U9" s="43">
        <v>92.032499999999999</v>
      </c>
      <c r="V9" s="43">
        <v>87.772499999999994</v>
      </c>
      <c r="W9" s="43">
        <v>87.772499999999994</v>
      </c>
      <c r="X9" s="43">
        <v>87.772499999999994</v>
      </c>
      <c r="Y9" s="43">
        <v>87.772499999999994</v>
      </c>
      <c r="Z9" s="43">
        <v>106.06</v>
      </c>
      <c r="AA9" s="43">
        <v>106.06</v>
      </c>
      <c r="AB9" s="43">
        <v>106.06</v>
      </c>
      <c r="AC9" s="43">
        <v>106.06</v>
      </c>
      <c r="AD9" s="43">
        <v>95.6875</v>
      </c>
      <c r="AE9" s="43">
        <v>95.6875</v>
      </c>
      <c r="AF9" s="43">
        <v>95.6875</v>
      </c>
      <c r="AG9" s="43">
        <v>95.6875</v>
      </c>
      <c r="AH9" s="43">
        <v>78.004999999999995</v>
      </c>
      <c r="AI9" s="43">
        <v>78.004999999999995</v>
      </c>
      <c r="AJ9" s="43">
        <v>78.004999999999995</v>
      </c>
      <c r="AK9" s="43">
        <v>78.004999999999995</v>
      </c>
      <c r="AL9" s="43">
        <v>59.677500000000002</v>
      </c>
      <c r="AM9" s="43">
        <v>59.677500000000002</v>
      </c>
      <c r="AN9" s="43">
        <v>59.677500000000002</v>
      </c>
      <c r="AO9" s="43">
        <v>59.677500000000002</v>
      </c>
      <c r="AP9" s="43">
        <v>59.76</v>
      </c>
      <c r="AQ9" s="43">
        <v>59.76</v>
      </c>
      <c r="AR9" s="43">
        <v>59.76</v>
      </c>
      <c r="AS9" s="43">
        <v>59.76</v>
      </c>
      <c r="AT9" s="43">
        <v>28.234999999999999</v>
      </c>
      <c r="AU9" s="43">
        <v>28.234999999999999</v>
      </c>
      <c r="AV9" s="43">
        <v>28.234999999999999</v>
      </c>
      <c r="AW9" s="43">
        <v>28.234999999999999</v>
      </c>
      <c r="AX9" s="43">
        <v>52.79</v>
      </c>
      <c r="AY9" s="43">
        <v>52.79</v>
      </c>
      <c r="AZ9" s="43">
        <v>52.79</v>
      </c>
      <c r="BA9" s="43">
        <v>52.79</v>
      </c>
      <c r="BB9" s="43">
        <v>85.882499999999993</v>
      </c>
      <c r="BC9" s="43">
        <v>85.882499999999993</v>
      </c>
      <c r="BD9" s="43">
        <v>85.882499999999993</v>
      </c>
      <c r="BE9" s="43">
        <v>85.882499999999993</v>
      </c>
      <c r="BF9" s="43">
        <v>58.212499999999999</v>
      </c>
      <c r="BG9" s="43">
        <v>58.212499999999999</v>
      </c>
      <c r="BH9" s="43">
        <v>58.212499999999999</v>
      </c>
      <c r="BI9" s="43">
        <v>58.212499999999999</v>
      </c>
      <c r="BJ9" s="43">
        <v>62.305</v>
      </c>
      <c r="BK9" s="43">
        <v>62.305</v>
      </c>
      <c r="BL9" s="43">
        <v>62.305</v>
      </c>
      <c r="BM9" s="43">
        <v>62.305</v>
      </c>
      <c r="BN9" s="43">
        <v>88.032499999999999</v>
      </c>
      <c r="BO9" s="43">
        <v>88.032499999999999</v>
      </c>
      <c r="BP9" s="43">
        <v>88.032499999999999</v>
      </c>
      <c r="BQ9" s="43">
        <v>88.032499999999999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97.282499999999999</v>
      </c>
      <c r="BW9" s="43">
        <v>97.282499999999999</v>
      </c>
      <c r="BX9" s="43">
        <v>97.282499999999999</v>
      </c>
      <c r="BY9" s="43">
        <v>97.282499999999999</v>
      </c>
      <c r="BZ9" s="43">
        <v>95.022499999999994</v>
      </c>
      <c r="CA9" s="43">
        <v>95.022499999999994</v>
      </c>
      <c r="CB9" s="43">
        <v>95.022499999999994</v>
      </c>
      <c r="CC9" s="43">
        <v>95.022499999999994</v>
      </c>
      <c r="CD9" s="43">
        <v>90.147499999999994</v>
      </c>
      <c r="CE9" s="43">
        <v>90.147499999999994</v>
      </c>
      <c r="CF9" s="43">
        <v>90.147499999999994</v>
      </c>
      <c r="CG9" s="43">
        <v>90.147499999999994</v>
      </c>
      <c r="CH9" s="43">
        <v>90.622500000000002</v>
      </c>
      <c r="CI9" s="43">
        <v>90.622500000000002</v>
      </c>
      <c r="CJ9" s="43">
        <v>90.622500000000002</v>
      </c>
      <c r="CK9" s="43">
        <v>90.622500000000002</v>
      </c>
      <c r="CL9" s="43">
        <v>80.642499999999998</v>
      </c>
      <c r="CM9" s="43">
        <v>80.642499999999998</v>
      </c>
      <c r="CN9" s="43">
        <v>80.642499999999998</v>
      </c>
      <c r="CO9" s="43">
        <v>80.642499999999998</v>
      </c>
      <c r="CP9" s="43">
        <v>81.045000000000002</v>
      </c>
      <c r="CQ9" s="43">
        <v>81.045000000000002</v>
      </c>
      <c r="CR9" s="43">
        <v>81.045000000000002</v>
      </c>
      <c r="CS9" s="43">
        <v>81.045000000000002</v>
      </c>
      <c r="CT9" s="44"/>
      <c r="CU9" s="44"/>
      <c r="CV9" s="44"/>
      <c r="CW9" s="45"/>
      <c r="CX9" s="46">
        <f>IF(SUM(B9:CW9)&lt;&gt;0,AVERAGEIF(B9:CW9,"&lt;&gt;"""),"")</f>
        <v>81.519166666666706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14.855</v>
      </c>
      <c r="AB13" s="65">
        <v>12.766999999999999</v>
      </c>
      <c r="AC13" s="65"/>
      <c r="AD13" s="65">
        <v>10.869</v>
      </c>
      <c r="AE13" s="65">
        <v>10.419</v>
      </c>
      <c r="AF13" s="65">
        <v>8.1140000000000008</v>
      </c>
      <c r="AG13" s="65"/>
      <c r="AH13" s="65">
        <v>34.031999999999996</v>
      </c>
      <c r="AI13" s="65">
        <v>20.731000000000002</v>
      </c>
      <c r="AJ13" s="65"/>
      <c r="AK13" s="65"/>
      <c r="AL13" s="65">
        <v>70.447000000000003</v>
      </c>
      <c r="AM13" s="65">
        <v>56.473999999999997</v>
      </c>
      <c r="AN13" s="65"/>
      <c r="AO13" s="65"/>
      <c r="AP13" s="65">
        <v>16.882999999999999</v>
      </c>
      <c r="AQ13" s="65">
        <v>44.987000000000002</v>
      </c>
      <c r="AR13" s="65"/>
      <c r="AS13" s="65"/>
      <c r="AT13" s="65"/>
      <c r="AU13" s="65"/>
      <c r="AV13" s="65"/>
      <c r="AW13" s="65"/>
      <c r="AX13" s="65"/>
      <c r="AY13" s="65"/>
      <c r="AZ13" s="65">
        <v>48.223999999999997</v>
      </c>
      <c r="BA13" s="65">
        <v>51.749000000000002</v>
      </c>
      <c r="BB13" s="65"/>
      <c r="BC13" s="65"/>
      <c r="BD13" s="65"/>
      <c r="BE13" s="65">
        <v>1.7869999999999999</v>
      </c>
      <c r="BF13" s="65"/>
      <c r="BG13" s="65">
        <v>4.5839999999999996</v>
      </c>
      <c r="BH13" s="65"/>
      <c r="BI13" s="65"/>
      <c r="BJ13" s="65"/>
      <c r="BK13" s="65">
        <v>9.0709999999999997</v>
      </c>
      <c r="BL13" s="65">
        <v>26</v>
      </c>
      <c r="BM13" s="65">
        <v>17.12</v>
      </c>
      <c r="BN13" s="65">
        <v>30.84</v>
      </c>
      <c r="BO13" s="65">
        <v>29.327000000000002</v>
      </c>
      <c r="BP13" s="65">
        <v>22.835000000000001</v>
      </c>
      <c r="BQ13" s="65">
        <v>13.483000000000001</v>
      </c>
      <c r="BR13" s="65">
        <v>29.499000000000002</v>
      </c>
      <c r="BS13" s="65">
        <v>26.369</v>
      </c>
      <c r="BT13" s="65">
        <v>25.4</v>
      </c>
      <c r="BU13" s="65">
        <v>25.341999999999999</v>
      </c>
      <c r="BV13" s="65">
        <v>27.08</v>
      </c>
      <c r="BW13" s="65">
        <v>26.875</v>
      </c>
      <c r="BX13" s="65">
        <v>27.693000000000001</v>
      </c>
      <c r="BY13" s="65">
        <v>26.771000000000001</v>
      </c>
      <c r="BZ13" s="65">
        <v>32.791000000000004</v>
      </c>
      <c r="CA13" s="65">
        <v>35.013999999999996</v>
      </c>
      <c r="CB13" s="65">
        <v>33.061999999999998</v>
      </c>
      <c r="CC13" s="65">
        <v>37.647000000000006</v>
      </c>
      <c r="CD13" s="65">
        <v>52.213000000000001</v>
      </c>
      <c r="CE13" s="65">
        <v>47.655000000000001</v>
      </c>
      <c r="CF13" s="65">
        <v>50.256999999999998</v>
      </c>
      <c r="CG13" s="65">
        <v>57.040000000000006</v>
      </c>
      <c r="CH13" s="65">
        <v>38.762</v>
      </c>
      <c r="CI13" s="65">
        <v>41.78</v>
      </c>
      <c r="CJ13" s="65">
        <v>43.921999999999997</v>
      </c>
      <c r="CK13" s="65">
        <v>56.756999999999998</v>
      </c>
      <c r="CL13" s="65">
        <v>101.953</v>
      </c>
      <c r="CM13" s="65">
        <v>113.414</v>
      </c>
      <c r="CN13" s="65">
        <v>105.783</v>
      </c>
      <c r="CO13" s="65">
        <v>104.435</v>
      </c>
      <c r="CP13" s="65">
        <v>87.138000000000005</v>
      </c>
      <c r="CQ13" s="65">
        <v>94</v>
      </c>
      <c r="CR13" s="65">
        <v>104.598</v>
      </c>
      <c r="CS13" s="65">
        <v>170.352</v>
      </c>
      <c r="CT13" s="66"/>
      <c r="CU13" s="66"/>
      <c r="CV13" s="66"/>
      <c r="CW13" s="67"/>
      <c r="CX13" s="68">
        <f t="array" ref="CX13">SUMPRODUCT(B13:CW13*0.25)</f>
        <v>544.79999999999995</v>
      </c>
    </row>
    <row r="14" spans="1:102" ht="24.95" customHeight="1" x14ac:dyDescent="0.2">
      <c r="A14" s="63" t="s">
        <v>11</v>
      </c>
      <c r="B14" s="64"/>
      <c r="C14" s="65">
        <v>26.291</v>
      </c>
      <c r="D14" s="65">
        <v>4.2279999999999998</v>
      </c>
      <c r="E14" s="65">
        <v>7.181</v>
      </c>
      <c r="F14" s="65"/>
      <c r="G14" s="65"/>
      <c r="H14" s="65">
        <v>18.960999999999999</v>
      </c>
      <c r="I14" s="65"/>
      <c r="J14" s="65"/>
      <c r="K14" s="65">
        <v>15.954000000000001</v>
      </c>
      <c r="L14" s="65">
        <v>108</v>
      </c>
      <c r="M14" s="65">
        <v>108</v>
      </c>
      <c r="N14" s="65">
        <v>36.655000000000001</v>
      </c>
      <c r="O14" s="65">
        <v>40.624000000000002</v>
      </c>
      <c r="P14" s="65">
        <v>24.559000000000001</v>
      </c>
      <c r="Q14" s="65">
        <v>25.315000000000001</v>
      </c>
      <c r="R14" s="65"/>
      <c r="S14" s="65"/>
      <c r="T14" s="65"/>
      <c r="U14" s="65">
        <v>26.6</v>
      </c>
      <c r="V14" s="65"/>
      <c r="W14" s="65">
        <v>12.023999999999999</v>
      </c>
      <c r="X14" s="65">
        <v>10.285</v>
      </c>
      <c r="Y14" s="65"/>
      <c r="Z14" s="65"/>
      <c r="AA14" s="65"/>
      <c r="AB14" s="65"/>
      <c r="AC14" s="65"/>
      <c r="AD14" s="65"/>
      <c r="AE14" s="65"/>
      <c r="AF14" s="65"/>
      <c r="AG14" s="65">
        <v>15.29</v>
      </c>
      <c r="AH14" s="65">
        <v>1.5</v>
      </c>
      <c r="AI14" s="65"/>
      <c r="AJ14" s="65"/>
      <c r="AK14" s="65"/>
      <c r="AL14" s="65">
        <v>9.1140000000000008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6.04</v>
      </c>
      <c r="BQ14" s="65">
        <v>18.79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8.3680000000000003</v>
      </c>
      <c r="CH14" s="65">
        <v>32.052</v>
      </c>
      <c r="CI14" s="65">
        <v>33.445</v>
      </c>
      <c r="CJ14" s="65">
        <v>26.423999999999999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153.92500000000004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25.707999999999998</v>
      </c>
      <c r="G15" s="71">
        <v>29.547000000000001</v>
      </c>
      <c r="H15" s="71">
        <v>19.690999999999999</v>
      </c>
      <c r="I15" s="71">
        <v>22.103999999999999</v>
      </c>
      <c r="J15" s="71">
        <v>28.399000000000001</v>
      </c>
      <c r="K15" s="71">
        <v>9.89</v>
      </c>
      <c r="L15" s="71">
        <v>28.486999999999998</v>
      </c>
      <c r="M15" s="71">
        <v>36.945999999999998</v>
      </c>
      <c r="N15" s="71">
        <v>5.7389999999999999</v>
      </c>
      <c r="O15" s="71">
        <v>5.3</v>
      </c>
      <c r="P15" s="71">
        <v>4.58</v>
      </c>
      <c r="Q15" s="71">
        <v>4</v>
      </c>
      <c r="R15" s="71">
        <v>14.975</v>
      </c>
      <c r="S15" s="71">
        <v>17.683</v>
      </c>
      <c r="T15" s="71">
        <v>13.789</v>
      </c>
      <c r="U15" s="71">
        <v>4.88</v>
      </c>
      <c r="V15" s="71">
        <v>12.553000000000001</v>
      </c>
      <c r="W15" s="71">
        <v>5.12</v>
      </c>
      <c r="X15" s="71">
        <v>5.05</v>
      </c>
      <c r="Y15" s="71">
        <v>12.776999999999999</v>
      </c>
      <c r="Z15" s="71">
        <v>9.1989999999999998</v>
      </c>
      <c r="AA15" s="71">
        <v>9.9779999999999998</v>
      </c>
      <c r="AB15" s="71">
        <v>7.7990000000000004</v>
      </c>
      <c r="AC15" s="71">
        <v>6.2889999999999997</v>
      </c>
      <c r="AD15" s="71"/>
      <c r="AE15" s="71"/>
      <c r="AF15" s="71"/>
      <c r="AG15" s="71"/>
      <c r="AH15" s="71"/>
      <c r="AI15" s="71"/>
      <c r="AJ15" s="71">
        <v>0.38900000000000001</v>
      </c>
      <c r="AK15" s="71"/>
      <c r="AL15" s="71"/>
      <c r="AM15" s="71">
        <v>1.1040000000000001</v>
      </c>
      <c r="AN15" s="71">
        <v>22.51</v>
      </c>
      <c r="AO15" s="71">
        <v>78.218999999999994</v>
      </c>
      <c r="AP15" s="71">
        <v>27.42</v>
      </c>
      <c r="AQ15" s="71">
        <v>1.4279999999999999</v>
      </c>
      <c r="AR15" s="71">
        <v>31.048999999999999</v>
      </c>
      <c r="AS15" s="71">
        <v>24.902000000000001</v>
      </c>
      <c r="AT15" s="71">
        <v>10.945</v>
      </c>
      <c r="AU15" s="71">
        <v>15.96</v>
      </c>
      <c r="AV15" s="71">
        <v>6.0490000000000004</v>
      </c>
      <c r="AW15" s="71">
        <v>8.6219999999999999</v>
      </c>
      <c r="AX15" s="71">
        <v>27.45</v>
      </c>
      <c r="AY15" s="71">
        <v>19.472000000000001</v>
      </c>
      <c r="AZ15" s="71">
        <v>3.8679999999999999</v>
      </c>
      <c r="BA15" s="71">
        <v>3.6230000000000002</v>
      </c>
      <c r="BB15" s="71"/>
      <c r="BC15" s="71"/>
      <c r="BD15" s="71"/>
      <c r="BE15" s="71"/>
      <c r="BF15" s="71"/>
      <c r="BG15" s="71"/>
      <c r="BH15" s="71"/>
      <c r="BI15" s="71"/>
      <c r="BJ15" s="71">
        <v>20.222999999999999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160.92900000000003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26.291</v>
      </c>
      <c r="D17" s="77">
        <f t="shared" si="0"/>
        <v>4.2279999999999998</v>
      </c>
      <c r="E17" s="77">
        <f t="shared" si="0"/>
        <v>7.181</v>
      </c>
      <c r="F17" s="77">
        <f t="shared" si="0"/>
        <v>25.707999999999998</v>
      </c>
      <c r="G17" s="77">
        <f t="shared" si="0"/>
        <v>29.547000000000001</v>
      </c>
      <c r="H17" s="77">
        <f t="shared" si="0"/>
        <v>38.652000000000001</v>
      </c>
      <c r="I17" s="77">
        <f t="shared" si="0"/>
        <v>22.103999999999999</v>
      </c>
      <c r="J17" s="77">
        <f t="shared" si="0"/>
        <v>28.399000000000001</v>
      </c>
      <c r="K17" s="77">
        <f t="shared" si="0"/>
        <v>25.844000000000001</v>
      </c>
      <c r="L17" s="77">
        <f t="shared" si="0"/>
        <v>136.48699999999999</v>
      </c>
      <c r="M17" s="77">
        <f t="shared" si="0"/>
        <v>144.946</v>
      </c>
      <c r="N17" s="77">
        <f t="shared" si="0"/>
        <v>42.393999999999998</v>
      </c>
      <c r="O17" s="77">
        <f t="shared" si="0"/>
        <v>45.923999999999999</v>
      </c>
      <c r="P17" s="77">
        <f t="shared" si="0"/>
        <v>29.139000000000003</v>
      </c>
      <c r="Q17" s="77">
        <f t="shared" si="0"/>
        <v>29.315000000000001</v>
      </c>
      <c r="R17" s="77">
        <f t="shared" si="0"/>
        <v>14.975</v>
      </c>
      <c r="S17" s="77">
        <f t="shared" si="0"/>
        <v>17.683</v>
      </c>
      <c r="T17" s="77">
        <f t="shared" si="0"/>
        <v>13.789</v>
      </c>
      <c r="U17" s="77">
        <f t="shared" si="0"/>
        <v>31.48</v>
      </c>
      <c r="V17" s="77">
        <f t="shared" si="0"/>
        <v>12.553000000000001</v>
      </c>
      <c r="W17" s="77">
        <f t="shared" si="0"/>
        <v>17.143999999999998</v>
      </c>
      <c r="X17" s="77">
        <f t="shared" si="0"/>
        <v>15.335000000000001</v>
      </c>
      <c r="Y17" s="77">
        <f t="shared" si="0"/>
        <v>12.776999999999999</v>
      </c>
      <c r="Z17" s="77">
        <f t="shared" si="0"/>
        <v>9.1989999999999998</v>
      </c>
      <c r="AA17" s="77">
        <f t="shared" si="0"/>
        <v>24.832999999999998</v>
      </c>
      <c r="AB17" s="77">
        <f t="shared" si="0"/>
        <v>20.565999999999999</v>
      </c>
      <c r="AC17" s="77">
        <f t="shared" si="0"/>
        <v>6.2889999999999997</v>
      </c>
      <c r="AD17" s="77">
        <f t="shared" si="0"/>
        <v>10.869</v>
      </c>
      <c r="AE17" s="77">
        <f t="shared" si="0"/>
        <v>10.419</v>
      </c>
      <c r="AF17" s="77">
        <f t="shared" si="0"/>
        <v>8.1140000000000008</v>
      </c>
      <c r="AG17" s="77">
        <f t="shared" si="0"/>
        <v>15.29</v>
      </c>
      <c r="AH17" s="77">
        <f t="shared" si="0"/>
        <v>35.531999999999996</v>
      </c>
      <c r="AI17" s="77">
        <f t="shared" si="0"/>
        <v>20.731000000000002</v>
      </c>
      <c r="AJ17" s="77">
        <f t="shared" si="0"/>
        <v>0.38900000000000001</v>
      </c>
      <c r="AK17" s="77">
        <f t="shared" si="0"/>
        <v>0</v>
      </c>
      <c r="AL17" s="77">
        <f t="shared" si="0"/>
        <v>79.561000000000007</v>
      </c>
      <c r="AM17" s="77">
        <f t="shared" si="0"/>
        <v>57.577999999999996</v>
      </c>
      <c r="AN17" s="77">
        <f t="shared" si="0"/>
        <v>22.51</v>
      </c>
      <c r="AO17" s="77">
        <f t="shared" si="0"/>
        <v>78.218999999999994</v>
      </c>
      <c r="AP17" s="77">
        <f t="shared" si="0"/>
        <v>44.302999999999997</v>
      </c>
      <c r="AQ17" s="77">
        <f t="shared" si="0"/>
        <v>46.414999999999999</v>
      </c>
      <c r="AR17" s="77">
        <f t="shared" si="0"/>
        <v>31.048999999999999</v>
      </c>
      <c r="AS17" s="77">
        <f t="shared" si="0"/>
        <v>24.902000000000001</v>
      </c>
      <c r="AT17" s="77">
        <f t="shared" si="0"/>
        <v>10.945</v>
      </c>
      <c r="AU17" s="77">
        <f t="shared" si="0"/>
        <v>15.96</v>
      </c>
      <c r="AV17" s="77">
        <f t="shared" si="0"/>
        <v>6.0490000000000004</v>
      </c>
      <c r="AW17" s="77">
        <f t="shared" si="0"/>
        <v>8.6219999999999999</v>
      </c>
      <c r="AX17" s="77">
        <f t="shared" si="0"/>
        <v>27.45</v>
      </c>
      <c r="AY17" s="77">
        <f t="shared" si="0"/>
        <v>19.472000000000001</v>
      </c>
      <c r="AZ17" s="77">
        <f t="shared" si="0"/>
        <v>52.091999999999999</v>
      </c>
      <c r="BA17" s="77">
        <f t="shared" si="0"/>
        <v>55.372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1.7869999999999999</v>
      </c>
      <c r="BF17" s="77">
        <f t="shared" si="0"/>
        <v>0</v>
      </c>
      <c r="BG17" s="77">
        <f t="shared" si="0"/>
        <v>4.5839999999999996</v>
      </c>
      <c r="BH17" s="77">
        <f t="shared" si="0"/>
        <v>0</v>
      </c>
      <c r="BI17" s="77">
        <f t="shared" si="0"/>
        <v>0</v>
      </c>
      <c r="BJ17" s="77">
        <f t="shared" si="0"/>
        <v>20.222999999999999</v>
      </c>
      <c r="BK17" s="77">
        <f t="shared" si="0"/>
        <v>9.0709999999999997</v>
      </c>
      <c r="BL17" s="77">
        <f t="shared" si="0"/>
        <v>26</v>
      </c>
      <c r="BM17" s="77">
        <f t="shared" si="0"/>
        <v>17.12</v>
      </c>
      <c r="BN17" s="77">
        <f t="shared" si="0"/>
        <v>30.84</v>
      </c>
      <c r="BO17" s="77">
        <f t="shared" ref="BO17:CW17" si="1">SUM(BO11:BO16)</f>
        <v>29.327000000000002</v>
      </c>
      <c r="BP17" s="77">
        <f t="shared" si="1"/>
        <v>28.875</v>
      </c>
      <c r="BQ17" s="77">
        <f t="shared" si="1"/>
        <v>32.272999999999996</v>
      </c>
      <c r="BR17" s="77">
        <f t="shared" si="1"/>
        <v>29.499000000000002</v>
      </c>
      <c r="BS17" s="77">
        <f t="shared" si="1"/>
        <v>26.369</v>
      </c>
      <c r="BT17" s="77">
        <f t="shared" si="1"/>
        <v>25.4</v>
      </c>
      <c r="BU17" s="77">
        <f t="shared" si="1"/>
        <v>25.341999999999999</v>
      </c>
      <c r="BV17" s="77">
        <f t="shared" si="1"/>
        <v>27.08</v>
      </c>
      <c r="BW17" s="77">
        <f t="shared" si="1"/>
        <v>26.875</v>
      </c>
      <c r="BX17" s="77">
        <f t="shared" si="1"/>
        <v>27.693000000000001</v>
      </c>
      <c r="BY17" s="77">
        <f t="shared" si="1"/>
        <v>26.771000000000001</v>
      </c>
      <c r="BZ17" s="77">
        <f t="shared" si="1"/>
        <v>32.791000000000004</v>
      </c>
      <c r="CA17" s="77">
        <f t="shared" si="1"/>
        <v>35.013999999999996</v>
      </c>
      <c r="CB17" s="77">
        <f t="shared" si="1"/>
        <v>33.061999999999998</v>
      </c>
      <c r="CC17" s="77">
        <f t="shared" si="1"/>
        <v>37.647000000000006</v>
      </c>
      <c r="CD17" s="77">
        <f t="shared" si="1"/>
        <v>52.213000000000001</v>
      </c>
      <c r="CE17" s="77">
        <f t="shared" si="1"/>
        <v>47.655000000000001</v>
      </c>
      <c r="CF17" s="77">
        <f t="shared" si="1"/>
        <v>50.256999999999998</v>
      </c>
      <c r="CG17" s="77">
        <f t="shared" si="1"/>
        <v>65.408000000000001</v>
      </c>
      <c r="CH17" s="77">
        <f t="shared" si="1"/>
        <v>70.813999999999993</v>
      </c>
      <c r="CI17" s="77">
        <f t="shared" si="1"/>
        <v>75.224999999999994</v>
      </c>
      <c r="CJ17" s="77">
        <f t="shared" si="1"/>
        <v>70.346000000000004</v>
      </c>
      <c r="CK17" s="77">
        <f t="shared" si="1"/>
        <v>56.756999999999998</v>
      </c>
      <c r="CL17" s="77">
        <f t="shared" si="1"/>
        <v>101.953</v>
      </c>
      <c r="CM17" s="77">
        <f t="shared" si="1"/>
        <v>113.414</v>
      </c>
      <c r="CN17" s="77">
        <f t="shared" si="1"/>
        <v>105.783</v>
      </c>
      <c r="CO17" s="77">
        <f t="shared" si="1"/>
        <v>104.435</v>
      </c>
      <c r="CP17" s="77">
        <f t="shared" si="1"/>
        <v>87.138000000000005</v>
      </c>
      <c r="CQ17" s="77">
        <f t="shared" si="1"/>
        <v>94</v>
      </c>
      <c r="CR17" s="77">
        <f t="shared" si="1"/>
        <v>104.598</v>
      </c>
      <c r="CS17" s="77">
        <f t="shared" si="1"/>
        <v>170.352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859.654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65</v>
      </c>
      <c r="BC20" s="88">
        <v>65</v>
      </c>
      <c r="BD20" s="88">
        <v>65</v>
      </c>
      <c r="BE20" s="88">
        <v>65</v>
      </c>
      <c r="BF20" s="88">
        <v>65</v>
      </c>
      <c r="BG20" s="88">
        <v>65</v>
      </c>
      <c r="BH20" s="88">
        <v>65</v>
      </c>
      <c r="BI20" s="88">
        <v>65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4.5999999999999996</v>
      </c>
      <c r="AA21" s="94">
        <v>1.2</v>
      </c>
      <c r="AB21" s="94">
        <v>1.2</v>
      </c>
      <c r="AC21" s="94">
        <v>5.0999999999999996</v>
      </c>
      <c r="AD21" s="94">
        <v>5.2</v>
      </c>
      <c r="AE21" s="94">
        <v>5.2</v>
      </c>
      <c r="AF21" s="94">
        <v>5.3</v>
      </c>
      <c r="AG21" s="94">
        <v>5.2</v>
      </c>
      <c r="AH21" s="94">
        <v>5.2</v>
      </c>
      <c r="AI21" s="94">
        <v>5.2</v>
      </c>
      <c r="AJ21" s="94">
        <v>5.2</v>
      </c>
      <c r="AK21" s="94">
        <v>5.2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13.450000000000003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>
        <v>0.56000000000000005</v>
      </c>
      <c r="J22" s="99">
        <v>0.52</v>
      </c>
      <c r="K22" s="99">
        <v>0.56000000000000005</v>
      </c>
      <c r="L22" s="99">
        <v>0.60000000000000009</v>
      </c>
      <c r="M22" s="99">
        <v>0.52</v>
      </c>
      <c r="N22" s="99">
        <v>0.52</v>
      </c>
      <c r="O22" s="99">
        <v>0.52</v>
      </c>
      <c r="P22" s="99"/>
      <c r="Q22" s="99"/>
      <c r="R22" s="99"/>
      <c r="S22" s="99"/>
      <c r="T22" s="99">
        <v>6.1390000000000002</v>
      </c>
      <c r="U22" s="99"/>
      <c r="V22" s="99">
        <v>5.0229999999999997</v>
      </c>
      <c r="W22" s="99"/>
      <c r="X22" s="99"/>
      <c r="Y22" s="99">
        <v>1.2370000000000001</v>
      </c>
      <c r="Z22" s="99">
        <v>2.5</v>
      </c>
      <c r="AA22" s="99"/>
      <c r="AB22" s="99">
        <v>1.4</v>
      </c>
      <c r="AC22" s="99">
        <v>7.2</v>
      </c>
      <c r="AD22" s="99">
        <v>7.2</v>
      </c>
      <c r="AE22" s="99">
        <v>7.2</v>
      </c>
      <c r="AF22" s="99">
        <v>9.1</v>
      </c>
      <c r="AG22" s="99">
        <v>10.119999999999999</v>
      </c>
      <c r="AH22" s="99">
        <v>6.02</v>
      </c>
      <c r="AI22" s="99">
        <v>6.28</v>
      </c>
      <c r="AJ22" s="99">
        <v>17.866</v>
      </c>
      <c r="AK22" s="99">
        <v>17.335000000000001</v>
      </c>
      <c r="AL22" s="99">
        <v>3.2</v>
      </c>
      <c r="AM22" s="99">
        <v>3.72</v>
      </c>
      <c r="AN22" s="99">
        <v>30.088000000000001</v>
      </c>
      <c r="AO22" s="99">
        <v>5.32</v>
      </c>
      <c r="AP22" s="99">
        <v>9.4610000000000003</v>
      </c>
      <c r="AQ22" s="99">
        <v>5.32</v>
      </c>
      <c r="AR22" s="99">
        <v>7.9269999999999996</v>
      </c>
      <c r="AS22" s="99">
        <v>39.166999999999994</v>
      </c>
      <c r="AT22" s="99">
        <v>20.375</v>
      </c>
      <c r="AU22" s="99">
        <v>28.39</v>
      </c>
      <c r="AV22" s="99">
        <v>14.99</v>
      </c>
      <c r="AW22" s="99">
        <v>19.585999999999999</v>
      </c>
      <c r="AX22" s="99">
        <v>28.990000000000002</v>
      </c>
      <c r="AY22" s="99">
        <v>26.508000000000003</v>
      </c>
      <c r="AZ22" s="99">
        <v>4.76</v>
      </c>
      <c r="BA22" s="99">
        <v>4.24</v>
      </c>
      <c r="BB22" s="99">
        <v>4.28</v>
      </c>
      <c r="BC22" s="99">
        <v>3.72</v>
      </c>
      <c r="BD22" s="99">
        <v>3.2</v>
      </c>
      <c r="BE22" s="99">
        <v>2.12</v>
      </c>
      <c r="BF22" s="99">
        <v>2.12</v>
      </c>
      <c r="BG22" s="99">
        <v>1.6</v>
      </c>
      <c r="BH22" s="99"/>
      <c r="BI22" s="99"/>
      <c r="BJ22" s="99">
        <v>17.286999999999999</v>
      </c>
      <c r="BK22" s="99"/>
      <c r="BL22" s="99">
        <v>1.9</v>
      </c>
      <c r="BM22" s="99">
        <v>2.4</v>
      </c>
      <c r="BN22" s="99"/>
      <c r="BO22" s="99"/>
      <c r="BP22" s="99">
        <v>1.2</v>
      </c>
      <c r="BQ22" s="99">
        <v>0.3</v>
      </c>
      <c r="BR22" s="99"/>
      <c r="BS22" s="99">
        <v>0.8</v>
      </c>
      <c r="BT22" s="99">
        <v>1.3</v>
      </c>
      <c r="BU22" s="99">
        <v>2.4</v>
      </c>
      <c r="BV22" s="99">
        <v>0.5</v>
      </c>
      <c r="BW22" s="99">
        <v>1.3</v>
      </c>
      <c r="BX22" s="99">
        <v>0.8</v>
      </c>
      <c r="BY22" s="99">
        <v>0.9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2.3600000000000003</v>
      </c>
      <c r="CQ22" s="99">
        <v>5.12</v>
      </c>
      <c r="CR22" s="99">
        <v>5.1400000000000006</v>
      </c>
      <c r="CS22" s="99">
        <v>5.52</v>
      </c>
      <c r="CT22" s="100"/>
      <c r="CU22" s="100"/>
      <c r="CV22" s="100"/>
      <c r="CW22" s="96"/>
      <c r="CX22" s="97">
        <f t="array" ref="CX22">SUMPRODUCT(B22:CW22*0.25)</f>
        <v>106.68224999999998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0.56000000000000005</v>
      </c>
      <c r="J27" s="107">
        <f t="shared" si="2"/>
        <v>0.52</v>
      </c>
      <c r="K27" s="107">
        <f t="shared" si="2"/>
        <v>0.56000000000000005</v>
      </c>
      <c r="L27" s="107">
        <f t="shared" si="2"/>
        <v>0.60000000000000009</v>
      </c>
      <c r="M27" s="107">
        <f t="shared" si="2"/>
        <v>0.52</v>
      </c>
      <c r="N27" s="107">
        <f t="shared" si="2"/>
        <v>0.52</v>
      </c>
      <c r="O27" s="107">
        <f t="shared" si="2"/>
        <v>0.52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6.1390000000000002</v>
      </c>
      <c r="U27" s="107">
        <f t="shared" si="3"/>
        <v>0</v>
      </c>
      <c r="V27" s="107">
        <f t="shared" si="3"/>
        <v>5.0229999999999997</v>
      </c>
      <c r="W27" s="107">
        <f t="shared" si="3"/>
        <v>0</v>
      </c>
      <c r="X27" s="107">
        <f t="shared" si="3"/>
        <v>0</v>
      </c>
      <c r="Y27" s="107">
        <f t="shared" si="3"/>
        <v>1.2370000000000001</v>
      </c>
      <c r="Z27" s="107">
        <f t="shared" si="3"/>
        <v>7.1</v>
      </c>
      <c r="AA27" s="107">
        <f t="shared" si="3"/>
        <v>1.2</v>
      </c>
      <c r="AB27" s="107">
        <f t="shared" si="3"/>
        <v>2.5999999999999996</v>
      </c>
      <c r="AC27" s="107">
        <f t="shared" si="3"/>
        <v>12.3</v>
      </c>
      <c r="AD27" s="107">
        <f t="shared" si="3"/>
        <v>12.4</v>
      </c>
      <c r="AE27" s="107">
        <f t="shared" si="3"/>
        <v>12.4</v>
      </c>
      <c r="AF27" s="107">
        <f t="shared" si="3"/>
        <v>14.399999999999999</v>
      </c>
      <c r="AG27" s="107">
        <f t="shared" si="3"/>
        <v>15.32</v>
      </c>
      <c r="AH27" s="107">
        <f t="shared" si="3"/>
        <v>11.219999999999999</v>
      </c>
      <c r="AI27" s="107">
        <f t="shared" si="3"/>
        <v>11.48</v>
      </c>
      <c r="AJ27" s="107">
        <f t="shared" si="3"/>
        <v>23.065999999999999</v>
      </c>
      <c r="AK27" s="107">
        <f t="shared" si="3"/>
        <v>22.535</v>
      </c>
      <c r="AL27" s="107">
        <f t="shared" si="3"/>
        <v>3.2</v>
      </c>
      <c r="AM27" s="107">
        <f t="shared" si="3"/>
        <v>3.72</v>
      </c>
      <c r="AN27" s="107">
        <f t="shared" si="3"/>
        <v>30.088000000000001</v>
      </c>
      <c r="AO27" s="107">
        <f t="shared" si="3"/>
        <v>5.32</v>
      </c>
      <c r="AP27" s="107">
        <f t="shared" si="3"/>
        <v>9.4610000000000003</v>
      </c>
      <c r="AQ27" s="107">
        <f t="shared" si="3"/>
        <v>5.32</v>
      </c>
      <c r="AR27" s="107">
        <f t="shared" si="3"/>
        <v>7.9269999999999996</v>
      </c>
      <c r="AS27" s="107">
        <f t="shared" si="3"/>
        <v>39.166999999999994</v>
      </c>
      <c r="AT27" s="107">
        <f t="shared" si="3"/>
        <v>20.375</v>
      </c>
      <c r="AU27" s="107">
        <f t="shared" si="3"/>
        <v>28.39</v>
      </c>
      <c r="AV27" s="107">
        <f t="shared" si="3"/>
        <v>14.99</v>
      </c>
      <c r="AW27" s="107">
        <f t="shared" si="3"/>
        <v>19.585999999999999</v>
      </c>
      <c r="AX27" s="107">
        <f t="shared" si="3"/>
        <v>28.990000000000002</v>
      </c>
      <c r="AY27" s="107">
        <f t="shared" si="3"/>
        <v>26.508000000000003</v>
      </c>
      <c r="AZ27" s="107">
        <f t="shared" si="3"/>
        <v>4.76</v>
      </c>
      <c r="BA27" s="107">
        <f t="shared" si="3"/>
        <v>4.24</v>
      </c>
      <c r="BB27" s="107">
        <f t="shared" si="3"/>
        <v>69.28</v>
      </c>
      <c r="BC27" s="107">
        <f t="shared" si="3"/>
        <v>68.72</v>
      </c>
      <c r="BD27" s="107">
        <f t="shared" si="3"/>
        <v>68.2</v>
      </c>
      <c r="BE27" s="107">
        <f t="shared" si="3"/>
        <v>67.12</v>
      </c>
      <c r="BF27" s="107">
        <f t="shared" si="3"/>
        <v>67.12</v>
      </c>
      <c r="BG27" s="107">
        <f t="shared" si="3"/>
        <v>66.599999999999994</v>
      </c>
      <c r="BH27" s="107">
        <f t="shared" si="3"/>
        <v>65</v>
      </c>
      <c r="BI27" s="107">
        <f t="shared" si="3"/>
        <v>65</v>
      </c>
      <c r="BJ27" s="107">
        <f t="shared" si="3"/>
        <v>40.286999999999999</v>
      </c>
      <c r="BK27" s="107">
        <f t="shared" si="3"/>
        <v>23</v>
      </c>
      <c r="BL27" s="107">
        <f t="shared" si="3"/>
        <v>24.9</v>
      </c>
      <c r="BM27" s="107">
        <f t="shared" si="3"/>
        <v>25.4</v>
      </c>
      <c r="BN27" s="107">
        <f t="shared" si="3"/>
        <v>23</v>
      </c>
      <c r="BO27" s="107">
        <f t="shared" si="3"/>
        <v>23</v>
      </c>
      <c r="BP27" s="107">
        <f t="shared" si="3"/>
        <v>24.2</v>
      </c>
      <c r="BQ27" s="107">
        <f t="shared" si="3"/>
        <v>23.3</v>
      </c>
      <c r="BR27" s="107">
        <f t="shared" si="3"/>
        <v>0</v>
      </c>
      <c r="BS27" s="107">
        <f t="shared" si="3"/>
        <v>0.8</v>
      </c>
      <c r="BT27" s="107">
        <f t="shared" si="3"/>
        <v>1.3</v>
      </c>
      <c r="BU27" s="107">
        <f t="shared" si="3"/>
        <v>2.4</v>
      </c>
      <c r="BV27" s="107">
        <f t="shared" si="3"/>
        <v>0.5</v>
      </c>
      <c r="BW27" s="107">
        <f t="shared" si="3"/>
        <v>1.3</v>
      </c>
      <c r="BX27" s="107">
        <f t="shared" si="3"/>
        <v>0.8</v>
      </c>
      <c r="BY27" s="107">
        <f t="shared" si="3"/>
        <v>0.9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2.3600000000000003</v>
      </c>
      <c r="CQ27" s="107">
        <f t="shared" si="4"/>
        <v>5.12</v>
      </c>
      <c r="CR27" s="107">
        <f t="shared" si="4"/>
        <v>5.1400000000000006</v>
      </c>
      <c r="CS27" s="107">
        <f t="shared" si="4"/>
        <v>5.52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296.13225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26.291</v>
      </c>
      <c r="D31" s="94">
        <v>4.2279999999999998</v>
      </c>
      <c r="E31" s="94">
        <v>7.181</v>
      </c>
      <c r="F31" s="94">
        <v>25.707999999999998</v>
      </c>
      <c r="G31" s="94">
        <v>29.547000000000001</v>
      </c>
      <c r="H31" s="94">
        <v>38.652000000000001</v>
      </c>
      <c r="I31" s="94">
        <v>22.664000000000001</v>
      </c>
      <c r="J31" s="94">
        <v>28.919</v>
      </c>
      <c r="K31" s="94">
        <v>26.404</v>
      </c>
      <c r="L31" s="94">
        <v>137.08699999999999</v>
      </c>
      <c r="M31" s="94">
        <v>145.46600000000001</v>
      </c>
      <c r="N31" s="94">
        <v>42.914000000000001</v>
      </c>
      <c r="O31" s="94">
        <v>46.444000000000003</v>
      </c>
      <c r="P31" s="94">
        <v>29.138999999999999</v>
      </c>
      <c r="Q31" s="94">
        <v>29.315000000000001</v>
      </c>
      <c r="R31" s="94">
        <v>14.975</v>
      </c>
      <c r="S31" s="94">
        <v>17.683</v>
      </c>
      <c r="T31" s="94">
        <v>19.928000000000001</v>
      </c>
      <c r="U31" s="94">
        <v>31.48</v>
      </c>
      <c r="V31" s="94">
        <v>17.576000000000001</v>
      </c>
      <c r="W31" s="94">
        <v>17.143999999999998</v>
      </c>
      <c r="X31" s="94">
        <v>15.335000000000001</v>
      </c>
      <c r="Y31" s="94">
        <v>14.013999999999999</v>
      </c>
      <c r="Z31" s="94">
        <v>16.298999999999999</v>
      </c>
      <c r="AA31" s="94">
        <v>26.033000000000001</v>
      </c>
      <c r="AB31" s="94">
        <v>23.166</v>
      </c>
      <c r="AC31" s="94">
        <v>18.588999999999999</v>
      </c>
      <c r="AD31" s="94">
        <v>23.268999999999998</v>
      </c>
      <c r="AE31" s="94">
        <v>22.818999999999999</v>
      </c>
      <c r="AF31" s="94">
        <v>22.513999999999999</v>
      </c>
      <c r="AG31" s="94">
        <v>30.61</v>
      </c>
      <c r="AH31" s="94">
        <v>46.752000000000002</v>
      </c>
      <c r="AI31" s="94">
        <v>32.210999999999999</v>
      </c>
      <c r="AJ31" s="94">
        <v>23.454999999999998</v>
      </c>
      <c r="AK31" s="94">
        <v>22.535</v>
      </c>
      <c r="AL31" s="94">
        <v>82.760999999999996</v>
      </c>
      <c r="AM31" s="94">
        <v>61.298000000000002</v>
      </c>
      <c r="AN31" s="94">
        <v>52.597999999999999</v>
      </c>
      <c r="AO31" s="94">
        <v>83.539000000000001</v>
      </c>
      <c r="AP31" s="94">
        <v>53.764000000000003</v>
      </c>
      <c r="AQ31" s="94">
        <v>51.734999999999999</v>
      </c>
      <c r="AR31" s="94">
        <v>38.975999999999999</v>
      </c>
      <c r="AS31" s="94">
        <v>64.069000000000003</v>
      </c>
      <c r="AT31" s="94">
        <v>31.32</v>
      </c>
      <c r="AU31" s="94">
        <v>44.35</v>
      </c>
      <c r="AV31" s="94">
        <v>21.039000000000001</v>
      </c>
      <c r="AW31" s="94">
        <v>28.207999999999998</v>
      </c>
      <c r="AX31" s="94">
        <v>56.44</v>
      </c>
      <c r="AY31" s="94">
        <v>45.98</v>
      </c>
      <c r="AZ31" s="94">
        <v>56.851999999999997</v>
      </c>
      <c r="BA31" s="94">
        <v>59.612000000000002</v>
      </c>
      <c r="BB31" s="94">
        <v>69.28</v>
      </c>
      <c r="BC31" s="94">
        <v>68.72</v>
      </c>
      <c r="BD31" s="94">
        <v>68.2</v>
      </c>
      <c r="BE31" s="94">
        <v>68.906999999999996</v>
      </c>
      <c r="BF31" s="94">
        <v>67.12</v>
      </c>
      <c r="BG31" s="94">
        <v>71.183999999999997</v>
      </c>
      <c r="BH31" s="94">
        <v>65</v>
      </c>
      <c r="BI31" s="94">
        <v>65</v>
      </c>
      <c r="BJ31" s="94">
        <v>60.51</v>
      </c>
      <c r="BK31" s="94">
        <v>32.070999999999998</v>
      </c>
      <c r="BL31" s="94">
        <v>50.9</v>
      </c>
      <c r="BM31" s="94">
        <v>42.52</v>
      </c>
      <c r="BN31" s="94">
        <v>53.84</v>
      </c>
      <c r="BO31" s="94">
        <v>52.326999999999998</v>
      </c>
      <c r="BP31" s="94">
        <v>53.075000000000003</v>
      </c>
      <c r="BQ31" s="94">
        <v>55.573</v>
      </c>
      <c r="BR31" s="94">
        <v>29.498999999999999</v>
      </c>
      <c r="BS31" s="94">
        <v>27.169</v>
      </c>
      <c r="BT31" s="94">
        <v>26.7</v>
      </c>
      <c r="BU31" s="94">
        <v>27.742000000000001</v>
      </c>
      <c r="BV31" s="94">
        <v>27.58</v>
      </c>
      <c r="BW31" s="94">
        <v>28.175000000000001</v>
      </c>
      <c r="BX31" s="94">
        <v>28.492999999999999</v>
      </c>
      <c r="BY31" s="94">
        <v>27.670999999999999</v>
      </c>
      <c r="BZ31" s="94">
        <v>32.790999999999997</v>
      </c>
      <c r="CA31" s="94">
        <v>35.014000000000003</v>
      </c>
      <c r="CB31" s="94">
        <v>33.061999999999998</v>
      </c>
      <c r="CC31" s="94">
        <v>37.646999999999998</v>
      </c>
      <c r="CD31" s="94">
        <v>52.213000000000001</v>
      </c>
      <c r="CE31" s="94">
        <v>47.655000000000001</v>
      </c>
      <c r="CF31" s="94">
        <v>50.256999999999998</v>
      </c>
      <c r="CG31" s="94">
        <v>65.408000000000001</v>
      </c>
      <c r="CH31" s="94">
        <v>70.813999999999993</v>
      </c>
      <c r="CI31" s="94">
        <v>75.224999999999994</v>
      </c>
      <c r="CJ31" s="94">
        <v>70.346000000000004</v>
      </c>
      <c r="CK31" s="94">
        <v>56.756999999999998</v>
      </c>
      <c r="CL31" s="94">
        <v>101.953</v>
      </c>
      <c r="CM31" s="94">
        <v>113.414</v>
      </c>
      <c r="CN31" s="94">
        <v>105.783</v>
      </c>
      <c r="CO31" s="94">
        <v>104.435</v>
      </c>
      <c r="CP31" s="94">
        <v>89.498000000000005</v>
      </c>
      <c r="CQ31" s="94">
        <v>99.12</v>
      </c>
      <c r="CR31" s="94">
        <v>109.738</v>
      </c>
      <c r="CS31" s="94">
        <v>175.87200000000001</v>
      </c>
      <c r="CT31" s="95"/>
      <c r="CU31" s="95"/>
      <c r="CV31" s="95"/>
      <c r="CW31" s="96"/>
      <c r="CX31" s="97">
        <f t="array" ref="CX31">SUMPRODUCT(B31:CW31*0.25)</f>
        <v>1155.7862500000001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26.291</v>
      </c>
      <c r="D33" s="77">
        <f t="shared" si="5"/>
        <v>4.2279999999999998</v>
      </c>
      <c r="E33" s="77">
        <f t="shared" si="5"/>
        <v>7.181</v>
      </c>
      <c r="F33" s="77">
        <f t="shared" si="5"/>
        <v>25.707999999999998</v>
      </c>
      <c r="G33" s="77">
        <f t="shared" si="5"/>
        <v>29.547000000000001</v>
      </c>
      <c r="H33" s="77">
        <f t="shared" si="5"/>
        <v>38.652000000000001</v>
      </c>
      <c r="I33" s="77">
        <f t="shared" si="5"/>
        <v>22.664000000000001</v>
      </c>
      <c r="J33" s="77">
        <f t="shared" si="5"/>
        <v>28.919</v>
      </c>
      <c r="K33" s="77">
        <f t="shared" si="5"/>
        <v>26.404</v>
      </c>
      <c r="L33" s="77">
        <f t="shared" si="5"/>
        <v>137.08699999999999</v>
      </c>
      <c r="M33" s="77">
        <f t="shared" si="5"/>
        <v>145.46600000000001</v>
      </c>
      <c r="N33" s="77">
        <f t="shared" si="5"/>
        <v>42.914000000000001</v>
      </c>
      <c r="O33" s="77">
        <f t="shared" si="5"/>
        <v>46.444000000000003</v>
      </c>
      <c r="P33" s="77">
        <f t="shared" si="5"/>
        <v>29.138999999999999</v>
      </c>
      <c r="Q33" s="77">
        <f t="shared" si="5"/>
        <v>29.315000000000001</v>
      </c>
      <c r="R33" s="77">
        <f t="shared" si="5"/>
        <v>14.975</v>
      </c>
      <c r="S33" s="77">
        <f t="shared" si="5"/>
        <v>17.683</v>
      </c>
      <c r="T33" s="77">
        <f t="shared" si="5"/>
        <v>19.928000000000001</v>
      </c>
      <c r="U33" s="77">
        <f t="shared" si="5"/>
        <v>31.48</v>
      </c>
      <c r="V33" s="77">
        <f t="shared" si="5"/>
        <v>17.576000000000001</v>
      </c>
      <c r="W33" s="77">
        <f t="shared" si="5"/>
        <v>17.143999999999998</v>
      </c>
      <c r="X33" s="77">
        <f t="shared" si="5"/>
        <v>15.335000000000001</v>
      </c>
      <c r="Y33" s="77">
        <f t="shared" si="5"/>
        <v>14.013999999999999</v>
      </c>
      <c r="Z33" s="77">
        <f t="shared" si="5"/>
        <v>16.298999999999999</v>
      </c>
      <c r="AA33" s="77">
        <f t="shared" si="5"/>
        <v>26.033000000000001</v>
      </c>
      <c r="AB33" s="77">
        <f t="shared" si="5"/>
        <v>23.166</v>
      </c>
      <c r="AC33" s="77">
        <f t="shared" si="5"/>
        <v>18.588999999999999</v>
      </c>
      <c r="AD33" s="77">
        <f t="shared" si="5"/>
        <v>23.268999999999998</v>
      </c>
      <c r="AE33" s="77">
        <f t="shared" si="5"/>
        <v>22.818999999999999</v>
      </c>
      <c r="AF33" s="77">
        <f t="shared" si="5"/>
        <v>22.513999999999999</v>
      </c>
      <c r="AG33" s="77">
        <f t="shared" si="5"/>
        <v>30.61</v>
      </c>
      <c r="AH33" s="77">
        <f t="shared" si="5"/>
        <v>46.752000000000002</v>
      </c>
      <c r="AI33" s="77">
        <f t="shared" si="5"/>
        <v>32.210999999999999</v>
      </c>
      <c r="AJ33" s="77">
        <f t="shared" si="5"/>
        <v>23.454999999999998</v>
      </c>
      <c r="AK33" s="77">
        <f t="shared" si="5"/>
        <v>22.535</v>
      </c>
      <c r="AL33" s="77">
        <f t="shared" si="5"/>
        <v>82.760999999999996</v>
      </c>
      <c r="AM33" s="77">
        <f t="shared" si="5"/>
        <v>61.298000000000002</v>
      </c>
      <c r="AN33" s="77">
        <f t="shared" si="5"/>
        <v>52.597999999999999</v>
      </c>
      <c r="AO33" s="77">
        <f t="shared" si="5"/>
        <v>83.539000000000001</v>
      </c>
      <c r="AP33" s="77">
        <f t="shared" si="5"/>
        <v>53.764000000000003</v>
      </c>
      <c r="AQ33" s="77">
        <f t="shared" si="5"/>
        <v>51.734999999999999</v>
      </c>
      <c r="AR33" s="77">
        <f t="shared" si="5"/>
        <v>38.975999999999999</v>
      </c>
      <c r="AS33" s="77">
        <f t="shared" si="5"/>
        <v>64.069000000000003</v>
      </c>
      <c r="AT33" s="77">
        <f t="shared" si="5"/>
        <v>31.32</v>
      </c>
      <c r="AU33" s="77">
        <f t="shared" si="5"/>
        <v>44.35</v>
      </c>
      <c r="AV33" s="77">
        <f t="shared" si="5"/>
        <v>21.039000000000001</v>
      </c>
      <c r="AW33" s="77">
        <f t="shared" si="5"/>
        <v>28.207999999999998</v>
      </c>
      <c r="AX33" s="77">
        <f t="shared" si="5"/>
        <v>56.44</v>
      </c>
      <c r="AY33" s="77">
        <f t="shared" si="5"/>
        <v>45.98</v>
      </c>
      <c r="AZ33" s="77">
        <f t="shared" si="5"/>
        <v>56.851999999999997</v>
      </c>
      <c r="BA33" s="77">
        <f t="shared" si="5"/>
        <v>59.612000000000002</v>
      </c>
      <c r="BB33" s="77">
        <f t="shared" si="5"/>
        <v>69.28</v>
      </c>
      <c r="BC33" s="77">
        <f t="shared" si="5"/>
        <v>68.72</v>
      </c>
      <c r="BD33" s="77">
        <f t="shared" si="5"/>
        <v>68.2</v>
      </c>
      <c r="BE33" s="77">
        <f t="shared" si="5"/>
        <v>68.906999999999996</v>
      </c>
      <c r="BF33" s="77">
        <f t="shared" si="5"/>
        <v>67.12</v>
      </c>
      <c r="BG33" s="77">
        <f t="shared" si="5"/>
        <v>71.183999999999997</v>
      </c>
      <c r="BH33" s="77">
        <f t="shared" si="5"/>
        <v>65</v>
      </c>
      <c r="BI33" s="77">
        <f t="shared" si="5"/>
        <v>65</v>
      </c>
      <c r="BJ33" s="77">
        <f t="shared" si="5"/>
        <v>60.51</v>
      </c>
      <c r="BK33" s="77">
        <f t="shared" si="5"/>
        <v>32.070999999999998</v>
      </c>
      <c r="BL33" s="77">
        <f t="shared" si="5"/>
        <v>50.9</v>
      </c>
      <c r="BM33" s="77">
        <f t="shared" si="5"/>
        <v>42.52</v>
      </c>
      <c r="BN33" s="77">
        <f t="shared" si="5"/>
        <v>53.84</v>
      </c>
      <c r="BO33" s="77">
        <f t="shared" ref="BO33:CW33" si="6">SUM(BO30:BO32)</f>
        <v>52.326999999999998</v>
      </c>
      <c r="BP33" s="77">
        <f t="shared" si="6"/>
        <v>53.075000000000003</v>
      </c>
      <c r="BQ33" s="77">
        <f t="shared" si="6"/>
        <v>55.573</v>
      </c>
      <c r="BR33" s="77">
        <f t="shared" si="6"/>
        <v>29.498999999999999</v>
      </c>
      <c r="BS33" s="77">
        <f t="shared" si="6"/>
        <v>27.169</v>
      </c>
      <c r="BT33" s="77">
        <f t="shared" si="6"/>
        <v>26.7</v>
      </c>
      <c r="BU33" s="77">
        <f t="shared" si="6"/>
        <v>27.742000000000001</v>
      </c>
      <c r="BV33" s="77">
        <f t="shared" si="6"/>
        <v>27.58</v>
      </c>
      <c r="BW33" s="77">
        <f t="shared" si="6"/>
        <v>28.175000000000001</v>
      </c>
      <c r="BX33" s="77">
        <f t="shared" si="6"/>
        <v>28.492999999999999</v>
      </c>
      <c r="BY33" s="77">
        <f t="shared" si="6"/>
        <v>27.670999999999999</v>
      </c>
      <c r="BZ33" s="77">
        <f t="shared" si="6"/>
        <v>32.790999999999997</v>
      </c>
      <c r="CA33" s="77">
        <f t="shared" si="6"/>
        <v>35.014000000000003</v>
      </c>
      <c r="CB33" s="77">
        <f t="shared" si="6"/>
        <v>33.061999999999998</v>
      </c>
      <c r="CC33" s="77">
        <f t="shared" si="6"/>
        <v>37.646999999999998</v>
      </c>
      <c r="CD33" s="77">
        <f t="shared" si="6"/>
        <v>52.213000000000001</v>
      </c>
      <c r="CE33" s="77">
        <f t="shared" si="6"/>
        <v>47.655000000000001</v>
      </c>
      <c r="CF33" s="77">
        <f t="shared" si="6"/>
        <v>50.256999999999998</v>
      </c>
      <c r="CG33" s="77">
        <f t="shared" si="6"/>
        <v>65.408000000000001</v>
      </c>
      <c r="CH33" s="77">
        <f t="shared" si="6"/>
        <v>70.813999999999993</v>
      </c>
      <c r="CI33" s="77">
        <f t="shared" si="6"/>
        <v>75.224999999999994</v>
      </c>
      <c r="CJ33" s="77">
        <f t="shared" si="6"/>
        <v>70.346000000000004</v>
      </c>
      <c r="CK33" s="77">
        <f t="shared" si="6"/>
        <v>56.756999999999998</v>
      </c>
      <c r="CL33" s="77">
        <f t="shared" si="6"/>
        <v>101.953</v>
      </c>
      <c r="CM33" s="77">
        <f t="shared" si="6"/>
        <v>113.414</v>
      </c>
      <c r="CN33" s="77">
        <f t="shared" si="6"/>
        <v>105.783</v>
      </c>
      <c r="CO33" s="77">
        <f t="shared" si="6"/>
        <v>104.435</v>
      </c>
      <c r="CP33" s="77">
        <f t="shared" si="6"/>
        <v>89.498000000000005</v>
      </c>
      <c r="CQ33" s="77">
        <f t="shared" si="6"/>
        <v>99.12</v>
      </c>
      <c r="CR33" s="77">
        <f t="shared" si="6"/>
        <v>109.738</v>
      </c>
      <c r="CS33" s="77">
        <f t="shared" si="6"/>
        <v>175.87200000000001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1155.7862500000001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26</v>
      </c>
      <c r="C38" s="120"/>
      <c r="D38" s="120">
        <v>21.4</v>
      </c>
      <c r="E38" s="120">
        <v>18.7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9.3000000000000007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18.849999999999998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30.1</v>
      </c>
      <c r="BC40" s="120">
        <v>30.1</v>
      </c>
      <c r="BD40" s="120">
        <v>30.1</v>
      </c>
      <c r="BE40" s="120">
        <v>30.1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30.1</v>
      </c>
    </row>
    <row r="41" spans="1:102" ht="30" customHeight="1" thickBot="1" x14ac:dyDescent="0.25">
      <c r="A41" s="105" t="s">
        <v>35</v>
      </c>
      <c r="B41" s="106">
        <f>SUM(B36:B40)</f>
        <v>26</v>
      </c>
      <c r="C41" s="107">
        <f t="shared" ref="C41:BN41" si="7">SUM(C36:C40)</f>
        <v>0</v>
      </c>
      <c r="D41" s="107">
        <f t="shared" si="7"/>
        <v>21.4</v>
      </c>
      <c r="E41" s="107">
        <f t="shared" si="7"/>
        <v>18.7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9.3000000000000007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30.1</v>
      </c>
      <c r="BC41" s="107">
        <f t="shared" si="7"/>
        <v>30.1</v>
      </c>
      <c r="BD41" s="107">
        <f t="shared" si="7"/>
        <v>30.1</v>
      </c>
      <c r="BE41" s="107">
        <f t="shared" si="7"/>
        <v>30.1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26</v>
      </c>
      <c r="C46" s="120"/>
      <c r="D46" s="120">
        <v>21.4</v>
      </c>
      <c r="E46" s="120">
        <v>18.7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9.3000000000000007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18.849999999999998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30.1</v>
      </c>
      <c r="BC48" s="120">
        <v>30.1</v>
      </c>
      <c r="BD48" s="120">
        <v>30.1</v>
      </c>
      <c r="BE48" s="120">
        <v>30.1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26</v>
      </c>
      <c r="C50" s="107">
        <f t="shared" ref="C50:BN50" si="9">SUM(C44:C49)</f>
        <v>0</v>
      </c>
      <c r="D50" s="107">
        <f t="shared" si="9"/>
        <v>21.4</v>
      </c>
      <c r="E50" s="107">
        <f t="shared" si="9"/>
        <v>18.7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9.3000000000000007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30.1</v>
      </c>
      <c r="BC50" s="107">
        <f t="shared" si="9"/>
        <v>30.1</v>
      </c>
      <c r="BD50" s="107">
        <f t="shared" si="9"/>
        <v>30.1</v>
      </c>
      <c r="BE50" s="107">
        <f t="shared" si="9"/>
        <v>30.1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26</v>
      </c>
      <c r="C53" s="107">
        <f t="shared" ref="C53:BN53" si="13">C17+C27+C41</f>
        <v>26.291</v>
      </c>
      <c r="D53" s="107">
        <f t="shared" si="13"/>
        <v>25.628</v>
      </c>
      <c r="E53" s="107">
        <f t="shared" si="13"/>
        <v>25.881</v>
      </c>
      <c r="F53" s="107">
        <f t="shared" si="13"/>
        <v>25.707999999999998</v>
      </c>
      <c r="G53" s="107">
        <f t="shared" si="13"/>
        <v>29.547000000000001</v>
      </c>
      <c r="H53" s="107">
        <f t="shared" si="13"/>
        <v>38.652000000000001</v>
      </c>
      <c r="I53" s="107">
        <f t="shared" si="13"/>
        <v>22.663999999999998</v>
      </c>
      <c r="J53" s="107">
        <f t="shared" si="13"/>
        <v>28.919</v>
      </c>
      <c r="K53" s="107">
        <f t="shared" si="13"/>
        <v>26.404</v>
      </c>
      <c r="L53" s="107">
        <f t="shared" si="13"/>
        <v>137.08699999999999</v>
      </c>
      <c r="M53" s="107">
        <f t="shared" si="13"/>
        <v>145.46600000000001</v>
      </c>
      <c r="N53" s="107">
        <f t="shared" si="13"/>
        <v>42.914000000000001</v>
      </c>
      <c r="O53" s="107">
        <f t="shared" si="13"/>
        <v>46.444000000000003</v>
      </c>
      <c r="P53" s="107">
        <f t="shared" si="13"/>
        <v>29.139000000000003</v>
      </c>
      <c r="Q53" s="107">
        <f t="shared" si="13"/>
        <v>29.315000000000001</v>
      </c>
      <c r="R53" s="107">
        <f t="shared" si="13"/>
        <v>14.975</v>
      </c>
      <c r="S53" s="107">
        <f t="shared" si="13"/>
        <v>17.683</v>
      </c>
      <c r="T53" s="107">
        <f t="shared" si="13"/>
        <v>19.928000000000001</v>
      </c>
      <c r="U53" s="107">
        <f t="shared" si="13"/>
        <v>31.48</v>
      </c>
      <c r="V53" s="107">
        <f t="shared" si="13"/>
        <v>17.576000000000001</v>
      </c>
      <c r="W53" s="107">
        <f t="shared" si="13"/>
        <v>17.143999999999998</v>
      </c>
      <c r="X53" s="107">
        <f t="shared" si="13"/>
        <v>15.335000000000001</v>
      </c>
      <c r="Y53" s="107">
        <f t="shared" si="13"/>
        <v>14.013999999999999</v>
      </c>
      <c r="Z53" s="107">
        <f t="shared" si="13"/>
        <v>25.599</v>
      </c>
      <c r="AA53" s="107">
        <f t="shared" si="13"/>
        <v>26.032999999999998</v>
      </c>
      <c r="AB53" s="107">
        <f t="shared" si="13"/>
        <v>23.165999999999997</v>
      </c>
      <c r="AC53" s="107">
        <f t="shared" si="13"/>
        <v>18.588999999999999</v>
      </c>
      <c r="AD53" s="107">
        <f t="shared" si="13"/>
        <v>23.268999999999998</v>
      </c>
      <c r="AE53" s="107">
        <f t="shared" si="13"/>
        <v>22.819000000000003</v>
      </c>
      <c r="AF53" s="107">
        <f t="shared" si="13"/>
        <v>22.513999999999999</v>
      </c>
      <c r="AG53" s="107">
        <f t="shared" si="13"/>
        <v>30.61</v>
      </c>
      <c r="AH53" s="107">
        <f t="shared" si="13"/>
        <v>46.751999999999995</v>
      </c>
      <c r="AI53" s="107">
        <f t="shared" si="13"/>
        <v>32.210999999999999</v>
      </c>
      <c r="AJ53" s="107">
        <f t="shared" si="13"/>
        <v>23.454999999999998</v>
      </c>
      <c r="AK53" s="107">
        <f t="shared" si="13"/>
        <v>22.535</v>
      </c>
      <c r="AL53" s="107">
        <f t="shared" si="13"/>
        <v>82.76100000000001</v>
      </c>
      <c r="AM53" s="107">
        <f t="shared" si="13"/>
        <v>61.297999999999995</v>
      </c>
      <c r="AN53" s="107">
        <f t="shared" si="13"/>
        <v>52.597999999999999</v>
      </c>
      <c r="AO53" s="107">
        <f t="shared" si="13"/>
        <v>83.538999999999987</v>
      </c>
      <c r="AP53" s="107">
        <f t="shared" si="13"/>
        <v>53.763999999999996</v>
      </c>
      <c r="AQ53" s="107">
        <f t="shared" si="13"/>
        <v>51.734999999999999</v>
      </c>
      <c r="AR53" s="107">
        <f t="shared" si="13"/>
        <v>38.975999999999999</v>
      </c>
      <c r="AS53" s="107">
        <f t="shared" si="13"/>
        <v>64.068999999999988</v>
      </c>
      <c r="AT53" s="107">
        <f t="shared" si="13"/>
        <v>31.32</v>
      </c>
      <c r="AU53" s="107">
        <f t="shared" si="13"/>
        <v>44.35</v>
      </c>
      <c r="AV53" s="107">
        <f t="shared" si="13"/>
        <v>21.039000000000001</v>
      </c>
      <c r="AW53" s="107">
        <f t="shared" si="13"/>
        <v>28.207999999999998</v>
      </c>
      <c r="AX53" s="107">
        <f t="shared" si="13"/>
        <v>56.44</v>
      </c>
      <c r="AY53" s="107">
        <f t="shared" si="13"/>
        <v>45.980000000000004</v>
      </c>
      <c r="AZ53" s="107">
        <f t="shared" si="13"/>
        <v>56.851999999999997</v>
      </c>
      <c r="BA53" s="107">
        <f t="shared" si="13"/>
        <v>59.612000000000002</v>
      </c>
      <c r="BB53" s="107">
        <f t="shared" si="13"/>
        <v>99.38</v>
      </c>
      <c r="BC53" s="107">
        <f t="shared" si="13"/>
        <v>98.82</v>
      </c>
      <c r="BD53" s="107">
        <f t="shared" si="13"/>
        <v>98.300000000000011</v>
      </c>
      <c r="BE53" s="107">
        <f t="shared" si="13"/>
        <v>99.007000000000005</v>
      </c>
      <c r="BF53" s="107">
        <f t="shared" si="13"/>
        <v>67.12</v>
      </c>
      <c r="BG53" s="107">
        <f t="shared" si="13"/>
        <v>71.183999999999997</v>
      </c>
      <c r="BH53" s="107">
        <f t="shared" si="13"/>
        <v>65</v>
      </c>
      <c r="BI53" s="107">
        <f t="shared" si="13"/>
        <v>65</v>
      </c>
      <c r="BJ53" s="107">
        <f t="shared" si="13"/>
        <v>60.51</v>
      </c>
      <c r="BK53" s="107">
        <f t="shared" si="13"/>
        <v>32.070999999999998</v>
      </c>
      <c r="BL53" s="107">
        <f t="shared" si="13"/>
        <v>50.9</v>
      </c>
      <c r="BM53" s="107">
        <f t="shared" si="13"/>
        <v>42.519999999999996</v>
      </c>
      <c r="BN53" s="107">
        <f t="shared" si="13"/>
        <v>53.84</v>
      </c>
      <c r="BO53" s="107">
        <f t="shared" ref="BO53:CX53" si="14">BO17+BO27+BO41</f>
        <v>52.326999999999998</v>
      </c>
      <c r="BP53" s="107">
        <f t="shared" si="14"/>
        <v>53.075000000000003</v>
      </c>
      <c r="BQ53" s="107">
        <f t="shared" si="14"/>
        <v>55.572999999999993</v>
      </c>
      <c r="BR53" s="107">
        <f t="shared" si="14"/>
        <v>29.499000000000002</v>
      </c>
      <c r="BS53" s="107">
        <f t="shared" si="14"/>
        <v>27.169</v>
      </c>
      <c r="BT53" s="107">
        <f t="shared" si="14"/>
        <v>26.7</v>
      </c>
      <c r="BU53" s="107">
        <f t="shared" si="14"/>
        <v>27.741999999999997</v>
      </c>
      <c r="BV53" s="107">
        <f t="shared" si="14"/>
        <v>27.58</v>
      </c>
      <c r="BW53" s="107">
        <f t="shared" si="14"/>
        <v>28.175000000000001</v>
      </c>
      <c r="BX53" s="107">
        <f t="shared" si="14"/>
        <v>28.493000000000002</v>
      </c>
      <c r="BY53" s="107">
        <f t="shared" si="14"/>
        <v>27.670999999999999</v>
      </c>
      <c r="BZ53" s="107">
        <f t="shared" si="14"/>
        <v>32.791000000000004</v>
      </c>
      <c r="CA53" s="107">
        <f t="shared" si="14"/>
        <v>35.013999999999996</v>
      </c>
      <c r="CB53" s="107">
        <f t="shared" si="14"/>
        <v>33.061999999999998</v>
      </c>
      <c r="CC53" s="107">
        <f t="shared" si="14"/>
        <v>37.647000000000006</v>
      </c>
      <c r="CD53" s="107">
        <f t="shared" si="14"/>
        <v>52.213000000000001</v>
      </c>
      <c r="CE53" s="107">
        <f t="shared" si="14"/>
        <v>47.655000000000001</v>
      </c>
      <c r="CF53" s="107">
        <f t="shared" si="14"/>
        <v>50.256999999999998</v>
      </c>
      <c r="CG53" s="107">
        <f t="shared" si="14"/>
        <v>65.408000000000001</v>
      </c>
      <c r="CH53" s="107">
        <f t="shared" si="14"/>
        <v>70.813999999999993</v>
      </c>
      <c r="CI53" s="107">
        <f t="shared" si="14"/>
        <v>75.224999999999994</v>
      </c>
      <c r="CJ53" s="107">
        <f t="shared" si="14"/>
        <v>70.346000000000004</v>
      </c>
      <c r="CK53" s="107">
        <f t="shared" si="14"/>
        <v>56.756999999999998</v>
      </c>
      <c r="CL53" s="107">
        <f t="shared" si="14"/>
        <v>101.953</v>
      </c>
      <c r="CM53" s="107">
        <f t="shared" si="14"/>
        <v>113.414</v>
      </c>
      <c r="CN53" s="107">
        <f t="shared" si="14"/>
        <v>105.783</v>
      </c>
      <c r="CO53" s="107">
        <f t="shared" si="14"/>
        <v>104.435</v>
      </c>
      <c r="CP53" s="107">
        <f t="shared" si="14"/>
        <v>89.498000000000005</v>
      </c>
      <c r="CQ53" s="107">
        <f t="shared" si="14"/>
        <v>99.12</v>
      </c>
      <c r="CR53" s="107">
        <f t="shared" si="14"/>
        <v>109.738</v>
      </c>
      <c r="CS53" s="107">
        <f t="shared" si="14"/>
        <v>175.87200000000001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1204.7362500000002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25.984000000000002</v>
      </c>
      <c r="C5" s="25">
        <v>26.291</v>
      </c>
      <c r="D5" s="25">
        <v>25.640999999999998</v>
      </c>
      <c r="E5" s="25">
        <v>25.832999999999998</v>
      </c>
      <c r="F5" s="25">
        <v>25.742000000000001</v>
      </c>
      <c r="G5" s="25">
        <v>29.54</v>
      </c>
      <c r="H5" s="25">
        <v>38.686</v>
      </c>
      <c r="I5" s="25">
        <v>22.693999999999999</v>
      </c>
      <c r="J5" s="25">
        <v>28.9</v>
      </c>
      <c r="K5" s="25">
        <v>26.404</v>
      </c>
      <c r="L5" s="25">
        <v>137.054</v>
      </c>
      <c r="M5" s="25">
        <v>145.43899999999999</v>
      </c>
      <c r="N5" s="25">
        <v>42.914000000000001</v>
      </c>
      <c r="O5" s="25">
        <v>46.444000000000003</v>
      </c>
      <c r="P5" s="25">
        <v>29.138999999999999</v>
      </c>
      <c r="Q5" s="25">
        <v>29.315000000000001</v>
      </c>
      <c r="R5" s="25">
        <v>14.975</v>
      </c>
      <c r="S5" s="25">
        <v>17.683</v>
      </c>
      <c r="T5" s="25">
        <v>19.928000000000001</v>
      </c>
      <c r="U5" s="25">
        <v>31.48</v>
      </c>
      <c r="V5" s="25">
        <v>17.576000000000001</v>
      </c>
      <c r="W5" s="25">
        <v>17.143999999999998</v>
      </c>
      <c r="X5" s="25">
        <v>15.335000000000001</v>
      </c>
      <c r="Y5" s="25">
        <v>14.013999999999999</v>
      </c>
      <c r="Z5" s="25">
        <v>25.567</v>
      </c>
      <c r="AA5" s="25">
        <v>26.033000000000001</v>
      </c>
      <c r="AB5" s="25">
        <v>23.166</v>
      </c>
      <c r="AC5" s="25">
        <v>18.588999999999999</v>
      </c>
      <c r="AD5" s="25">
        <v>23.268999999999998</v>
      </c>
      <c r="AE5" s="25">
        <v>22.818999999999999</v>
      </c>
      <c r="AF5" s="25">
        <v>22.513999999999999</v>
      </c>
      <c r="AG5" s="25">
        <v>30.61</v>
      </c>
      <c r="AH5" s="25">
        <v>46.752000000000002</v>
      </c>
      <c r="AI5" s="25">
        <v>32.210999999999999</v>
      </c>
      <c r="AJ5" s="25">
        <v>23.454999999999998</v>
      </c>
      <c r="AK5" s="25">
        <v>22.535</v>
      </c>
      <c r="AL5" s="25">
        <v>82.760999999999996</v>
      </c>
      <c r="AM5" s="25">
        <v>61.298000000000002</v>
      </c>
      <c r="AN5" s="25">
        <v>52.597999999999999</v>
      </c>
      <c r="AO5" s="25">
        <v>83.539000000000001</v>
      </c>
      <c r="AP5" s="25">
        <v>53.764000000000003</v>
      </c>
      <c r="AQ5" s="25">
        <v>51.734999999999999</v>
      </c>
      <c r="AR5" s="25">
        <v>38.975999999999999</v>
      </c>
      <c r="AS5" s="25">
        <v>64.069000000000003</v>
      </c>
      <c r="AT5" s="25">
        <v>31.32</v>
      </c>
      <c r="AU5" s="25">
        <v>44.35</v>
      </c>
      <c r="AV5" s="25">
        <v>21.039000000000001</v>
      </c>
      <c r="AW5" s="25">
        <v>28.207999999999998</v>
      </c>
      <c r="AX5" s="25">
        <v>56.44</v>
      </c>
      <c r="AY5" s="25">
        <v>45.98</v>
      </c>
      <c r="AZ5" s="25">
        <v>56.851999999999997</v>
      </c>
      <c r="BA5" s="25">
        <v>59.612000000000002</v>
      </c>
      <c r="BB5" s="25">
        <v>99.385999999999996</v>
      </c>
      <c r="BC5" s="25">
        <v>98.825999999999993</v>
      </c>
      <c r="BD5" s="25">
        <v>98.305999999999997</v>
      </c>
      <c r="BE5" s="25">
        <v>99.013999999999996</v>
      </c>
      <c r="BF5" s="25">
        <v>67.12</v>
      </c>
      <c r="BG5" s="25">
        <v>71.183999999999997</v>
      </c>
      <c r="BH5" s="25">
        <v>65</v>
      </c>
      <c r="BI5" s="25">
        <v>65</v>
      </c>
      <c r="BJ5" s="25">
        <v>60.51</v>
      </c>
      <c r="BK5" s="25">
        <v>32.070999999999998</v>
      </c>
      <c r="BL5" s="25">
        <v>50.9</v>
      </c>
      <c r="BM5" s="25">
        <v>42.52</v>
      </c>
      <c r="BN5" s="25">
        <v>53.84</v>
      </c>
      <c r="BO5" s="25">
        <v>52.326999999999998</v>
      </c>
      <c r="BP5" s="25">
        <v>53.075000000000003</v>
      </c>
      <c r="BQ5" s="25">
        <v>55.573</v>
      </c>
      <c r="BR5" s="25">
        <v>29.498999999999999</v>
      </c>
      <c r="BS5" s="25">
        <v>27.169</v>
      </c>
      <c r="BT5" s="25">
        <v>26.7</v>
      </c>
      <c r="BU5" s="25">
        <v>27.742000000000001</v>
      </c>
      <c r="BV5" s="25">
        <v>27.58</v>
      </c>
      <c r="BW5" s="25">
        <v>28.175000000000001</v>
      </c>
      <c r="BX5" s="25">
        <v>28.492999999999999</v>
      </c>
      <c r="BY5" s="25">
        <v>27.670999999999999</v>
      </c>
      <c r="BZ5" s="25">
        <v>32.790999999999997</v>
      </c>
      <c r="CA5" s="25">
        <v>35.014000000000003</v>
      </c>
      <c r="CB5" s="25">
        <v>33.061999999999998</v>
      </c>
      <c r="CC5" s="25">
        <v>37.646999999999998</v>
      </c>
      <c r="CD5" s="25">
        <v>52.213000000000001</v>
      </c>
      <c r="CE5" s="25">
        <v>47.655000000000001</v>
      </c>
      <c r="CF5" s="25">
        <v>50.256999999999998</v>
      </c>
      <c r="CG5" s="25">
        <v>65.408000000000001</v>
      </c>
      <c r="CH5" s="25">
        <v>70.813999999999993</v>
      </c>
      <c r="CI5" s="25">
        <v>75.224999999999994</v>
      </c>
      <c r="CJ5" s="25">
        <v>70.346000000000004</v>
      </c>
      <c r="CK5" s="25">
        <v>56.756999999999998</v>
      </c>
      <c r="CL5" s="25">
        <v>101.953</v>
      </c>
      <c r="CM5" s="25">
        <v>113.414</v>
      </c>
      <c r="CN5" s="25">
        <v>105.783</v>
      </c>
      <c r="CO5" s="25">
        <v>104.435</v>
      </c>
      <c r="CP5" s="25">
        <v>89.498000000000005</v>
      </c>
      <c r="CQ5" s="25">
        <v>99.12</v>
      </c>
      <c r="CR5" s="25">
        <v>109.738</v>
      </c>
      <c r="CS5" s="25">
        <v>175.87200000000001</v>
      </c>
      <c r="CT5" s="26"/>
      <c r="CU5" s="26"/>
      <c r="CV5" s="26"/>
      <c r="CW5" s="27"/>
      <c r="CX5" s="28">
        <f t="array" ref="CX5">SUMPRODUCT(B5:CW5*0.25)</f>
        <v>1204.7247500000003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93.06</v>
      </c>
      <c r="C8" s="37">
        <v>92.43</v>
      </c>
      <c r="D8" s="37">
        <v>93.01</v>
      </c>
      <c r="E8" s="37">
        <v>93.68</v>
      </c>
      <c r="F8" s="37">
        <v>97.82</v>
      </c>
      <c r="G8" s="37">
        <v>98</v>
      </c>
      <c r="H8" s="37">
        <v>95.76</v>
      </c>
      <c r="I8" s="37">
        <v>98.57</v>
      </c>
      <c r="J8" s="37">
        <v>97.95</v>
      </c>
      <c r="K8" s="37">
        <v>92.34</v>
      </c>
      <c r="L8" s="37">
        <v>95.7</v>
      </c>
      <c r="M8" s="37">
        <v>97.51</v>
      </c>
      <c r="N8" s="37">
        <v>91.25</v>
      </c>
      <c r="O8" s="37">
        <v>90.86</v>
      </c>
      <c r="P8" s="37">
        <v>90.41</v>
      </c>
      <c r="Q8" s="37">
        <v>90.36</v>
      </c>
      <c r="R8" s="37">
        <v>92.97</v>
      </c>
      <c r="S8" s="37">
        <v>93.9</v>
      </c>
      <c r="T8" s="37">
        <v>91.36</v>
      </c>
      <c r="U8" s="37">
        <v>89.9</v>
      </c>
      <c r="V8" s="37">
        <v>80.989999999999995</v>
      </c>
      <c r="W8" s="37">
        <v>88.63</v>
      </c>
      <c r="X8" s="37">
        <v>88.94</v>
      </c>
      <c r="Y8" s="37">
        <v>92.53</v>
      </c>
      <c r="Z8" s="37">
        <v>100</v>
      </c>
      <c r="AA8" s="37">
        <v>105.22</v>
      </c>
      <c r="AB8" s="37">
        <v>108.18</v>
      </c>
      <c r="AC8" s="37">
        <v>110.84</v>
      </c>
      <c r="AD8" s="37">
        <v>102.09</v>
      </c>
      <c r="AE8" s="37">
        <v>95</v>
      </c>
      <c r="AF8" s="37">
        <v>95</v>
      </c>
      <c r="AG8" s="37">
        <v>90.66</v>
      </c>
      <c r="AH8" s="37">
        <v>88.16</v>
      </c>
      <c r="AI8" s="37">
        <v>86.76</v>
      </c>
      <c r="AJ8" s="37">
        <v>81.099999999999994</v>
      </c>
      <c r="AK8" s="37">
        <v>56</v>
      </c>
      <c r="AL8" s="37">
        <v>88.87</v>
      </c>
      <c r="AM8" s="37">
        <v>86.18</v>
      </c>
      <c r="AN8" s="37">
        <v>63.65</v>
      </c>
      <c r="AO8" s="37">
        <v>0.01</v>
      </c>
      <c r="AP8" s="37">
        <v>100.11</v>
      </c>
      <c r="AQ8" s="37">
        <v>79.94</v>
      </c>
      <c r="AR8" s="37">
        <v>53.99</v>
      </c>
      <c r="AS8" s="37">
        <v>5</v>
      </c>
      <c r="AT8" s="37">
        <v>36.97</v>
      </c>
      <c r="AU8" s="37">
        <v>2.86</v>
      </c>
      <c r="AV8" s="37">
        <v>36.25</v>
      </c>
      <c r="AW8" s="37">
        <v>36.86</v>
      </c>
      <c r="AX8" s="37">
        <v>3.15</v>
      </c>
      <c r="AY8" s="37">
        <v>41.84</v>
      </c>
      <c r="AZ8" s="37">
        <v>80.92</v>
      </c>
      <c r="BA8" s="37">
        <v>85.25</v>
      </c>
      <c r="BB8" s="37">
        <v>78.599999999999994</v>
      </c>
      <c r="BC8" s="37">
        <v>85.14</v>
      </c>
      <c r="BD8" s="37">
        <v>92.13</v>
      </c>
      <c r="BE8" s="37">
        <v>87.66</v>
      </c>
      <c r="BF8" s="37">
        <v>77.400000000000006</v>
      </c>
      <c r="BG8" s="37">
        <v>86.33</v>
      </c>
      <c r="BH8" s="37">
        <v>73.290000000000006</v>
      </c>
      <c r="BI8" s="37">
        <v>-4.17</v>
      </c>
      <c r="BJ8" s="37">
        <v>2.4900000000000002</v>
      </c>
      <c r="BK8" s="37">
        <v>76.010000000000005</v>
      </c>
      <c r="BL8" s="37">
        <v>85.21</v>
      </c>
      <c r="BM8" s="37">
        <v>85.51</v>
      </c>
      <c r="BN8" s="37">
        <v>86.68</v>
      </c>
      <c r="BO8" s="37">
        <v>86.96</v>
      </c>
      <c r="BP8" s="37">
        <v>88.49</v>
      </c>
      <c r="BQ8" s="37">
        <v>90</v>
      </c>
      <c r="BR8" s="37">
        <v>90</v>
      </c>
      <c r="BS8" s="37">
        <v>90</v>
      </c>
      <c r="BT8" s="37">
        <v>90</v>
      </c>
      <c r="BU8" s="37">
        <v>90.27</v>
      </c>
      <c r="BV8" s="37">
        <v>97.23</v>
      </c>
      <c r="BW8" s="37">
        <v>97.28</v>
      </c>
      <c r="BX8" s="37">
        <v>97.33</v>
      </c>
      <c r="BY8" s="37">
        <v>97.29</v>
      </c>
      <c r="BZ8" s="37">
        <v>97.32</v>
      </c>
      <c r="CA8" s="37">
        <v>97.28</v>
      </c>
      <c r="CB8" s="37">
        <v>95.49</v>
      </c>
      <c r="CC8" s="43">
        <v>90</v>
      </c>
      <c r="CD8" s="37">
        <v>90.16</v>
      </c>
      <c r="CE8" s="37">
        <v>90.07</v>
      </c>
      <c r="CF8" s="37">
        <v>90.12</v>
      </c>
      <c r="CG8" s="37">
        <v>90.24</v>
      </c>
      <c r="CH8" s="37">
        <v>90.95</v>
      </c>
      <c r="CI8" s="37">
        <v>90.71</v>
      </c>
      <c r="CJ8" s="37">
        <v>89.95</v>
      </c>
      <c r="CK8" s="37">
        <v>90.88</v>
      </c>
      <c r="CL8" s="37">
        <v>85.73</v>
      </c>
      <c r="CM8" s="37">
        <v>77.73</v>
      </c>
      <c r="CN8" s="37">
        <v>81.290000000000006</v>
      </c>
      <c r="CO8" s="37">
        <v>77.819999999999993</v>
      </c>
      <c r="CP8" s="37">
        <v>84.08</v>
      </c>
      <c r="CQ8" s="37">
        <v>78.14</v>
      </c>
      <c r="CR8" s="37">
        <v>77.48</v>
      </c>
      <c r="CS8" s="37">
        <v>84.48</v>
      </c>
      <c r="CT8" s="38"/>
      <c r="CU8" s="38"/>
      <c r="CV8" s="38"/>
      <c r="CW8" s="39"/>
      <c r="CX8" s="40">
        <f>IF(SUM(B8:CW8)&lt;&gt;0,AVERAGEIF(B8:CW8,"&lt;&gt;"""),"")</f>
        <v>81.519166666666635</v>
      </c>
    </row>
    <row r="9" spans="1:102" ht="24.95" customHeight="1" thickBot="1" x14ac:dyDescent="0.25">
      <c r="A9" s="41" t="s">
        <v>6</v>
      </c>
      <c r="B9" s="42">
        <v>93.045000000000002</v>
      </c>
      <c r="C9" s="43">
        <v>93.045000000000002</v>
      </c>
      <c r="D9" s="43">
        <v>93.045000000000002</v>
      </c>
      <c r="E9" s="43">
        <v>93.045000000000002</v>
      </c>
      <c r="F9" s="43">
        <v>97.537499999999994</v>
      </c>
      <c r="G9" s="43">
        <v>97.537499999999994</v>
      </c>
      <c r="H9" s="43">
        <v>97.537499999999994</v>
      </c>
      <c r="I9" s="43">
        <v>97.537499999999994</v>
      </c>
      <c r="J9" s="43">
        <v>95.875</v>
      </c>
      <c r="K9" s="43">
        <v>95.875</v>
      </c>
      <c r="L9" s="43">
        <v>95.875</v>
      </c>
      <c r="M9" s="43">
        <v>95.875</v>
      </c>
      <c r="N9" s="43">
        <v>90.72</v>
      </c>
      <c r="O9" s="43">
        <v>90.72</v>
      </c>
      <c r="P9" s="43">
        <v>90.72</v>
      </c>
      <c r="Q9" s="43">
        <v>90.72</v>
      </c>
      <c r="R9" s="43">
        <v>92.032499999999999</v>
      </c>
      <c r="S9" s="43">
        <v>92.032499999999999</v>
      </c>
      <c r="T9" s="43">
        <v>92.032499999999999</v>
      </c>
      <c r="U9" s="43">
        <v>92.032499999999999</v>
      </c>
      <c r="V9" s="43">
        <v>87.772499999999994</v>
      </c>
      <c r="W9" s="43">
        <v>87.772499999999994</v>
      </c>
      <c r="X9" s="43">
        <v>87.772499999999994</v>
      </c>
      <c r="Y9" s="43">
        <v>87.772499999999994</v>
      </c>
      <c r="Z9" s="43">
        <v>106.06</v>
      </c>
      <c r="AA9" s="43">
        <v>106.06</v>
      </c>
      <c r="AB9" s="43">
        <v>106.06</v>
      </c>
      <c r="AC9" s="43">
        <v>106.06</v>
      </c>
      <c r="AD9" s="43">
        <v>95.6875</v>
      </c>
      <c r="AE9" s="43">
        <v>95.6875</v>
      </c>
      <c r="AF9" s="43">
        <v>95.6875</v>
      </c>
      <c r="AG9" s="43">
        <v>95.6875</v>
      </c>
      <c r="AH9" s="43">
        <v>78.004999999999995</v>
      </c>
      <c r="AI9" s="43">
        <v>78.004999999999995</v>
      </c>
      <c r="AJ9" s="43">
        <v>78.004999999999995</v>
      </c>
      <c r="AK9" s="43">
        <v>78.004999999999995</v>
      </c>
      <c r="AL9" s="43">
        <v>59.677500000000002</v>
      </c>
      <c r="AM9" s="43">
        <v>59.677500000000002</v>
      </c>
      <c r="AN9" s="43">
        <v>59.677500000000002</v>
      </c>
      <c r="AO9" s="43">
        <v>59.677500000000002</v>
      </c>
      <c r="AP9" s="43">
        <v>59.76</v>
      </c>
      <c r="AQ9" s="43">
        <v>59.76</v>
      </c>
      <c r="AR9" s="43">
        <v>59.76</v>
      </c>
      <c r="AS9" s="43">
        <v>59.76</v>
      </c>
      <c r="AT9" s="43">
        <v>28.234999999999999</v>
      </c>
      <c r="AU9" s="43">
        <v>28.234999999999999</v>
      </c>
      <c r="AV9" s="43">
        <v>28.234999999999999</v>
      </c>
      <c r="AW9" s="43">
        <v>28.234999999999999</v>
      </c>
      <c r="AX9" s="43">
        <v>52.79</v>
      </c>
      <c r="AY9" s="43">
        <v>52.79</v>
      </c>
      <c r="AZ9" s="43">
        <v>52.79</v>
      </c>
      <c r="BA9" s="43">
        <v>52.79</v>
      </c>
      <c r="BB9" s="43">
        <v>85.882499999999993</v>
      </c>
      <c r="BC9" s="43">
        <v>85.882499999999993</v>
      </c>
      <c r="BD9" s="43">
        <v>85.882499999999993</v>
      </c>
      <c r="BE9" s="43">
        <v>85.882499999999993</v>
      </c>
      <c r="BF9" s="43">
        <v>58.212499999999999</v>
      </c>
      <c r="BG9" s="43">
        <v>58.212499999999999</v>
      </c>
      <c r="BH9" s="43">
        <v>58.212499999999999</v>
      </c>
      <c r="BI9" s="43">
        <v>58.212499999999999</v>
      </c>
      <c r="BJ9" s="43">
        <v>62.305</v>
      </c>
      <c r="BK9" s="43">
        <v>62.305</v>
      </c>
      <c r="BL9" s="43">
        <v>62.305</v>
      </c>
      <c r="BM9" s="43">
        <v>62.305</v>
      </c>
      <c r="BN9" s="43">
        <v>88.032499999999999</v>
      </c>
      <c r="BO9" s="43">
        <v>88.032499999999999</v>
      </c>
      <c r="BP9" s="43">
        <v>88.032499999999999</v>
      </c>
      <c r="BQ9" s="43">
        <v>88.032499999999999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97.282499999999999</v>
      </c>
      <c r="BW9" s="43">
        <v>97.282499999999999</v>
      </c>
      <c r="BX9" s="43">
        <v>97.282499999999999</v>
      </c>
      <c r="BY9" s="43">
        <v>97.282499999999999</v>
      </c>
      <c r="BZ9" s="43">
        <v>95.022499999999994</v>
      </c>
      <c r="CA9" s="43">
        <v>95.022499999999994</v>
      </c>
      <c r="CB9" s="43">
        <v>95.022499999999994</v>
      </c>
      <c r="CC9" s="43">
        <v>95.022499999999994</v>
      </c>
      <c r="CD9" s="43">
        <v>90.147499999999994</v>
      </c>
      <c r="CE9" s="43">
        <v>90.147499999999994</v>
      </c>
      <c r="CF9" s="43">
        <v>90.147499999999994</v>
      </c>
      <c r="CG9" s="43">
        <v>90.147499999999994</v>
      </c>
      <c r="CH9" s="43">
        <v>90.622500000000002</v>
      </c>
      <c r="CI9" s="43">
        <v>90.622500000000002</v>
      </c>
      <c r="CJ9" s="43">
        <v>90.622500000000002</v>
      </c>
      <c r="CK9" s="43">
        <v>90.622500000000002</v>
      </c>
      <c r="CL9" s="43">
        <v>80.642499999999998</v>
      </c>
      <c r="CM9" s="43">
        <v>80.642499999999998</v>
      </c>
      <c r="CN9" s="43">
        <v>80.642499999999998</v>
      </c>
      <c r="CO9" s="43">
        <v>80.642499999999998</v>
      </c>
      <c r="CP9" s="43">
        <v>81.045000000000002</v>
      </c>
      <c r="CQ9" s="43">
        <v>81.045000000000002</v>
      </c>
      <c r="CR9" s="43">
        <v>81.045000000000002</v>
      </c>
      <c r="CS9" s="43">
        <v>81.045000000000002</v>
      </c>
      <c r="CT9" s="44"/>
      <c r="CU9" s="44"/>
      <c r="CV9" s="44"/>
      <c r="CW9" s="45"/>
      <c r="CX9" s="46">
        <f>IF(SUM(B9:CW9)&lt;&gt;0,AVERAGEIF(B9:CW9,"&lt;&gt;"""),"")</f>
        <v>81.519166666666706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</v>
      </c>
      <c r="C15" s="71">
        <v>5</v>
      </c>
      <c r="D15" s="71">
        <v>5</v>
      </c>
      <c r="E15" s="71">
        <v>5</v>
      </c>
      <c r="F15" s="71"/>
      <c r="G15" s="71"/>
      <c r="H15" s="71">
        <v>5</v>
      </c>
      <c r="I15" s="71"/>
      <c r="J15" s="71">
        <v>0.35199999999999998</v>
      </c>
      <c r="K15" s="71">
        <v>5</v>
      </c>
      <c r="L15" s="71"/>
      <c r="M15" s="71"/>
      <c r="N15" s="71">
        <v>5.0019999999999998</v>
      </c>
      <c r="O15" s="71">
        <v>5</v>
      </c>
      <c r="P15" s="71">
        <v>5</v>
      </c>
      <c r="Q15" s="71">
        <v>5</v>
      </c>
      <c r="R15" s="71">
        <v>0.47899999999999998</v>
      </c>
      <c r="S15" s="71">
        <v>1.859</v>
      </c>
      <c r="T15" s="71">
        <v>3.1389999999999998</v>
      </c>
      <c r="U15" s="71">
        <v>9.15</v>
      </c>
      <c r="V15" s="71">
        <v>8.2159999999999993</v>
      </c>
      <c r="W15" s="71">
        <v>8.0690000000000008</v>
      </c>
      <c r="X15" s="71">
        <v>6.359</v>
      </c>
      <c r="Y15" s="71">
        <v>5</v>
      </c>
      <c r="Z15" s="71">
        <v>5</v>
      </c>
      <c r="AA15" s="71">
        <v>5</v>
      </c>
      <c r="AB15" s="71">
        <v>5</v>
      </c>
      <c r="AC15" s="71">
        <v>5.0659999999999998</v>
      </c>
      <c r="AD15" s="71">
        <v>16.62</v>
      </c>
      <c r="AE15" s="71">
        <v>17.27</v>
      </c>
      <c r="AF15" s="71">
        <v>17.79</v>
      </c>
      <c r="AG15" s="71">
        <v>24.824000000000002</v>
      </c>
      <c r="AH15" s="71">
        <v>33.195</v>
      </c>
      <c r="AI15" s="71">
        <v>28.132000000000001</v>
      </c>
      <c r="AJ15" s="71">
        <v>20.94</v>
      </c>
      <c r="AK15" s="71">
        <v>22.515000000000001</v>
      </c>
      <c r="AL15" s="71">
        <v>54.765000000000001</v>
      </c>
      <c r="AM15" s="71">
        <v>45.24</v>
      </c>
      <c r="AN15" s="71">
        <v>37.287999999999997</v>
      </c>
      <c r="AO15" s="71">
        <v>48.728999999999999</v>
      </c>
      <c r="AP15" s="71">
        <v>24.97</v>
      </c>
      <c r="AQ15" s="71">
        <v>29.849</v>
      </c>
      <c r="AR15" s="71">
        <v>20.436</v>
      </c>
      <c r="AS15" s="71">
        <v>22.178999999999998</v>
      </c>
      <c r="AT15" s="71">
        <v>19.18</v>
      </c>
      <c r="AU15" s="71">
        <v>17.21</v>
      </c>
      <c r="AV15" s="71">
        <v>8.9090000000000007</v>
      </c>
      <c r="AW15" s="71">
        <v>16.077999999999999</v>
      </c>
      <c r="AX15" s="71">
        <v>32.31</v>
      </c>
      <c r="AY15" s="71">
        <v>42.35</v>
      </c>
      <c r="AZ15" s="71">
        <v>51.4</v>
      </c>
      <c r="BA15" s="71">
        <v>52.84</v>
      </c>
      <c r="BB15" s="71">
        <v>68.715000000000003</v>
      </c>
      <c r="BC15" s="71">
        <v>66.676000000000002</v>
      </c>
      <c r="BD15" s="71">
        <v>66.387</v>
      </c>
      <c r="BE15" s="71">
        <v>64.790999999999997</v>
      </c>
      <c r="BF15" s="71">
        <v>59.249000000000002</v>
      </c>
      <c r="BG15" s="71">
        <v>51.884999999999998</v>
      </c>
      <c r="BH15" s="71">
        <v>50.698999999999998</v>
      </c>
      <c r="BI15" s="71">
        <v>31.35</v>
      </c>
      <c r="BJ15" s="71">
        <v>19.54</v>
      </c>
      <c r="BK15" s="71">
        <v>21.452999999999999</v>
      </c>
      <c r="BL15" s="71">
        <v>21.789000000000001</v>
      </c>
      <c r="BM15" s="71">
        <v>20.510999999999999</v>
      </c>
      <c r="BN15" s="71">
        <v>27.613</v>
      </c>
      <c r="BO15" s="71">
        <v>32.238</v>
      </c>
      <c r="BP15" s="71">
        <v>32.954999999999998</v>
      </c>
      <c r="BQ15" s="71">
        <v>34.731999999999999</v>
      </c>
      <c r="BR15" s="71">
        <v>15.805</v>
      </c>
      <c r="BS15" s="71">
        <v>15.167</v>
      </c>
      <c r="BT15" s="71">
        <v>14.682</v>
      </c>
      <c r="BU15" s="71">
        <v>15.763999999999999</v>
      </c>
      <c r="BV15" s="71">
        <v>14.833</v>
      </c>
      <c r="BW15" s="71">
        <v>14.885</v>
      </c>
      <c r="BX15" s="71">
        <v>14.61</v>
      </c>
      <c r="BY15" s="71">
        <v>13.875</v>
      </c>
      <c r="BZ15" s="71">
        <v>14.282999999999999</v>
      </c>
      <c r="CA15" s="71">
        <v>15.778</v>
      </c>
      <c r="CB15" s="71">
        <v>14.053000000000001</v>
      </c>
      <c r="CC15" s="71">
        <v>20.181999999999999</v>
      </c>
      <c r="CD15" s="71">
        <v>19.187999999999999</v>
      </c>
      <c r="CE15" s="71">
        <v>20.95</v>
      </c>
      <c r="CF15" s="71">
        <v>22.279</v>
      </c>
      <c r="CG15" s="71">
        <v>37.453000000000003</v>
      </c>
      <c r="CH15" s="71">
        <v>37.902999999999999</v>
      </c>
      <c r="CI15" s="71">
        <v>35.564999999999998</v>
      </c>
      <c r="CJ15" s="71">
        <v>37.448</v>
      </c>
      <c r="CK15" s="71">
        <v>29.952000000000002</v>
      </c>
      <c r="CL15" s="71">
        <v>59.066000000000003</v>
      </c>
      <c r="CM15" s="71">
        <v>64.820999999999998</v>
      </c>
      <c r="CN15" s="71">
        <v>59.927</v>
      </c>
      <c r="CO15" s="71">
        <v>62.006999999999998</v>
      </c>
      <c r="CP15" s="71">
        <v>54.738</v>
      </c>
      <c r="CQ15" s="71">
        <v>59.720999999999997</v>
      </c>
      <c r="CR15" s="71">
        <v>58.698</v>
      </c>
      <c r="CS15" s="71">
        <v>49.042000000000002</v>
      </c>
      <c r="CT15" s="72"/>
      <c r="CU15" s="72"/>
      <c r="CV15" s="72"/>
      <c r="CW15" s="73"/>
      <c r="CX15" s="74">
        <f t="array" ref="CX15">SUMPRODUCT(B15:CW15*0.25)</f>
        <v>595.24199999999996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</v>
      </c>
      <c r="C17" s="77">
        <f t="shared" ref="C17:BN17" si="0">SUM(C11:C16)</f>
        <v>5</v>
      </c>
      <c r="D17" s="77">
        <f t="shared" si="0"/>
        <v>5</v>
      </c>
      <c r="E17" s="77">
        <f t="shared" si="0"/>
        <v>5</v>
      </c>
      <c r="F17" s="77">
        <f t="shared" si="0"/>
        <v>0</v>
      </c>
      <c r="G17" s="77">
        <f t="shared" si="0"/>
        <v>0</v>
      </c>
      <c r="H17" s="77">
        <f t="shared" si="0"/>
        <v>5</v>
      </c>
      <c r="I17" s="77">
        <f t="shared" si="0"/>
        <v>0</v>
      </c>
      <c r="J17" s="77">
        <f t="shared" si="0"/>
        <v>0.35199999999999998</v>
      </c>
      <c r="K17" s="77">
        <f t="shared" si="0"/>
        <v>5</v>
      </c>
      <c r="L17" s="77">
        <f t="shared" si="0"/>
        <v>0</v>
      </c>
      <c r="M17" s="77">
        <f t="shared" si="0"/>
        <v>0</v>
      </c>
      <c r="N17" s="77">
        <f t="shared" si="0"/>
        <v>5.0019999999999998</v>
      </c>
      <c r="O17" s="77">
        <f t="shared" si="0"/>
        <v>5</v>
      </c>
      <c r="P17" s="77">
        <f t="shared" si="0"/>
        <v>5</v>
      </c>
      <c r="Q17" s="77">
        <f t="shared" si="0"/>
        <v>5</v>
      </c>
      <c r="R17" s="77">
        <f t="shared" si="0"/>
        <v>0.47899999999999998</v>
      </c>
      <c r="S17" s="77">
        <f t="shared" si="0"/>
        <v>1.859</v>
      </c>
      <c r="T17" s="77">
        <f t="shared" si="0"/>
        <v>3.1389999999999998</v>
      </c>
      <c r="U17" s="77">
        <f t="shared" si="0"/>
        <v>9.15</v>
      </c>
      <c r="V17" s="77">
        <f t="shared" si="0"/>
        <v>8.2159999999999993</v>
      </c>
      <c r="W17" s="77">
        <f t="shared" si="0"/>
        <v>8.0690000000000008</v>
      </c>
      <c r="X17" s="77">
        <f t="shared" si="0"/>
        <v>6.359</v>
      </c>
      <c r="Y17" s="77">
        <f t="shared" si="0"/>
        <v>5</v>
      </c>
      <c r="Z17" s="77">
        <f t="shared" si="0"/>
        <v>5</v>
      </c>
      <c r="AA17" s="77">
        <f t="shared" si="0"/>
        <v>5</v>
      </c>
      <c r="AB17" s="77">
        <f t="shared" si="0"/>
        <v>5</v>
      </c>
      <c r="AC17" s="77">
        <f t="shared" si="0"/>
        <v>5.0659999999999998</v>
      </c>
      <c r="AD17" s="77">
        <f t="shared" si="0"/>
        <v>16.62</v>
      </c>
      <c r="AE17" s="77">
        <f t="shared" si="0"/>
        <v>17.27</v>
      </c>
      <c r="AF17" s="77">
        <f t="shared" si="0"/>
        <v>17.79</v>
      </c>
      <c r="AG17" s="77">
        <f t="shared" si="0"/>
        <v>24.824000000000002</v>
      </c>
      <c r="AH17" s="77">
        <f t="shared" si="0"/>
        <v>33.195</v>
      </c>
      <c r="AI17" s="77">
        <f t="shared" si="0"/>
        <v>28.132000000000001</v>
      </c>
      <c r="AJ17" s="77">
        <f t="shared" si="0"/>
        <v>20.94</v>
      </c>
      <c r="AK17" s="77">
        <f t="shared" si="0"/>
        <v>22.515000000000001</v>
      </c>
      <c r="AL17" s="77">
        <f t="shared" si="0"/>
        <v>54.765000000000001</v>
      </c>
      <c r="AM17" s="77">
        <f t="shared" si="0"/>
        <v>45.24</v>
      </c>
      <c r="AN17" s="77">
        <f t="shared" si="0"/>
        <v>37.287999999999997</v>
      </c>
      <c r="AO17" s="77">
        <f t="shared" si="0"/>
        <v>48.728999999999999</v>
      </c>
      <c r="AP17" s="77">
        <f t="shared" si="0"/>
        <v>24.97</v>
      </c>
      <c r="AQ17" s="77">
        <f t="shared" si="0"/>
        <v>29.849</v>
      </c>
      <c r="AR17" s="77">
        <f t="shared" si="0"/>
        <v>20.436</v>
      </c>
      <c r="AS17" s="77">
        <f t="shared" si="0"/>
        <v>22.178999999999998</v>
      </c>
      <c r="AT17" s="77">
        <f t="shared" si="0"/>
        <v>19.18</v>
      </c>
      <c r="AU17" s="77">
        <f t="shared" si="0"/>
        <v>17.21</v>
      </c>
      <c r="AV17" s="77">
        <f t="shared" si="0"/>
        <v>8.9090000000000007</v>
      </c>
      <c r="AW17" s="77">
        <f t="shared" si="0"/>
        <v>16.077999999999999</v>
      </c>
      <c r="AX17" s="77">
        <f t="shared" si="0"/>
        <v>32.31</v>
      </c>
      <c r="AY17" s="77">
        <f t="shared" si="0"/>
        <v>42.35</v>
      </c>
      <c r="AZ17" s="77">
        <f t="shared" si="0"/>
        <v>51.4</v>
      </c>
      <c r="BA17" s="77">
        <f t="shared" si="0"/>
        <v>52.84</v>
      </c>
      <c r="BB17" s="77">
        <f t="shared" si="0"/>
        <v>68.715000000000003</v>
      </c>
      <c r="BC17" s="77">
        <f t="shared" si="0"/>
        <v>66.676000000000002</v>
      </c>
      <c r="BD17" s="77">
        <f t="shared" si="0"/>
        <v>66.387</v>
      </c>
      <c r="BE17" s="77">
        <f t="shared" si="0"/>
        <v>64.790999999999997</v>
      </c>
      <c r="BF17" s="77">
        <f t="shared" si="0"/>
        <v>59.249000000000002</v>
      </c>
      <c r="BG17" s="77">
        <f t="shared" si="0"/>
        <v>51.884999999999998</v>
      </c>
      <c r="BH17" s="77">
        <f t="shared" si="0"/>
        <v>50.698999999999998</v>
      </c>
      <c r="BI17" s="77">
        <f t="shared" si="0"/>
        <v>31.35</v>
      </c>
      <c r="BJ17" s="77">
        <f t="shared" si="0"/>
        <v>19.54</v>
      </c>
      <c r="BK17" s="77">
        <f t="shared" si="0"/>
        <v>21.452999999999999</v>
      </c>
      <c r="BL17" s="77">
        <f t="shared" si="0"/>
        <v>21.789000000000001</v>
      </c>
      <c r="BM17" s="77">
        <f t="shared" si="0"/>
        <v>20.510999999999999</v>
      </c>
      <c r="BN17" s="77">
        <f t="shared" si="0"/>
        <v>27.613</v>
      </c>
      <c r="BO17" s="77">
        <f t="shared" ref="BO17:CW17" si="1">SUM(BO11:BO16)</f>
        <v>32.238</v>
      </c>
      <c r="BP17" s="77">
        <f t="shared" si="1"/>
        <v>32.954999999999998</v>
      </c>
      <c r="BQ17" s="77">
        <f t="shared" si="1"/>
        <v>34.731999999999999</v>
      </c>
      <c r="BR17" s="77">
        <f t="shared" si="1"/>
        <v>15.805</v>
      </c>
      <c r="BS17" s="77">
        <f t="shared" si="1"/>
        <v>15.167</v>
      </c>
      <c r="BT17" s="77">
        <f t="shared" si="1"/>
        <v>14.682</v>
      </c>
      <c r="BU17" s="77">
        <f t="shared" si="1"/>
        <v>15.763999999999999</v>
      </c>
      <c r="BV17" s="77">
        <f t="shared" si="1"/>
        <v>14.833</v>
      </c>
      <c r="BW17" s="77">
        <f t="shared" si="1"/>
        <v>14.885</v>
      </c>
      <c r="BX17" s="77">
        <f t="shared" si="1"/>
        <v>14.61</v>
      </c>
      <c r="BY17" s="77">
        <f t="shared" si="1"/>
        <v>13.875</v>
      </c>
      <c r="BZ17" s="77">
        <f t="shared" si="1"/>
        <v>14.282999999999999</v>
      </c>
      <c r="CA17" s="77">
        <f t="shared" si="1"/>
        <v>15.778</v>
      </c>
      <c r="CB17" s="77">
        <f t="shared" si="1"/>
        <v>14.053000000000001</v>
      </c>
      <c r="CC17" s="77">
        <f t="shared" si="1"/>
        <v>20.181999999999999</v>
      </c>
      <c r="CD17" s="77">
        <f t="shared" si="1"/>
        <v>19.187999999999999</v>
      </c>
      <c r="CE17" s="77">
        <f t="shared" si="1"/>
        <v>20.95</v>
      </c>
      <c r="CF17" s="77">
        <f t="shared" si="1"/>
        <v>22.279</v>
      </c>
      <c r="CG17" s="77">
        <f t="shared" si="1"/>
        <v>37.453000000000003</v>
      </c>
      <c r="CH17" s="77">
        <f t="shared" si="1"/>
        <v>37.902999999999999</v>
      </c>
      <c r="CI17" s="77">
        <f t="shared" si="1"/>
        <v>35.564999999999998</v>
      </c>
      <c r="CJ17" s="77">
        <f t="shared" si="1"/>
        <v>37.448</v>
      </c>
      <c r="CK17" s="77">
        <f t="shared" si="1"/>
        <v>29.952000000000002</v>
      </c>
      <c r="CL17" s="77">
        <f t="shared" si="1"/>
        <v>59.066000000000003</v>
      </c>
      <c r="CM17" s="77">
        <f t="shared" si="1"/>
        <v>64.820999999999998</v>
      </c>
      <c r="CN17" s="77">
        <f t="shared" si="1"/>
        <v>59.927</v>
      </c>
      <c r="CO17" s="77">
        <f t="shared" si="1"/>
        <v>62.006999999999998</v>
      </c>
      <c r="CP17" s="77">
        <f t="shared" si="1"/>
        <v>54.738</v>
      </c>
      <c r="CQ17" s="77">
        <f t="shared" si="1"/>
        <v>59.720999999999997</v>
      </c>
      <c r="CR17" s="77">
        <f t="shared" si="1"/>
        <v>58.698</v>
      </c>
      <c r="CS17" s="77">
        <f t="shared" si="1"/>
        <v>49.042000000000002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595.24199999999996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22.599999999999991</v>
      </c>
    </row>
    <row r="21" spans="1:102" ht="24.95" customHeight="1" x14ac:dyDescent="0.2">
      <c r="A21" s="92" t="s">
        <v>17</v>
      </c>
      <c r="B21" s="93">
        <v>8.0340000000000007</v>
      </c>
      <c r="C21" s="94">
        <v>8.0079999999999991</v>
      </c>
      <c r="D21" s="94">
        <v>7.8100000000000005</v>
      </c>
      <c r="E21" s="94">
        <v>7.7219999999999995</v>
      </c>
      <c r="F21" s="94">
        <v>7.7850000000000001</v>
      </c>
      <c r="G21" s="94">
        <v>7.9090000000000007</v>
      </c>
      <c r="H21" s="94">
        <v>7.8710000000000004</v>
      </c>
      <c r="I21" s="94">
        <v>7.8970000000000002</v>
      </c>
      <c r="J21" s="94">
        <v>7.8580000000000005</v>
      </c>
      <c r="K21" s="94">
        <v>7.9630000000000001</v>
      </c>
      <c r="L21" s="94">
        <v>7.8500000000000005</v>
      </c>
      <c r="M21" s="94">
        <v>6.944</v>
      </c>
      <c r="N21" s="94">
        <v>7.8410000000000002</v>
      </c>
      <c r="O21" s="94">
        <v>7.9059999999999997</v>
      </c>
      <c r="P21" s="94">
        <v>8.0359999999999996</v>
      </c>
      <c r="Q21" s="94">
        <v>8.109</v>
      </c>
      <c r="R21" s="94">
        <v>8.2270000000000003</v>
      </c>
      <c r="S21" s="94">
        <v>8.168000000000001</v>
      </c>
      <c r="T21" s="94">
        <v>8.3339999999999996</v>
      </c>
      <c r="U21" s="94">
        <v>8.5120000000000005</v>
      </c>
      <c r="V21" s="94">
        <v>3.7279999999999998</v>
      </c>
      <c r="W21" s="94">
        <v>0.93600000000000005</v>
      </c>
      <c r="X21" s="94">
        <v>0.91600000000000004</v>
      </c>
      <c r="Y21" s="94">
        <v>1.044</v>
      </c>
      <c r="Z21" s="94">
        <v>6.9320000000000004</v>
      </c>
      <c r="AA21" s="94">
        <v>6.8249999999999993</v>
      </c>
      <c r="AB21" s="94">
        <v>6.8109999999999999</v>
      </c>
      <c r="AC21" s="94">
        <v>1.093</v>
      </c>
      <c r="AD21" s="94">
        <v>1.2629999999999999</v>
      </c>
      <c r="AE21" s="94">
        <v>1.169</v>
      </c>
      <c r="AF21" s="94">
        <v>1.5090000000000001</v>
      </c>
      <c r="AG21" s="94">
        <v>1.7909999999999999</v>
      </c>
      <c r="AH21" s="94">
        <v>4.1260000000000003</v>
      </c>
      <c r="AI21" s="94">
        <v>1.19</v>
      </c>
      <c r="AJ21" s="94">
        <v>1.2430000000000001</v>
      </c>
      <c r="AK21" s="94">
        <v>0.02</v>
      </c>
      <c r="AL21" s="94">
        <v>12.815999999999999</v>
      </c>
      <c r="AM21" s="94">
        <v>7.72</v>
      </c>
      <c r="AN21" s="94">
        <v>7.6099999999999994</v>
      </c>
      <c r="AO21" s="94">
        <v>7.51</v>
      </c>
      <c r="AP21" s="94">
        <v>13.336</v>
      </c>
      <c r="AQ21" s="94">
        <v>7.51</v>
      </c>
      <c r="AR21" s="94">
        <v>7.54</v>
      </c>
      <c r="AS21" s="94">
        <v>7.44</v>
      </c>
      <c r="AT21" s="94">
        <v>0.04</v>
      </c>
      <c r="AU21" s="94">
        <v>0.04</v>
      </c>
      <c r="AV21" s="94">
        <v>0.03</v>
      </c>
      <c r="AW21" s="94">
        <v>0.03</v>
      </c>
      <c r="AX21" s="94">
        <v>0.03</v>
      </c>
      <c r="AY21" s="94">
        <v>0.03</v>
      </c>
      <c r="AZ21" s="94">
        <v>0.02</v>
      </c>
      <c r="BA21" s="94">
        <v>0.02</v>
      </c>
      <c r="BB21" s="94">
        <v>8.2289999999999992</v>
      </c>
      <c r="BC21" s="94">
        <v>10.033999999999999</v>
      </c>
      <c r="BD21" s="94">
        <v>10.215999999999999</v>
      </c>
      <c r="BE21" s="94">
        <v>10.042999999999999</v>
      </c>
      <c r="BF21" s="94">
        <v>1.151</v>
      </c>
      <c r="BG21" s="94">
        <v>6.2869999999999999</v>
      </c>
      <c r="BH21" s="94">
        <v>3.9569999999999999</v>
      </c>
      <c r="BI21" s="94">
        <v>0.01</v>
      </c>
      <c r="BJ21" s="94">
        <v>3.4099999999999997</v>
      </c>
      <c r="BK21" s="94">
        <v>4.0859999999999994</v>
      </c>
      <c r="BL21" s="94">
        <v>9.7449999999999992</v>
      </c>
      <c r="BM21" s="94">
        <v>5.01</v>
      </c>
      <c r="BN21" s="94">
        <v>8.202</v>
      </c>
      <c r="BO21" s="94">
        <v>5.0019999999999998</v>
      </c>
      <c r="BP21" s="94">
        <v>5.0519999999999996</v>
      </c>
      <c r="BQ21" s="94">
        <v>4.9720000000000004</v>
      </c>
      <c r="BR21" s="94">
        <v>1.272</v>
      </c>
      <c r="BS21" s="94">
        <v>1.0920000000000001</v>
      </c>
      <c r="BT21" s="94">
        <v>1.0920000000000001</v>
      </c>
      <c r="BU21" s="94">
        <v>1.028</v>
      </c>
      <c r="BV21" s="94">
        <v>1.044</v>
      </c>
      <c r="BW21" s="94">
        <v>0.98</v>
      </c>
      <c r="BX21" s="94">
        <v>0.95199999999999996</v>
      </c>
      <c r="BY21" s="94">
        <v>0.94</v>
      </c>
      <c r="BZ21" s="94">
        <v>3.996</v>
      </c>
      <c r="CA21" s="94">
        <v>4.048</v>
      </c>
      <c r="CB21" s="94">
        <v>4.1399999999999997</v>
      </c>
      <c r="CC21" s="94">
        <v>4.0120000000000005</v>
      </c>
      <c r="CD21" s="94">
        <v>8.9509999999999987</v>
      </c>
      <c r="CE21" s="94">
        <v>8.8149999999999995</v>
      </c>
      <c r="CF21" s="94">
        <v>8.7289999999999992</v>
      </c>
      <c r="CG21" s="94">
        <v>8.6379999999999999</v>
      </c>
      <c r="CH21" s="94">
        <v>8.6259999999999994</v>
      </c>
      <c r="CI21" s="94">
        <v>8.5780000000000012</v>
      </c>
      <c r="CJ21" s="94">
        <v>8.3149999999999995</v>
      </c>
      <c r="CK21" s="94">
        <v>8.2439999999999998</v>
      </c>
      <c r="CL21" s="94">
        <v>8.0960000000000001</v>
      </c>
      <c r="CM21" s="94">
        <v>10.859000000000002</v>
      </c>
      <c r="CN21" s="94">
        <v>10.766999999999999</v>
      </c>
      <c r="CO21" s="94">
        <v>10.655999999999999</v>
      </c>
      <c r="CP21" s="94">
        <v>7.9340000000000002</v>
      </c>
      <c r="CQ21" s="94">
        <v>10.571999999999999</v>
      </c>
      <c r="CR21" s="94">
        <v>10.628</v>
      </c>
      <c r="CS21" s="94">
        <v>7.9770000000000003</v>
      </c>
      <c r="CT21" s="95"/>
      <c r="CU21" s="95"/>
      <c r="CV21" s="95"/>
      <c r="CW21" s="96"/>
      <c r="CX21" s="97">
        <f t="array" ref="CX21">SUMPRODUCT(B21:CW21*0.25)</f>
        <v>134.37224999999995</v>
      </c>
    </row>
    <row r="22" spans="1:102" ht="24.95" customHeight="1" x14ac:dyDescent="0.2">
      <c r="A22" s="92" t="s">
        <v>18</v>
      </c>
      <c r="B22" s="98">
        <v>10.649999999999999</v>
      </c>
      <c r="C22" s="99">
        <v>10.983000000000001</v>
      </c>
      <c r="D22" s="99">
        <v>10.530999999999999</v>
      </c>
      <c r="E22" s="99">
        <v>10.811</v>
      </c>
      <c r="F22" s="99">
        <v>6.7569999999999997</v>
      </c>
      <c r="G22" s="99">
        <v>5.7310000000000008</v>
      </c>
      <c r="H22" s="99">
        <v>8.7149999999999999</v>
      </c>
      <c r="I22" s="99">
        <v>5.4969999999999999</v>
      </c>
      <c r="J22" s="99">
        <v>4.8900000000000006</v>
      </c>
      <c r="K22" s="99">
        <v>11.340999999999999</v>
      </c>
      <c r="L22" s="99">
        <v>5.5039999999999996</v>
      </c>
      <c r="M22" s="99">
        <v>4.8949999999999996</v>
      </c>
      <c r="N22" s="99">
        <v>10.870999999999999</v>
      </c>
      <c r="O22" s="99">
        <v>11.238</v>
      </c>
      <c r="P22" s="99">
        <v>11.302999999999999</v>
      </c>
      <c r="Q22" s="99">
        <v>11.406000000000001</v>
      </c>
      <c r="R22" s="99">
        <v>6.2689999999999992</v>
      </c>
      <c r="S22" s="99">
        <v>7.6560000000000006</v>
      </c>
      <c r="T22" s="99">
        <v>8.4550000000000001</v>
      </c>
      <c r="U22" s="99">
        <v>13.818</v>
      </c>
      <c r="V22" s="99">
        <v>5.6320000000000006</v>
      </c>
      <c r="W22" s="99">
        <v>8.1389999999999993</v>
      </c>
      <c r="X22" s="99">
        <v>8.06</v>
      </c>
      <c r="Y22" s="99">
        <v>7.9700000000000006</v>
      </c>
      <c r="Z22" s="99">
        <v>13.635000000000002</v>
      </c>
      <c r="AA22" s="99">
        <v>14.208000000000002</v>
      </c>
      <c r="AB22" s="99">
        <v>11.355</v>
      </c>
      <c r="AC22" s="99">
        <v>12.43</v>
      </c>
      <c r="AD22" s="99">
        <v>5.3860000000000001</v>
      </c>
      <c r="AE22" s="99">
        <v>4.38</v>
      </c>
      <c r="AF22" s="99">
        <v>3.2149999999999999</v>
      </c>
      <c r="AG22" s="99">
        <v>3.9950000000000001</v>
      </c>
      <c r="AH22" s="99">
        <v>9.4310000000000009</v>
      </c>
      <c r="AI22" s="99">
        <v>2.8890000000000002</v>
      </c>
      <c r="AJ22" s="99">
        <v>1.272</v>
      </c>
      <c r="AK22" s="99"/>
      <c r="AL22" s="99">
        <v>15.18</v>
      </c>
      <c r="AM22" s="99">
        <v>8.3379999999999992</v>
      </c>
      <c r="AN22" s="99">
        <v>7.7</v>
      </c>
      <c r="AO22" s="99">
        <v>27.3</v>
      </c>
      <c r="AP22" s="99">
        <v>13.158000000000001</v>
      </c>
      <c r="AQ22" s="99">
        <v>12.076000000000001</v>
      </c>
      <c r="AR22" s="99">
        <v>8.6999999999999993</v>
      </c>
      <c r="AS22" s="99">
        <v>32.15</v>
      </c>
      <c r="AT22" s="99">
        <v>10</v>
      </c>
      <c r="AU22" s="99">
        <v>25</v>
      </c>
      <c r="AV22" s="99">
        <v>10</v>
      </c>
      <c r="AW22" s="99">
        <v>10</v>
      </c>
      <c r="AX22" s="99">
        <v>22</v>
      </c>
      <c r="AY22" s="99">
        <v>1.5</v>
      </c>
      <c r="AZ22" s="99">
        <v>3.3319999999999999</v>
      </c>
      <c r="BA22" s="99">
        <v>4.6519999999999992</v>
      </c>
      <c r="BB22" s="99">
        <v>17.641999999999996</v>
      </c>
      <c r="BC22" s="99">
        <v>17.315999999999999</v>
      </c>
      <c r="BD22" s="99">
        <v>16.902999999999999</v>
      </c>
      <c r="BE22" s="99">
        <v>19.38</v>
      </c>
      <c r="BF22" s="99">
        <v>6.7200000000000006</v>
      </c>
      <c r="BG22" s="99">
        <v>13.012</v>
      </c>
      <c r="BH22" s="99">
        <v>10.343999999999999</v>
      </c>
      <c r="BI22" s="99">
        <v>33.64</v>
      </c>
      <c r="BJ22" s="99">
        <v>37.56</v>
      </c>
      <c r="BK22" s="99">
        <v>6.5320000000000009</v>
      </c>
      <c r="BL22" s="99">
        <v>19.366</v>
      </c>
      <c r="BM22" s="99">
        <v>16.999000000000002</v>
      </c>
      <c r="BN22" s="99">
        <v>18.024999999999999</v>
      </c>
      <c r="BO22" s="99">
        <v>15.087</v>
      </c>
      <c r="BP22" s="99">
        <v>15.068</v>
      </c>
      <c r="BQ22" s="99">
        <v>15.869</v>
      </c>
      <c r="BR22" s="99">
        <v>12.422000000000001</v>
      </c>
      <c r="BS22" s="99">
        <v>10.91</v>
      </c>
      <c r="BT22" s="99">
        <v>10.926</v>
      </c>
      <c r="BU22" s="99">
        <v>10.950000000000001</v>
      </c>
      <c r="BV22" s="99">
        <v>11.703000000000001</v>
      </c>
      <c r="BW22" s="99">
        <v>12.31</v>
      </c>
      <c r="BX22" s="99">
        <v>12.931000000000001</v>
      </c>
      <c r="BY22" s="99">
        <v>12.856000000000002</v>
      </c>
      <c r="BZ22" s="99">
        <v>14.511999999999999</v>
      </c>
      <c r="CA22" s="99">
        <v>15.187999999999999</v>
      </c>
      <c r="CB22" s="99">
        <v>14.869</v>
      </c>
      <c r="CC22" s="99">
        <v>13.452999999999999</v>
      </c>
      <c r="CD22" s="99">
        <v>24.073999999999998</v>
      </c>
      <c r="CE22" s="99">
        <v>17.89</v>
      </c>
      <c r="CF22" s="99">
        <v>19.249000000000002</v>
      </c>
      <c r="CG22" s="99">
        <v>19.317</v>
      </c>
      <c r="CH22" s="99">
        <v>24.284999999999997</v>
      </c>
      <c r="CI22" s="99">
        <v>31.082000000000001</v>
      </c>
      <c r="CJ22" s="99">
        <v>24.582999999999998</v>
      </c>
      <c r="CK22" s="99">
        <v>18.561</v>
      </c>
      <c r="CL22" s="99">
        <v>34.790999999999997</v>
      </c>
      <c r="CM22" s="99">
        <v>37.733999999999995</v>
      </c>
      <c r="CN22" s="99">
        <v>35.088999999999999</v>
      </c>
      <c r="CO22" s="99">
        <v>31.771999999999998</v>
      </c>
      <c r="CP22" s="99">
        <v>26.826000000000001</v>
      </c>
      <c r="CQ22" s="99">
        <v>28.826999999999998</v>
      </c>
      <c r="CR22" s="99">
        <v>40.411999999999999</v>
      </c>
      <c r="CS22" s="99">
        <v>25.452999999999999</v>
      </c>
      <c r="CT22" s="100"/>
      <c r="CU22" s="100"/>
      <c r="CV22" s="100"/>
      <c r="CW22" s="96"/>
      <c r="CX22" s="97">
        <f t="array" ref="CX22">SUMPRODUCT(B22:CW22*0.25)</f>
        <v>343.21050000000002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20.983999999999998</v>
      </c>
      <c r="C27" s="107">
        <f t="shared" ref="C27:BN27" si="2">SUM(C20:C26)</f>
        <v>21.291</v>
      </c>
      <c r="D27" s="107">
        <f t="shared" si="2"/>
        <v>20.640999999999998</v>
      </c>
      <c r="E27" s="107">
        <f t="shared" si="2"/>
        <v>20.832999999999998</v>
      </c>
      <c r="F27" s="107">
        <f t="shared" si="2"/>
        <v>16.641999999999999</v>
      </c>
      <c r="G27" s="107">
        <f t="shared" si="2"/>
        <v>15.740000000000002</v>
      </c>
      <c r="H27" s="107">
        <f t="shared" si="2"/>
        <v>18.686</v>
      </c>
      <c r="I27" s="107">
        <f t="shared" si="2"/>
        <v>15.494</v>
      </c>
      <c r="J27" s="107">
        <f t="shared" si="2"/>
        <v>14.848000000000001</v>
      </c>
      <c r="K27" s="107">
        <f t="shared" si="2"/>
        <v>21.404</v>
      </c>
      <c r="L27" s="107">
        <f t="shared" si="2"/>
        <v>15.454000000000001</v>
      </c>
      <c r="M27" s="107">
        <f t="shared" si="2"/>
        <v>13.939</v>
      </c>
      <c r="N27" s="107">
        <f t="shared" si="2"/>
        <v>23.512</v>
      </c>
      <c r="O27" s="107">
        <f t="shared" si="2"/>
        <v>23.943999999999999</v>
      </c>
      <c r="P27" s="107">
        <f t="shared" si="2"/>
        <v>24.138999999999996</v>
      </c>
      <c r="Q27" s="107">
        <f t="shared" si="2"/>
        <v>24.314999999999998</v>
      </c>
      <c r="R27" s="107">
        <f t="shared" si="2"/>
        <v>14.495999999999999</v>
      </c>
      <c r="S27" s="107">
        <f t="shared" si="2"/>
        <v>15.824000000000002</v>
      </c>
      <c r="T27" s="107">
        <f t="shared" si="2"/>
        <v>16.789000000000001</v>
      </c>
      <c r="U27" s="107">
        <f t="shared" si="2"/>
        <v>22.33</v>
      </c>
      <c r="V27" s="107">
        <f t="shared" si="2"/>
        <v>9.36</v>
      </c>
      <c r="W27" s="107">
        <f t="shared" si="2"/>
        <v>9.0749999999999993</v>
      </c>
      <c r="X27" s="107">
        <f t="shared" si="2"/>
        <v>8.9760000000000009</v>
      </c>
      <c r="Y27" s="107">
        <f t="shared" si="2"/>
        <v>9.0140000000000011</v>
      </c>
      <c r="Z27" s="107">
        <f t="shared" si="2"/>
        <v>20.567</v>
      </c>
      <c r="AA27" s="107">
        <f t="shared" si="2"/>
        <v>21.033000000000001</v>
      </c>
      <c r="AB27" s="107">
        <f t="shared" si="2"/>
        <v>18.166</v>
      </c>
      <c r="AC27" s="107">
        <f t="shared" si="2"/>
        <v>13.523</v>
      </c>
      <c r="AD27" s="107">
        <f t="shared" si="2"/>
        <v>6.649</v>
      </c>
      <c r="AE27" s="107">
        <f t="shared" si="2"/>
        <v>5.5489999999999995</v>
      </c>
      <c r="AF27" s="107">
        <f t="shared" si="2"/>
        <v>4.7240000000000002</v>
      </c>
      <c r="AG27" s="107">
        <f t="shared" si="2"/>
        <v>5.7859999999999996</v>
      </c>
      <c r="AH27" s="107">
        <f t="shared" si="2"/>
        <v>13.557000000000002</v>
      </c>
      <c r="AI27" s="107">
        <f t="shared" si="2"/>
        <v>4.0790000000000006</v>
      </c>
      <c r="AJ27" s="107">
        <f t="shared" si="2"/>
        <v>2.5150000000000001</v>
      </c>
      <c r="AK27" s="107">
        <f t="shared" si="2"/>
        <v>0.02</v>
      </c>
      <c r="AL27" s="107">
        <f t="shared" si="2"/>
        <v>27.995999999999999</v>
      </c>
      <c r="AM27" s="107">
        <f t="shared" si="2"/>
        <v>16.058</v>
      </c>
      <c r="AN27" s="107">
        <f t="shared" si="2"/>
        <v>15.309999999999999</v>
      </c>
      <c r="AO27" s="107">
        <f t="shared" si="2"/>
        <v>34.81</v>
      </c>
      <c r="AP27" s="107">
        <f t="shared" si="2"/>
        <v>28.794</v>
      </c>
      <c r="AQ27" s="107">
        <f t="shared" si="2"/>
        <v>21.885999999999999</v>
      </c>
      <c r="AR27" s="107">
        <f t="shared" si="2"/>
        <v>18.54</v>
      </c>
      <c r="AS27" s="107">
        <f t="shared" si="2"/>
        <v>41.89</v>
      </c>
      <c r="AT27" s="107">
        <f t="shared" si="2"/>
        <v>12.14</v>
      </c>
      <c r="AU27" s="107">
        <f t="shared" si="2"/>
        <v>27.14</v>
      </c>
      <c r="AV27" s="107">
        <f t="shared" si="2"/>
        <v>12.129999999999999</v>
      </c>
      <c r="AW27" s="107">
        <f t="shared" si="2"/>
        <v>12.129999999999999</v>
      </c>
      <c r="AX27" s="107">
        <f t="shared" si="2"/>
        <v>24.13</v>
      </c>
      <c r="AY27" s="107">
        <f t="shared" si="2"/>
        <v>3.63</v>
      </c>
      <c r="AZ27" s="107">
        <f t="shared" si="2"/>
        <v>5.452</v>
      </c>
      <c r="BA27" s="107">
        <f t="shared" si="2"/>
        <v>6.7719999999999994</v>
      </c>
      <c r="BB27" s="107">
        <f t="shared" si="2"/>
        <v>30.670999999999996</v>
      </c>
      <c r="BC27" s="107">
        <f t="shared" si="2"/>
        <v>32.15</v>
      </c>
      <c r="BD27" s="107">
        <f t="shared" si="2"/>
        <v>31.918999999999997</v>
      </c>
      <c r="BE27" s="107">
        <f t="shared" si="2"/>
        <v>34.222999999999999</v>
      </c>
      <c r="BF27" s="107">
        <f t="shared" si="2"/>
        <v>7.8710000000000004</v>
      </c>
      <c r="BG27" s="107">
        <f t="shared" si="2"/>
        <v>19.298999999999999</v>
      </c>
      <c r="BH27" s="107">
        <f t="shared" si="2"/>
        <v>14.300999999999998</v>
      </c>
      <c r="BI27" s="107">
        <f t="shared" si="2"/>
        <v>33.65</v>
      </c>
      <c r="BJ27" s="107">
        <f t="shared" si="2"/>
        <v>40.97</v>
      </c>
      <c r="BK27" s="107">
        <f t="shared" si="2"/>
        <v>10.618</v>
      </c>
      <c r="BL27" s="107">
        <f t="shared" si="2"/>
        <v>29.110999999999997</v>
      </c>
      <c r="BM27" s="107">
        <f t="shared" si="2"/>
        <v>22.009</v>
      </c>
      <c r="BN27" s="107">
        <f t="shared" si="2"/>
        <v>26.226999999999997</v>
      </c>
      <c r="BO27" s="107">
        <f t="shared" ref="BO27:CW27" si="3">SUM(BO20:BO26)</f>
        <v>20.088999999999999</v>
      </c>
      <c r="BP27" s="107">
        <f t="shared" si="3"/>
        <v>20.119999999999997</v>
      </c>
      <c r="BQ27" s="107">
        <f t="shared" si="3"/>
        <v>20.841000000000001</v>
      </c>
      <c r="BR27" s="107">
        <f t="shared" si="3"/>
        <v>13.694000000000001</v>
      </c>
      <c r="BS27" s="107">
        <f t="shared" si="3"/>
        <v>12.002000000000001</v>
      </c>
      <c r="BT27" s="107">
        <f t="shared" si="3"/>
        <v>12.018000000000001</v>
      </c>
      <c r="BU27" s="107">
        <f t="shared" si="3"/>
        <v>11.978000000000002</v>
      </c>
      <c r="BV27" s="107">
        <f t="shared" si="3"/>
        <v>12.747000000000002</v>
      </c>
      <c r="BW27" s="107">
        <f t="shared" si="3"/>
        <v>13.290000000000001</v>
      </c>
      <c r="BX27" s="107">
        <f t="shared" si="3"/>
        <v>13.883000000000001</v>
      </c>
      <c r="BY27" s="107">
        <f t="shared" si="3"/>
        <v>13.796000000000001</v>
      </c>
      <c r="BZ27" s="107">
        <f t="shared" si="3"/>
        <v>18.507999999999999</v>
      </c>
      <c r="CA27" s="107">
        <f t="shared" si="3"/>
        <v>19.235999999999997</v>
      </c>
      <c r="CB27" s="107">
        <f t="shared" si="3"/>
        <v>19.009</v>
      </c>
      <c r="CC27" s="107">
        <f t="shared" si="3"/>
        <v>17.465</v>
      </c>
      <c r="CD27" s="107">
        <f t="shared" si="3"/>
        <v>33.024999999999999</v>
      </c>
      <c r="CE27" s="107">
        <f t="shared" si="3"/>
        <v>26.704999999999998</v>
      </c>
      <c r="CF27" s="107">
        <f t="shared" si="3"/>
        <v>27.978000000000002</v>
      </c>
      <c r="CG27" s="107">
        <f t="shared" si="3"/>
        <v>27.954999999999998</v>
      </c>
      <c r="CH27" s="107">
        <f t="shared" si="3"/>
        <v>32.910999999999994</v>
      </c>
      <c r="CI27" s="107">
        <f t="shared" si="3"/>
        <v>39.660000000000004</v>
      </c>
      <c r="CJ27" s="107">
        <f t="shared" si="3"/>
        <v>32.897999999999996</v>
      </c>
      <c r="CK27" s="107">
        <f t="shared" si="3"/>
        <v>26.805</v>
      </c>
      <c r="CL27" s="107">
        <f t="shared" si="3"/>
        <v>42.887</v>
      </c>
      <c r="CM27" s="107">
        <f t="shared" si="3"/>
        <v>48.592999999999996</v>
      </c>
      <c r="CN27" s="107">
        <f t="shared" si="3"/>
        <v>45.855999999999995</v>
      </c>
      <c r="CO27" s="107">
        <f t="shared" si="3"/>
        <v>42.427999999999997</v>
      </c>
      <c r="CP27" s="107">
        <f t="shared" si="3"/>
        <v>34.76</v>
      </c>
      <c r="CQ27" s="107">
        <f t="shared" si="3"/>
        <v>39.399000000000001</v>
      </c>
      <c r="CR27" s="107">
        <f t="shared" si="3"/>
        <v>51.04</v>
      </c>
      <c r="CS27" s="107">
        <f t="shared" si="3"/>
        <v>33.43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500.18274999999994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25.984000000000002</v>
      </c>
      <c r="C31" s="94">
        <v>26.291</v>
      </c>
      <c r="D31" s="94">
        <v>25.640999999999998</v>
      </c>
      <c r="E31" s="94">
        <v>25.832999999999998</v>
      </c>
      <c r="F31" s="94">
        <v>16.641999999999999</v>
      </c>
      <c r="G31" s="94">
        <v>15.74</v>
      </c>
      <c r="H31" s="94">
        <v>23.686</v>
      </c>
      <c r="I31" s="94">
        <v>15.494</v>
      </c>
      <c r="J31" s="94">
        <v>15.2</v>
      </c>
      <c r="K31" s="94">
        <v>26.404</v>
      </c>
      <c r="L31" s="94">
        <v>15.454000000000001</v>
      </c>
      <c r="M31" s="94">
        <v>13.939</v>
      </c>
      <c r="N31" s="94">
        <v>28.513999999999999</v>
      </c>
      <c r="O31" s="94">
        <v>28.943999999999999</v>
      </c>
      <c r="P31" s="94">
        <v>29.138999999999999</v>
      </c>
      <c r="Q31" s="94">
        <v>29.315000000000001</v>
      </c>
      <c r="R31" s="94">
        <v>14.975</v>
      </c>
      <c r="S31" s="94">
        <v>17.683</v>
      </c>
      <c r="T31" s="94">
        <v>19.928000000000001</v>
      </c>
      <c r="U31" s="94">
        <v>31.48</v>
      </c>
      <c r="V31" s="94">
        <v>17.576000000000001</v>
      </c>
      <c r="W31" s="94">
        <v>17.143999999999998</v>
      </c>
      <c r="X31" s="94">
        <v>15.335000000000001</v>
      </c>
      <c r="Y31" s="94">
        <v>14.013999999999999</v>
      </c>
      <c r="Z31" s="94">
        <v>25.567</v>
      </c>
      <c r="AA31" s="94">
        <v>26.033000000000001</v>
      </c>
      <c r="AB31" s="94">
        <v>23.166</v>
      </c>
      <c r="AC31" s="94">
        <v>18.588999999999999</v>
      </c>
      <c r="AD31" s="94">
        <v>23.268999999999998</v>
      </c>
      <c r="AE31" s="94">
        <v>22.818999999999999</v>
      </c>
      <c r="AF31" s="94">
        <v>22.513999999999999</v>
      </c>
      <c r="AG31" s="94">
        <v>30.61</v>
      </c>
      <c r="AH31" s="94">
        <v>46.752000000000002</v>
      </c>
      <c r="AI31" s="94">
        <v>32.210999999999999</v>
      </c>
      <c r="AJ31" s="94">
        <v>23.454999999999998</v>
      </c>
      <c r="AK31" s="94">
        <v>22.535</v>
      </c>
      <c r="AL31" s="94">
        <v>82.760999999999996</v>
      </c>
      <c r="AM31" s="94">
        <v>61.298000000000002</v>
      </c>
      <c r="AN31" s="94">
        <v>52.597999999999999</v>
      </c>
      <c r="AO31" s="94">
        <v>83.539000000000001</v>
      </c>
      <c r="AP31" s="94">
        <v>53.764000000000003</v>
      </c>
      <c r="AQ31" s="94">
        <v>51.734999999999999</v>
      </c>
      <c r="AR31" s="94">
        <v>38.975999999999999</v>
      </c>
      <c r="AS31" s="94">
        <v>64.069000000000003</v>
      </c>
      <c r="AT31" s="94">
        <v>31.32</v>
      </c>
      <c r="AU31" s="94">
        <v>44.35</v>
      </c>
      <c r="AV31" s="94">
        <v>21.039000000000001</v>
      </c>
      <c r="AW31" s="94">
        <v>28.207999999999998</v>
      </c>
      <c r="AX31" s="94">
        <v>56.44</v>
      </c>
      <c r="AY31" s="94">
        <v>45.98</v>
      </c>
      <c r="AZ31" s="94">
        <v>56.851999999999997</v>
      </c>
      <c r="BA31" s="94">
        <v>59.612000000000002</v>
      </c>
      <c r="BB31" s="94">
        <v>99.385999999999996</v>
      </c>
      <c r="BC31" s="94">
        <v>98.825999999999993</v>
      </c>
      <c r="BD31" s="94">
        <v>98.305999999999997</v>
      </c>
      <c r="BE31" s="94">
        <v>99.013999999999996</v>
      </c>
      <c r="BF31" s="94">
        <v>67.12</v>
      </c>
      <c r="BG31" s="94">
        <v>71.183999999999997</v>
      </c>
      <c r="BH31" s="94">
        <v>65</v>
      </c>
      <c r="BI31" s="94">
        <v>65</v>
      </c>
      <c r="BJ31" s="94">
        <v>60.51</v>
      </c>
      <c r="BK31" s="94">
        <v>32.070999999999998</v>
      </c>
      <c r="BL31" s="94">
        <v>50.9</v>
      </c>
      <c r="BM31" s="94">
        <v>42.52</v>
      </c>
      <c r="BN31" s="94">
        <v>53.84</v>
      </c>
      <c r="BO31" s="94">
        <v>52.326999999999998</v>
      </c>
      <c r="BP31" s="94">
        <v>53.075000000000003</v>
      </c>
      <c r="BQ31" s="94">
        <v>55.573</v>
      </c>
      <c r="BR31" s="94">
        <v>29.498999999999999</v>
      </c>
      <c r="BS31" s="94">
        <v>27.169</v>
      </c>
      <c r="BT31" s="94">
        <v>26.7</v>
      </c>
      <c r="BU31" s="94">
        <v>27.742000000000001</v>
      </c>
      <c r="BV31" s="94">
        <v>27.58</v>
      </c>
      <c r="BW31" s="94">
        <v>28.175000000000001</v>
      </c>
      <c r="BX31" s="94">
        <v>28.492999999999999</v>
      </c>
      <c r="BY31" s="94">
        <v>27.670999999999999</v>
      </c>
      <c r="BZ31" s="94">
        <v>32.790999999999997</v>
      </c>
      <c r="CA31" s="94">
        <v>35.014000000000003</v>
      </c>
      <c r="CB31" s="94">
        <v>33.061999999999998</v>
      </c>
      <c r="CC31" s="94">
        <v>37.646999999999998</v>
      </c>
      <c r="CD31" s="94">
        <v>52.213000000000001</v>
      </c>
      <c r="CE31" s="94">
        <v>47.655000000000001</v>
      </c>
      <c r="CF31" s="94">
        <v>50.256999999999998</v>
      </c>
      <c r="CG31" s="94">
        <v>65.408000000000001</v>
      </c>
      <c r="CH31" s="94">
        <v>70.813999999999993</v>
      </c>
      <c r="CI31" s="94">
        <v>75.224999999999994</v>
      </c>
      <c r="CJ31" s="94">
        <v>70.346000000000004</v>
      </c>
      <c r="CK31" s="94">
        <v>56.756999999999998</v>
      </c>
      <c r="CL31" s="94">
        <v>101.953</v>
      </c>
      <c r="CM31" s="94">
        <v>113.414</v>
      </c>
      <c r="CN31" s="94">
        <v>105.783</v>
      </c>
      <c r="CO31" s="94">
        <v>104.435</v>
      </c>
      <c r="CP31" s="94">
        <v>89.498000000000005</v>
      </c>
      <c r="CQ31" s="94">
        <v>99.12</v>
      </c>
      <c r="CR31" s="94">
        <v>109.738</v>
      </c>
      <c r="CS31" s="94">
        <v>82.471999999999994</v>
      </c>
      <c r="CT31" s="95"/>
      <c r="CU31" s="95"/>
      <c r="CV31" s="95"/>
      <c r="CW31" s="96"/>
      <c r="CX31" s="97">
        <f t="array" ref="CX31">SUMPRODUCT(B31:CW31*0.25)</f>
        <v>1095.4247499999999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25.984000000000002</v>
      </c>
      <c r="C33" s="77">
        <f t="shared" ref="C33:BN33" si="4">SUM(C30:C32)</f>
        <v>26.291</v>
      </c>
      <c r="D33" s="77">
        <f t="shared" si="4"/>
        <v>25.640999999999998</v>
      </c>
      <c r="E33" s="77">
        <f t="shared" si="4"/>
        <v>25.832999999999998</v>
      </c>
      <c r="F33" s="77">
        <f t="shared" si="4"/>
        <v>16.641999999999999</v>
      </c>
      <c r="G33" s="77">
        <f t="shared" si="4"/>
        <v>15.74</v>
      </c>
      <c r="H33" s="77">
        <f t="shared" si="4"/>
        <v>23.686</v>
      </c>
      <c r="I33" s="77">
        <f t="shared" si="4"/>
        <v>15.494</v>
      </c>
      <c r="J33" s="77">
        <f t="shared" si="4"/>
        <v>15.2</v>
      </c>
      <c r="K33" s="77">
        <f t="shared" si="4"/>
        <v>26.404</v>
      </c>
      <c r="L33" s="77">
        <f t="shared" si="4"/>
        <v>15.454000000000001</v>
      </c>
      <c r="M33" s="77">
        <f t="shared" si="4"/>
        <v>13.939</v>
      </c>
      <c r="N33" s="77">
        <f t="shared" si="4"/>
        <v>28.513999999999999</v>
      </c>
      <c r="O33" s="77">
        <f t="shared" si="4"/>
        <v>28.943999999999999</v>
      </c>
      <c r="P33" s="77">
        <f t="shared" si="4"/>
        <v>29.138999999999999</v>
      </c>
      <c r="Q33" s="77">
        <f t="shared" si="4"/>
        <v>29.315000000000001</v>
      </c>
      <c r="R33" s="77">
        <f t="shared" si="4"/>
        <v>14.975</v>
      </c>
      <c r="S33" s="77">
        <f t="shared" si="4"/>
        <v>17.683</v>
      </c>
      <c r="T33" s="77">
        <f t="shared" si="4"/>
        <v>19.928000000000001</v>
      </c>
      <c r="U33" s="77">
        <f t="shared" si="4"/>
        <v>31.48</v>
      </c>
      <c r="V33" s="77">
        <f t="shared" si="4"/>
        <v>17.576000000000001</v>
      </c>
      <c r="W33" s="77">
        <f t="shared" si="4"/>
        <v>17.143999999999998</v>
      </c>
      <c r="X33" s="77">
        <f t="shared" si="4"/>
        <v>15.335000000000001</v>
      </c>
      <c r="Y33" s="77">
        <f t="shared" si="4"/>
        <v>14.013999999999999</v>
      </c>
      <c r="Z33" s="77">
        <f t="shared" si="4"/>
        <v>25.567</v>
      </c>
      <c r="AA33" s="77">
        <f t="shared" si="4"/>
        <v>26.033000000000001</v>
      </c>
      <c r="AB33" s="77">
        <f t="shared" si="4"/>
        <v>23.166</v>
      </c>
      <c r="AC33" s="77">
        <f t="shared" si="4"/>
        <v>18.588999999999999</v>
      </c>
      <c r="AD33" s="77">
        <f t="shared" si="4"/>
        <v>23.268999999999998</v>
      </c>
      <c r="AE33" s="77">
        <f t="shared" si="4"/>
        <v>22.818999999999999</v>
      </c>
      <c r="AF33" s="77">
        <f t="shared" si="4"/>
        <v>22.513999999999999</v>
      </c>
      <c r="AG33" s="77">
        <f t="shared" si="4"/>
        <v>30.61</v>
      </c>
      <c r="AH33" s="77">
        <f t="shared" si="4"/>
        <v>46.752000000000002</v>
      </c>
      <c r="AI33" s="77">
        <f t="shared" si="4"/>
        <v>32.210999999999999</v>
      </c>
      <c r="AJ33" s="77">
        <f t="shared" si="4"/>
        <v>23.454999999999998</v>
      </c>
      <c r="AK33" s="77">
        <f t="shared" si="4"/>
        <v>22.535</v>
      </c>
      <c r="AL33" s="77">
        <f t="shared" si="4"/>
        <v>82.760999999999996</v>
      </c>
      <c r="AM33" s="77">
        <f t="shared" si="4"/>
        <v>61.298000000000002</v>
      </c>
      <c r="AN33" s="77">
        <f t="shared" si="4"/>
        <v>52.597999999999999</v>
      </c>
      <c r="AO33" s="77">
        <f t="shared" si="4"/>
        <v>83.539000000000001</v>
      </c>
      <c r="AP33" s="77">
        <f t="shared" si="4"/>
        <v>53.764000000000003</v>
      </c>
      <c r="AQ33" s="77">
        <f t="shared" si="4"/>
        <v>51.734999999999999</v>
      </c>
      <c r="AR33" s="77">
        <f t="shared" si="4"/>
        <v>38.975999999999999</v>
      </c>
      <c r="AS33" s="77">
        <f t="shared" si="4"/>
        <v>64.069000000000003</v>
      </c>
      <c r="AT33" s="77">
        <f t="shared" si="4"/>
        <v>31.32</v>
      </c>
      <c r="AU33" s="77">
        <f t="shared" si="4"/>
        <v>44.35</v>
      </c>
      <c r="AV33" s="77">
        <f t="shared" si="4"/>
        <v>21.039000000000001</v>
      </c>
      <c r="AW33" s="77">
        <f t="shared" si="4"/>
        <v>28.207999999999998</v>
      </c>
      <c r="AX33" s="77">
        <f t="shared" si="4"/>
        <v>56.44</v>
      </c>
      <c r="AY33" s="77">
        <f t="shared" si="4"/>
        <v>45.98</v>
      </c>
      <c r="AZ33" s="77">
        <f t="shared" si="4"/>
        <v>56.851999999999997</v>
      </c>
      <c r="BA33" s="77">
        <f t="shared" si="4"/>
        <v>59.612000000000002</v>
      </c>
      <c r="BB33" s="77">
        <f t="shared" si="4"/>
        <v>99.385999999999996</v>
      </c>
      <c r="BC33" s="77">
        <f t="shared" si="4"/>
        <v>98.825999999999993</v>
      </c>
      <c r="BD33" s="77">
        <f t="shared" si="4"/>
        <v>98.305999999999997</v>
      </c>
      <c r="BE33" s="77">
        <f t="shared" si="4"/>
        <v>99.013999999999996</v>
      </c>
      <c r="BF33" s="77">
        <f t="shared" si="4"/>
        <v>67.12</v>
      </c>
      <c r="BG33" s="77">
        <f t="shared" si="4"/>
        <v>71.183999999999997</v>
      </c>
      <c r="BH33" s="77">
        <f t="shared" si="4"/>
        <v>65</v>
      </c>
      <c r="BI33" s="77">
        <f t="shared" si="4"/>
        <v>65</v>
      </c>
      <c r="BJ33" s="77">
        <f t="shared" si="4"/>
        <v>60.51</v>
      </c>
      <c r="BK33" s="77">
        <f t="shared" si="4"/>
        <v>32.070999999999998</v>
      </c>
      <c r="BL33" s="77">
        <f t="shared" si="4"/>
        <v>50.9</v>
      </c>
      <c r="BM33" s="77">
        <f t="shared" si="4"/>
        <v>42.52</v>
      </c>
      <c r="BN33" s="77">
        <f t="shared" si="4"/>
        <v>53.84</v>
      </c>
      <c r="BO33" s="77">
        <f t="shared" ref="BO33:CW33" si="5">SUM(BO30:BO32)</f>
        <v>52.326999999999998</v>
      </c>
      <c r="BP33" s="77">
        <f t="shared" si="5"/>
        <v>53.075000000000003</v>
      </c>
      <c r="BQ33" s="77">
        <f t="shared" si="5"/>
        <v>55.573</v>
      </c>
      <c r="BR33" s="77">
        <f t="shared" si="5"/>
        <v>29.498999999999999</v>
      </c>
      <c r="BS33" s="77">
        <f t="shared" si="5"/>
        <v>27.169</v>
      </c>
      <c r="BT33" s="77">
        <f t="shared" si="5"/>
        <v>26.7</v>
      </c>
      <c r="BU33" s="77">
        <f t="shared" si="5"/>
        <v>27.742000000000001</v>
      </c>
      <c r="BV33" s="77">
        <f t="shared" si="5"/>
        <v>27.58</v>
      </c>
      <c r="BW33" s="77">
        <f t="shared" si="5"/>
        <v>28.175000000000001</v>
      </c>
      <c r="BX33" s="77">
        <f t="shared" si="5"/>
        <v>28.492999999999999</v>
      </c>
      <c r="BY33" s="77">
        <f t="shared" si="5"/>
        <v>27.670999999999999</v>
      </c>
      <c r="BZ33" s="77">
        <f t="shared" si="5"/>
        <v>32.790999999999997</v>
      </c>
      <c r="CA33" s="77">
        <f t="shared" si="5"/>
        <v>35.014000000000003</v>
      </c>
      <c r="CB33" s="77">
        <f t="shared" si="5"/>
        <v>33.061999999999998</v>
      </c>
      <c r="CC33" s="77">
        <f t="shared" si="5"/>
        <v>37.646999999999998</v>
      </c>
      <c r="CD33" s="77">
        <f t="shared" si="5"/>
        <v>52.213000000000001</v>
      </c>
      <c r="CE33" s="77">
        <f t="shared" si="5"/>
        <v>47.655000000000001</v>
      </c>
      <c r="CF33" s="77">
        <f t="shared" si="5"/>
        <v>50.256999999999998</v>
      </c>
      <c r="CG33" s="77">
        <f t="shared" si="5"/>
        <v>65.408000000000001</v>
      </c>
      <c r="CH33" s="77">
        <f t="shared" si="5"/>
        <v>70.813999999999993</v>
      </c>
      <c r="CI33" s="77">
        <f t="shared" si="5"/>
        <v>75.224999999999994</v>
      </c>
      <c r="CJ33" s="77">
        <f t="shared" si="5"/>
        <v>70.346000000000004</v>
      </c>
      <c r="CK33" s="77">
        <f t="shared" si="5"/>
        <v>56.756999999999998</v>
      </c>
      <c r="CL33" s="77">
        <f t="shared" si="5"/>
        <v>101.953</v>
      </c>
      <c r="CM33" s="77">
        <f t="shared" si="5"/>
        <v>113.414</v>
      </c>
      <c r="CN33" s="77">
        <f t="shared" si="5"/>
        <v>105.783</v>
      </c>
      <c r="CO33" s="77">
        <f t="shared" si="5"/>
        <v>104.435</v>
      </c>
      <c r="CP33" s="77">
        <f t="shared" si="5"/>
        <v>89.498000000000005</v>
      </c>
      <c r="CQ33" s="77">
        <f t="shared" si="5"/>
        <v>99.12</v>
      </c>
      <c r="CR33" s="77">
        <f t="shared" si="5"/>
        <v>109.738</v>
      </c>
      <c r="CS33" s="77">
        <f t="shared" si="5"/>
        <v>82.471999999999994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1095.4247499999999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9.1</v>
      </c>
      <c r="G38" s="120">
        <v>13.8</v>
      </c>
      <c r="H38" s="120">
        <v>15</v>
      </c>
      <c r="I38" s="120">
        <v>7.2</v>
      </c>
      <c r="J38" s="120">
        <v>13.7</v>
      </c>
      <c r="K38" s="120"/>
      <c r="L38" s="120">
        <v>121.6</v>
      </c>
      <c r="M38" s="120">
        <v>131.5</v>
      </c>
      <c r="N38" s="120">
        <v>14.4</v>
      </c>
      <c r="O38" s="120">
        <v>17.5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93.4</v>
      </c>
      <c r="CT38" s="122"/>
      <c r="CU38" s="122"/>
      <c r="CV38" s="122"/>
      <c r="CW38" s="121"/>
      <c r="CX38" s="97">
        <f t="array" ref="CX38">SUMPRODUCT(B38:CW38*0.25)</f>
        <v>109.29999999999998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9.1</v>
      </c>
      <c r="G41" s="107">
        <f t="shared" si="6"/>
        <v>13.8</v>
      </c>
      <c r="H41" s="107">
        <f t="shared" si="6"/>
        <v>15</v>
      </c>
      <c r="I41" s="107">
        <f t="shared" si="6"/>
        <v>7.2</v>
      </c>
      <c r="J41" s="107">
        <f t="shared" si="6"/>
        <v>13.7</v>
      </c>
      <c r="K41" s="107">
        <f t="shared" si="6"/>
        <v>0</v>
      </c>
      <c r="L41" s="107">
        <f t="shared" si="6"/>
        <v>121.6</v>
      </c>
      <c r="M41" s="107">
        <f t="shared" si="6"/>
        <v>131.5</v>
      </c>
      <c r="N41" s="107">
        <f t="shared" si="6"/>
        <v>14.4</v>
      </c>
      <c r="O41" s="107">
        <f t="shared" si="6"/>
        <v>17.5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93.4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109.29999999999998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9.1</v>
      </c>
      <c r="G46" s="120">
        <v>13.8</v>
      </c>
      <c r="H46" s="120">
        <v>15</v>
      </c>
      <c r="I46" s="120">
        <v>7.2</v>
      </c>
      <c r="J46" s="120">
        <v>13.7</v>
      </c>
      <c r="K46" s="120"/>
      <c r="L46" s="120">
        <v>121.6</v>
      </c>
      <c r="M46" s="120">
        <v>131.5</v>
      </c>
      <c r="N46" s="120">
        <v>14.4</v>
      </c>
      <c r="O46" s="120">
        <v>17.5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93.4</v>
      </c>
      <c r="CT46" s="122"/>
      <c r="CU46" s="122"/>
      <c r="CV46" s="122"/>
      <c r="CW46" s="121"/>
      <c r="CX46" s="97">
        <f t="array" ref="CX46">SUMPRODUCT(B46:CW46*0.25)</f>
        <v>109.29999999999998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9.1</v>
      </c>
      <c r="G50" s="107">
        <f t="shared" si="8"/>
        <v>13.8</v>
      </c>
      <c r="H50" s="107">
        <f t="shared" si="8"/>
        <v>15</v>
      </c>
      <c r="I50" s="107">
        <f t="shared" si="8"/>
        <v>7.2</v>
      </c>
      <c r="J50" s="107">
        <f t="shared" si="8"/>
        <v>13.7</v>
      </c>
      <c r="K50" s="107">
        <f t="shared" si="8"/>
        <v>0</v>
      </c>
      <c r="L50" s="107">
        <f t="shared" si="8"/>
        <v>121.6</v>
      </c>
      <c r="M50" s="107">
        <f t="shared" si="8"/>
        <v>131.5</v>
      </c>
      <c r="N50" s="107">
        <f t="shared" si="8"/>
        <v>14.4</v>
      </c>
      <c r="O50" s="107">
        <f t="shared" si="8"/>
        <v>17.5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93.4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109.29999999999998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25.983999999999998</v>
      </c>
      <c r="C53" s="107">
        <f t="shared" ref="C53:BN53" si="12">C17+C27+C41</f>
        <v>26.291</v>
      </c>
      <c r="D53" s="107">
        <f t="shared" si="12"/>
        <v>25.640999999999998</v>
      </c>
      <c r="E53" s="107">
        <f t="shared" si="12"/>
        <v>25.832999999999998</v>
      </c>
      <c r="F53" s="107">
        <f t="shared" si="12"/>
        <v>25.741999999999997</v>
      </c>
      <c r="G53" s="107">
        <f t="shared" si="12"/>
        <v>29.540000000000003</v>
      </c>
      <c r="H53" s="107">
        <f t="shared" si="12"/>
        <v>38.686</v>
      </c>
      <c r="I53" s="107">
        <f t="shared" si="12"/>
        <v>22.693999999999999</v>
      </c>
      <c r="J53" s="107">
        <f t="shared" si="12"/>
        <v>28.9</v>
      </c>
      <c r="K53" s="107">
        <f t="shared" si="12"/>
        <v>26.404</v>
      </c>
      <c r="L53" s="107">
        <f t="shared" si="12"/>
        <v>137.054</v>
      </c>
      <c r="M53" s="107">
        <f t="shared" si="12"/>
        <v>145.43899999999999</v>
      </c>
      <c r="N53" s="107">
        <f t="shared" si="12"/>
        <v>42.914000000000001</v>
      </c>
      <c r="O53" s="107">
        <f t="shared" si="12"/>
        <v>46.444000000000003</v>
      </c>
      <c r="P53" s="107">
        <f t="shared" si="12"/>
        <v>29.138999999999996</v>
      </c>
      <c r="Q53" s="107">
        <f t="shared" si="12"/>
        <v>29.314999999999998</v>
      </c>
      <c r="R53" s="107">
        <f t="shared" si="12"/>
        <v>14.974999999999998</v>
      </c>
      <c r="S53" s="107">
        <f t="shared" si="12"/>
        <v>17.683</v>
      </c>
      <c r="T53" s="107">
        <f t="shared" si="12"/>
        <v>19.928000000000001</v>
      </c>
      <c r="U53" s="107">
        <f t="shared" si="12"/>
        <v>31.479999999999997</v>
      </c>
      <c r="V53" s="107">
        <f t="shared" si="12"/>
        <v>17.576000000000001</v>
      </c>
      <c r="W53" s="107">
        <f t="shared" si="12"/>
        <v>17.143999999999998</v>
      </c>
      <c r="X53" s="107">
        <f t="shared" si="12"/>
        <v>15.335000000000001</v>
      </c>
      <c r="Y53" s="107">
        <f t="shared" si="12"/>
        <v>14.014000000000001</v>
      </c>
      <c r="Z53" s="107">
        <f t="shared" si="12"/>
        <v>25.567</v>
      </c>
      <c r="AA53" s="107">
        <f t="shared" si="12"/>
        <v>26.033000000000001</v>
      </c>
      <c r="AB53" s="107">
        <f t="shared" si="12"/>
        <v>23.166</v>
      </c>
      <c r="AC53" s="107">
        <f t="shared" si="12"/>
        <v>18.588999999999999</v>
      </c>
      <c r="AD53" s="107">
        <f t="shared" si="12"/>
        <v>23.269000000000002</v>
      </c>
      <c r="AE53" s="107">
        <f t="shared" si="12"/>
        <v>22.818999999999999</v>
      </c>
      <c r="AF53" s="107">
        <f t="shared" si="12"/>
        <v>22.513999999999999</v>
      </c>
      <c r="AG53" s="107">
        <f t="shared" si="12"/>
        <v>30.61</v>
      </c>
      <c r="AH53" s="107">
        <f t="shared" si="12"/>
        <v>46.752000000000002</v>
      </c>
      <c r="AI53" s="107">
        <f t="shared" si="12"/>
        <v>32.210999999999999</v>
      </c>
      <c r="AJ53" s="107">
        <f t="shared" si="12"/>
        <v>23.455000000000002</v>
      </c>
      <c r="AK53" s="107">
        <f t="shared" si="12"/>
        <v>22.535</v>
      </c>
      <c r="AL53" s="107">
        <f t="shared" si="12"/>
        <v>82.760999999999996</v>
      </c>
      <c r="AM53" s="107">
        <f t="shared" si="12"/>
        <v>61.298000000000002</v>
      </c>
      <c r="AN53" s="107">
        <f t="shared" si="12"/>
        <v>52.597999999999999</v>
      </c>
      <c r="AO53" s="107">
        <f t="shared" si="12"/>
        <v>83.539000000000001</v>
      </c>
      <c r="AP53" s="107">
        <f t="shared" si="12"/>
        <v>53.763999999999996</v>
      </c>
      <c r="AQ53" s="107">
        <f t="shared" si="12"/>
        <v>51.734999999999999</v>
      </c>
      <c r="AR53" s="107">
        <f t="shared" si="12"/>
        <v>38.975999999999999</v>
      </c>
      <c r="AS53" s="107">
        <f t="shared" si="12"/>
        <v>64.069000000000003</v>
      </c>
      <c r="AT53" s="107">
        <f t="shared" si="12"/>
        <v>31.32</v>
      </c>
      <c r="AU53" s="107">
        <f t="shared" si="12"/>
        <v>44.35</v>
      </c>
      <c r="AV53" s="107">
        <f t="shared" si="12"/>
        <v>21.039000000000001</v>
      </c>
      <c r="AW53" s="107">
        <f t="shared" si="12"/>
        <v>28.207999999999998</v>
      </c>
      <c r="AX53" s="107">
        <f t="shared" si="12"/>
        <v>56.44</v>
      </c>
      <c r="AY53" s="107">
        <f t="shared" si="12"/>
        <v>45.980000000000004</v>
      </c>
      <c r="AZ53" s="107">
        <f t="shared" si="12"/>
        <v>56.851999999999997</v>
      </c>
      <c r="BA53" s="107">
        <f t="shared" si="12"/>
        <v>59.612000000000002</v>
      </c>
      <c r="BB53" s="107">
        <f t="shared" si="12"/>
        <v>99.385999999999996</v>
      </c>
      <c r="BC53" s="107">
        <f t="shared" si="12"/>
        <v>98.825999999999993</v>
      </c>
      <c r="BD53" s="107">
        <f t="shared" si="12"/>
        <v>98.305999999999997</v>
      </c>
      <c r="BE53" s="107">
        <f t="shared" si="12"/>
        <v>99.013999999999996</v>
      </c>
      <c r="BF53" s="107">
        <f t="shared" si="12"/>
        <v>67.12</v>
      </c>
      <c r="BG53" s="107">
        <f t="shared" si="12"/>
        <v>71.183999999999997</v>
      </c>
      <c r="BH53" s="107">
        <f t="shared" si="12"/>
        <v>65</v>
      </c>
      <c r="BI53" s="107">
        <f t="shared" si="12"/>
        <v>65</v>
      </c>
      <c r="BJ53" s="107">
        <f t="shared" si="12"/>
        <v>60.51</v>
      </c>
      <c r="BK53" s="107">
        <f t="shared" si="12"/>
        <v>32.070999999999998</v>
      </c>
      <c r="BL53" s="107">
        <f t="shared" si="12"/>
        <v>50.9</v>
      </c>
      <c r="BM53" s="107">
        <f t="shared" si="12"/>
        <v>42.519999999999996</v>
      </c>
      <c r="BN53" s="107">
        <f t="shared" si="12"/>
        <v>53.839999999999996</v>
      </c>
      <c r="BO53" s="107">
        <f t="shared" ref="BO53:CX53" si="13">BO17+BO27+BO41</f>
        <v>52.326999999999998</v>
      </c>
      <c r="BP53" s="107">
        <f t="shared" si="13"/>
        <v>53.074999999999996</v>
      </c>
      <c r="BQ53" s="107">
        <f t="shared" si="13"/>
        <v>55.573</v>
      </c>
      <c r="BR53" s="107">
        <f t="shared" si="13"/>
        <v>29.499000000000002</v>
      </c>
      <c r="BS53" s="107">
        <f t="shared" si="13"/>
        <v>27.169</v>
      </c>
      <c r="BT53" s="107">
        <f t="shared" si="13"/>
        <v>26.700000000000003</v>
      </c>
      <c r="BU53" s="107">
        <f t="shared" si="13"/>
        <v>27.742000000000001</v>
      </c>
      <c r="BV53" s="107">
        <f t="shared" si="13"/>
        <v>27.580000000000002</v>
      </c>
      <c r="BW53" s="107">
        <f t="shared" si="13"/>
        <v>28.175000000000001</v>
      </c>
      <c r="BX53" s="107">
        <f t="shared" si="13"/>
        <v>28.493000000000002</v>
      </c>
      <c r="BY53" s="107">
        <f t="shared" si="13"/>
        <v>27.670999999999999</v>
      </c>
      <c r="BZ53" s="107">
        <f t="shared" si="13"/>
        <v>32.790999999999997</v>
      </c>
      <c r="CA53" s="107">
        <f t="shared" si="13"/>
        <v>35.013999999999996</v>
      </c>
      <c r="CB53" s="107">
        <f t="shared" si="13"/>
        <v>33.061999999999998</v>
      </c>
      <c r="CC53" s="107">
        <f t="shared" si="13"/>
        <v>37.646999999999998</v>
      </c>
      <c r="CD53" s="107">
        <f t="shared" si="13"/>
        <v>52.212999999999994</v>
      </c>
      <c r="CE53" s="107">
        <f t="shared" si="13"/>
        <v>47.655000000000001</v>
      </c>
      <c r="CF53" s="107">
        <f t="shared" si="13"/>
        <v>50.257000000000005</v>
      </c>
      <c r="CG53" s="107">
        <f t="shared" si="13"/>
        <v>65.408000000000001</v>
      </c>
      <c r="CH53" s="107">
        <f t="shared" si="13"/>
        <v>70.813999999999993</v>
      </c>
      <c r="CI53" s="107">
        <f t="shared" si="13"/>
        <v>75.224999999999994</v>
      </c>
      <c r="CJ53" s="107">
        <f t="shared" si="13"/>
        <v>70.346000000000004</v>
      </c>
      <c r="CK53" s="107">
        <f t="shared" si="13"/>
        <v>56.757000000000005</v>
      </c>
      <c r="CL53" s="107">
        <f t="shared" si="13"/>
        <v>101.953</v>
      </c>
      <c r="CM53" s="107">
        <f t="shared" si="13"/>
        <v>113.41399999999999</v>
      </c>
      <c r="CN53" s="107">
        <f t="shared" si="13"/>
        <v>105.78299999999999</v>
      </c>
      <c r="CO53" s="107">
        <f t="shared" si="13"/>
        <v>104.435</v>
      </c>
      <c r="CP53" s="107">
        <f t="shared" si="13"/>
        <v>89.49799999999999</v>
      </c>
      <c r="CQ53" s="107">
        <f t="shared" si="13"/>
        <v>99.12</v>
      </c>
      <c r="CR53" s="107">
        <f t="shared" si="13"/>
        <v>109.738</v>
      </c>
      <c r="CS53" s="107">
        <f t="shared" si="13"/>
        <v>175.87200000000001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1204.7247499999999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-26</v>
      </c>
      <c r="C5" s="25"/>
      <c r="D5" s="25">
        <v>-21.4</v>
      </c>
      <c r="E5" s="25">
        <v>-18.7</v>
      </c>
      <c r="F5" s="25">
        <v>9.1</v>
      </c>
      <c r="G5" s="25">
        <v>13.8</v>
      </c>
      <c r="H5" s="25">
        <v>15</v>
      </c>
      <c r="I5" s="25">
        <v>7.2</v>
      </c>
      <c r="J5" s="25">
        <v>13.7</v>
      </c>
      <c r="K5" s="25"/>
      <c r="L5" s="25">
        <v>121.6</v>
      </c>
      <c r="M5" s="25">
        <v>131.5</v>
      </c>
      <c r="N5" s="25">
        <v>14.4</v>
      </c>
      <c r="O5" s="25">
        <v>17.5</v>
      </c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-9.3000000000000007</v>
      </c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-30.1</v>
      </c>
      <c r="BC5" s="25">
        <v>-30.1</v>
      </c>
      <c r="BD5" s="25">
        <v>-30.1</v>
      </c>
      <c r="BE5" s="25">
        <v>-30.1</v>
      </c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93.4</v>
      </c>
      <c r="CT5" s="26"/>
      <c r="CU5" s="26"/>
      <c r="CV5" s="26"/>
      <c r="CW5" s="27"/>
      <c r="CX5" s="132">
        <f t="array" ref="CX5">SUMPRODUCT(B5:CW5*0.25)</f>
        <v>60.35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93.06</v>
      </c>
      <c r="C8" s="138">
        <v>92.43</v>
      </c>
      <c r="D8" s="138">
        <v>93.01</v>
      </c>
      <c r="E8" s="138">
        <v>93.68</v>
      </c>
      <c r="F8" s="138">
        <v>97.82</v>
      </c>
      <c r="G8" s="138">
        <v>98</v>
      </c>
      <c r="H8" s="138">
        <v>95.76</v>
      </c>
      <c r="I8" s="138">
        <v>98.57</v>
      </c>
      <c r="J8" s="138">
        <v>97.95</v>
      </c>
      <c r="K8" s="138">
        <v>92.34</v>
      </c>
      <c r="L8" s="138">
        <v>95.7</v>
      </c>
      <c r="M8" s="138">
        <v>97.51</v>
      </c>
      <c r="N8" s="138">
        <v>91.25</v>
      </c>
      <c r="O8" s="138">
        <v>90.86</v>
      </c>
      <c r="P8" s="138">
        <v>90.41</v>
      </c>
      <c r="Q8" s="138">
        <v>90.36</v>
      </c>
      <c r="R8" s="138">
        <v>92.97</v>
      </c>
      <c r="S8" s="138">
        <v>93.9</v>
      </c>
      <c r="T8" s="138">
        <v>91.36</v>
      </c>
      <c r="U8" s="138">
        <v>89.9</v>
      </c>
      <c r="V8" s="138">
        <v>80.989999999999995</v>
      </c>
      <c r="W8" s="138">
        <v>88.63</v>
      </c>
      <c r="X8" s="138">
        <v>88.94</v>
      </c>
      <c r="Y8" s="138">
        <v>92.53</v>
      </c>
      <c r="Z8" s="138">
        <v>100</v>
      </c>
      <c r="AA8" s="138">
        <v>105.22</v>
      </c>
      <c r="AB8" s="138">
        <v>108.18</v>
      </c>
      <c r="AC8" s="138">
        <v>110.84</v>
      </c>
      <c r="AD8" s="138">
        <v>102.09</v>
      </c>
      <c r="AE8" s="138">
        <v>95</v>
      </c>
      <c r="AF8" s="138">
        <v>95</v>
      </c>
      <c r="AG8" s="138">
        <v>90.66</v>
      </c>
      <c r="AH8" s="138">
        <v>88.16</v>
      </c>
      <c r="AI8" s="138">
        <v>86.76</v>
      </c>
      <c r="AJ8" s="138">
        <v>81.099999999999994</v>
      </c>
      <c r="AK8" s="138">
        <v>56</v>
      </c>
      <c r="AL8" s="138">
        <v>88.87</v>
      </c>
      <c r="AM8" s="138">
        <v>86.18</v>
      </c>
      <c r="AN8" s="138">
        <v>63.65</v>
      </c>
      <c r="AO8" s="138">
        <v>0.01</v>
      </c>
      <c r="AP8" s="138">
        <v>100.11</v>
      </c>
      <c r="AQ8" s="138">
        <v>79.94</v>
      </c>
      <c r="AR8" s="138">
        <v>53.99</v>
      </c>
      <c r="AS8" s="138">
        <v>5</v>
      </c>
      <c r="AT8" s="138">
        <v>36.97</v>
      </c>
      <c r="AU8" s="138">
        <v>2.86</v>
      </c>
      <c r="AV8" s="138">
        <v>36.25</v>
      </c>
      <c r="AW8" s="138">
        <v>36.86</v>
      </c>
      <c r="AX8" s="138">
        <v>3.15</v>
      </c>
      <c r="AY8" s="138">
        <v>41.84</v>
      </c>
      <c r="AZ8" s="138">
        <v>80.92</v>
      </c>
      <c r="BA8" s="138">
        <v>85.25</v>
      </c>
      <c r="BB8" s="138">
        <v>78.599999999999994</v>
      </c>
      <c r="BC8" s="138">
        <v>85.14</v>
      </c>
      <c r="BD8" s="138">
        <v>92.13</v>
      </c>
      <c r="BE8" s="138">
        <v>87.66</v>
      </c>
      <c r="BF8" s="138">
        <v>77.400000000000006</v>
      </c>
      <c r="BG8" s="138">
        <v>86.33</v>
      </c>
      <c r="BH8" s="138">
        <v>73.290000000000006</v>
      </c>
      <c r="BI8" s="138">
        <v>-4.17</v>
      </c>
      <c r="BJ8" s="138">
        <v>2.4900000000000002</v>
      </c>
      <c r="BK8" s="138">
        <v>76.010000000000005</v>
      </c>
      <c r="BL8" s="138">
        <v>85.21</v>
      </c>
      <c r="BM8" s="138">
        <v>85.51</v>
      </c>
      <c r="BN8" s="138">
        <v>86.68</v>
      </c>
      <c r="BO8" s="138">
        <v>86.96</v>
      </c>
      <c r="BP8" s="138">
        <v>88.49</v>
      </c>
      <c r="BQ8" s="138">
        <v>90</v>
      </c>
      <c r="BR8" s="138">
        <v>90</v>
      </c>
      <c r="BS8" s="138">
        <v>90</v>
      </c>
      <c r="BT8" s="138">
        <v>90</v>
      </c>
      <c r="BU8" s="138">
        <v>90.27</v>
      </c>
      <c r="BV8" s="138">
        <v>97.23</v>
      </c>
      <c r="BW8" s="138">
        <v>97.28</v>
      </c>
      <c r="BX8" s="138">
        <v>97.33</v>
      </c>
      <c r="BY8" s="138">
        <v>97.29</v>
      </c>
      <c r="BZ8" s="138">
        <v>97.32</v>
      </c>
      <c r="CA8" s="138">
        <v>97.28</v>
      </c>
      <c r="CB8" s="138">
        <v>95.49</v>
      </c>
      <c r="CC8" s="138">
        <v>90</v>
      </c>
      <c r="CD8" s="138">
        <v>90.16</v>
      </c>
      <c r="CE8" s="138">
        <v>90.07</v>
      </c>
      <c r="CF8" s="138">
        <v>90.12</v>
      </c>
      <c r="CG8" s="138">
        <v>90.24</v>
      </c>
      <c r="CH8" s="138">
        <v>90.95</v>
      </c>
      <c r="CI8" s="138">
        <v>90.71</v>
      </c>
      <c r="CJ8" s="138">
        <v>89.95</v>
      </c>
      <c r="CK8" s="138">
        <v>90.88</v>
      </c>
      <c r="CL8" s="138">
        <v>85.73</v>
      </c>
      <c r="CM8" s="138">
        <v>77.73</v>
      </c>
      <c r="CN8" s="138">
        <v>81.290000000000006</v>
      </c>
      <c r="CO8" s="138">
        <v>77.819999999999993</v>
      </c>
      <c r="CP8" s="138">
        <v>84.08</v>
      </c>
      <c r="CQ8" s="138">
        <v>78.14</v>
      </c>
      <c r="CR8" s="138">
        <v>77.48</v>
      </c>
      <c r="CS8" s="138">
        <v>84.48</v>
      </c>
      <c r="CT8" s="139"/>
      <c r="CU8" s="139"/>
      <c r="CV8" s="139"/>
      <c r="CW8" s="140"/>
      <c r="CX8" s="141">
        <f>IF(SUM(B8:CW8)&lt;&gt;0,AVERAGEIF(B8:CW8,"&lt;&gt;"""),"")</f>
        <v>81.519166666666635</v>
      </c>
    </row>
    <row r="9" spans="1:102" ht="24.95" customHeight="1" thickBot="1" x14ac:dyDescent="0.25">
      <c r="A9" s="133" t="s">
        <v>6</v>
      </c>
      <c r="B9" s="42">
        <v>93.045000000000002</v>
      </c>
      <c r="C9" s="43">
        <v>93.045000000000002</v>
      </c>
      <c r="D9" s="43">
        <v>93.045000000000002</v>
      </c>
      <c r="E9" s="43">
        <v>93.045000000000002</v>
      </c>
      <c r="F9" s="43">
        <v>97.537499999999994</v>
      </c>
      <c r="G9" s="43">
        <v>97.537499999999994</v>
      </c>
      <c r="H9" s="43">
        <v>97.537499999999994</v>
      </c>
      <c r="I9" s="43">
        <v>97.537499999999994</v>
      </c>
      <c r="J9" s="43">
        <v>95.875</v>
      </c>
      <c r="K9" s="43">
        <v>95.875</v>
      </c>
      <c r="L9" s="43">
        <v>95.875</v>
      </c>
      <c r="M9" s="43">
        <v>95.875</v>
      </c>
      <c r="N9" s="43">
        <v>90.72</v>
      </c>
      <c r="O9" s="43">
        <v>90.72</v>
      </c>
      <c r="P9" s="43">
        <v>90.72</v>
      </c>
      <c r="Q9" s="43">
        <v>90.72</v>
      </c>
      <c r="R9" s="43">
        <v>92.032499999999999</v>
      </c>
      <c r="S9" s="43">
        <v>92.032499999999999</v>
      </c>
      <c r="T9" s="43">
        <v>92.032499999999999</v>
      </c>
      <c r="U9" s="43">
        <v>92.032499999999999</v>
      </c>
      <c r="V9" s="43">
        <v>87.772499999999994</v>
      </c>
      <c r="W9" s="43">
        <v>87.772499999999994</v>
      </c>
      <c r="X9" s="43">
        <v>87.772499999999994</v>
      </c>
      <c r="Y9" s="43">
        <v>87.772499999999994</v>
      </c>
      <c r="Z9" s="43">
        <v>106.06</v>
      </c>
      <c r="AA9" s="43">
        <v>106.06</v>
      </c>
      <c r="AB9" s="43">
        <v>106.06</v>
      </c>
      <c r="AC9" s="43">
        <v>106.06</v>
      </c>
      <c r="AD9" s="43">
        <v>95.6875</v>
      </c>
      <c r="AE9" s="43">
        <v>95.6875</v>
      </c>
      <c r="AF9" s="43">
        <v>95.6875</v>
      </c>
      <c r="AG9" s="43">
        <v>95.6875</v>
      </c>
      <c r="AH9" s="43">
        <v>78.004999999999995</v>
      </c>
      <c r="AI9" s="43">
        <v>78.004999999999995</v>
      </c>
      <c r="AJ9" s="43">
        <v>78.004999999999995</v>
      </c>
      <c r="AK9" s="43">
        <v>78.004999999999995</v>
      </c>
      <c r="AL9" s="43">
        <v>59.677500000000002</v>
      </c>
      <c r="AM9" s="43">
        <v>59.677500000000002</v>
      </c>
      <c r="AN9" s="43">
        <v>59.677500000000002</v>
      </c>
      <c r="AO9" s="43">
        <v>59.677500000000002</v>
      </c>
      <c r="AP9" s="43">
        <v>59.76</v>
      </c>
      <c r="AQ9" s="43">
        <v>59.76</v>
      </c>
      <c r="AR9" s="43">
        <v>59.76</v>
      </c>
      <c r="AS9" s="43">
        <v>59.76</v>
      </c>
      <c r="AT9" s="43">
        <v>28.234999999999999</v>
      </c>
      <c r="AU9" s="43">
        <v>28.234999999999999</v>
      </c>
      <c r="AV9" s="43">
        <v>28.234999999999999</v>
      </c>
      <c r="AW9" s="43">
        <v>28.234999999999999</v>
      </c>
      <c r="AX9" s="43">
        <v>52.79</v>
      </c>
      <c r="AY9" s="43">
        <v>52.79</v>
      </c>
      <c r="AZ9" s="43">
        <v>52.79</v>
      </c>
      <c r="BA9" s="43">
        <v>52.79</v>
      </c>
      <c r="BB9" s="43">
        <v>85.882499999999993</v>
      </c>
      <c r="BC9" s="43">
        <v>85.882499999999993</v>
      </c>
      <c r="BD9" s="43">
        <v>85.882499999999993</v>
      </c>
      <c r="BE9" s="43">
        <v>85.882499999999993</v>
      </c>
      <c r="BF9" s="43">
        <v>58.212499999999999</v>
      </c>
      <c r="BG9" s="43">
        <v>58.212499999999999</v>
      </c>
      <c r="BH9" s="43">
        <v>58.212499999999999</v>
      </c>
      <c r="BI9" s="43">
        <v>58.212499999999999</v>
      </c>
      <c r="BJ9" s="43">
        <v>62.305</v>
      </c>
      <c r="BK9" s="43">
        <v>62.305</v>
      </c>
      <c r="BL9" s="43">
        <v>62.305</v>
      </c>
      <c r="BM9" s="43">
        <v>62.305</v>
      </c>
      <c r="BN9" s="43">
        <v>88.032499999999999</v>
      </c>
      <c r="BO9" s="43">
        <v>88.032499999999999</v>
      </c>
      <c r="BP9" s="43">
        <v>88.032499999999999</v>
      </c>
      <c r="BQ9" s="43">
        <v>88.032499999999999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97.282499999999999</v>
      </c>
      <c r="BW9" s="43">
        <v>97.282499999999999</v>
      </c>
      <c r="BX9" s="43">
        <v>97.282499999999999</v>
      </c>
      <c r="BY9" s="43">
        <v>97.282499999999999</v>
      </c>
      <c r="BZ9" s="43">
        <v>95.022499999999994</v>
      </c>
      <c r="CA9" s="43">
        <v>95.022499999999994</v>
      </c>
      <c r="CB9" s="43">
        <v>95.022499999999994</v>
      </c>
      <c r="CC9" s="43">
        <v>95.022499999999994</v>
      </c>
      <c r="CD9" s="43">
        <v>90.147499999999994</v>
      </c>
      <c r="CE9" s="43">
        <v>90.147499999999994</v>
      </c>
      <c r="CF9" s="43">
        <v>90.147499999999994</v>
      </c>
      <c r="CG9" s="43">
        <v>90.147499999999994</v>
      </c>
      <c r="CH9" s="43">
        <v>90.622500000000002</v>
      </c>
      <c r="CI9" s="43">
        <v>90.622500000000002</v>
      </c>
      <c r="CJ9" s="43">
        <v>90.622500000000002</v>
      </c>
      <c r="CK9" s="43">
        <v>90.622500000000002</v>
      </c>
      <c r="CL9" s="43">
        <v>80.642499999999998</v>
      </c>
      <c r="CM9" s="43">
        <v>80.642499999999998</v>
      </c>
      <c r="CN9" s="43">
        <v>80.642499999999998</v>
      </c>
      <c r="CO9" s="43">
        <v>80.642499999999998</v>
      </c>
      <c r="CP9" s="43">
        <v>81.045000000000002</v>
      </c>
      <c r="CQ9" s="43">
        <v>81.045000000000002</v>
      </c>
      <c r="CR9" s="43">
        <v>81.045000000000002</v>
      </c>
      <c r="CS9" s="43">
        <v>81.045000000000002</v>
      </c>
      <c r="CT9" s="44"/>
      <c r="CU9" s="44"/>
      <c r="CV9" s="44"/>
      <c r="CW9" s="45"/>
      <c r="CX9" s="142">
        <f>IF(SUM(B9:CW9)&lt;&gt;0,AVERAGEIF(B9:CW9,"&lt;&gt;"""),"")</f>
        <v>81.519166666666706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26</v>
      </c>
      <c r="C14" s="149"/>
      <c r="D14" s="149">
        <v>21.4</v>
      </c>
      <c r="E14" s="149">
        <v>18.7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9.3000000000000007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18.849999999999998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30.1</v>
      </c>
      <c r="BC16" s="155">
        <v>30.1</v>
      </c>
      <c r="BD16" s="155">
        <v>30.1</v>
      </c>
      <c r="BE16" s="155">
        <v>30.1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30.1</v>
      </c>
    </row>
    <row r="17" spans="1:102" ht="30" customHeight="1" thickBot="1" x14ac:dyDescent="0.25">
      <c r="A17" s="105" t="s">
        <v>53</v>
      </c>
      <c r="B17" s="159">
        <f>SUM(B12:B16)</f>
        <v>26</v>
      </c>
      <c r="C17" s="160">
        <f t="shared" ref="C17:BN17" si="0">SUM(C12:C16)</f>
        <v>0</v>
      </c>
      <c r="D17" s="160">
        <f t="shared" si="0"/>
        <v>21.4</v>
      </c>
      <c r="E17" s="160">
        <f t="shared" si="0"/>
        <v>18.7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9.3000000000000007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30.1</v>
      </c>
      <c r="BC17" s="160">
        <f t="shared" si="0"/>
        <v>30.1</v>
      </c>
      <c r="BD17" s="160">
        <f t="shared" si="0"/>
        <v>30.1</v>
      </c>
      <c r="BE17" s="160">
        <f t="shared" si="0"/>
        <v>30.1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9.1</v>
      </c>
      <c r="G22" s="149">
        <v>13.8</v>
      </c>
      <c r="H22" s="149">
        <v>15</v>
      </c>
      <c r="I22" s="149">
        <v>7.2</v>
      </c>
      <c r="J22" s="149">
        <v>13.7</v>
      </c>
      <c r="K22" s="149"/>
      <c r="L22" s="149">
        <v>121.6</v>
      </c>
      <c r="M22" s="149">
        <v>131.5</v>
      </c>
      <c r="N22" s="149">
        <v>14.4</v>
      </c>
      <c r="O22" s="149">
        <v>17.5</v>
      </c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93.4</v>
      </c>
      <c r="CT22" s="150"/>
      <c r="CU22" s="150"/>
      <c r="CV22" s="150"/>
      <c r="CW22" s="151"/>
      <c r="CX22" s="152">
        <f t="array" ref="CX22">SUMPRODUCT(B22:CW22*0.25)</f>
        <v>109.29999999999998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9.1</v>
      </c>
      <c r="G25" s="160">
        <f t="shared" si="2"/>
        <v>13.8</v>
      </c>
      <c r="H25" s="160">
        <f t="shared" si="2"/>
        <v>15</v>
      </c>
      <c r="I25" s="160">
        <f t="shared" si="2"/>
        <v>7.2</v>
      </c>
      <c r="J25" s="160">
        <f t="shared" si="2"/>
        <v>13.7</v>
      </c>
      <c r="K25" s="160">
        <f t="shared" si="2"/>
        <v>0</v>
      </c>
      <c r="L25" s="160">
        <f t="shared" si="2"/>
        <v>121.6</v>
      </c>
      <c r="M25" s="160">
        <f t="shared" si="2"/>
        <v>131.5</v>
      </c>
      <c r="N25" s="160">
        <f t="shared" si="2"/>
        <v>14.4</v>
      </c>
      <c r="O25" s="160">
        <f t="shared" si="2"/>
        <v>17.5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93.4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109.29999999999998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2026-02-11T14:29:03Z</dcterms:created>
  <dcterms:modified xsi:type="dcterms:W3CDTF">2026-02-11T14:29:05Z</dcterms:modified>
</cp:coreProperties>
</file>