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<sst xmlns="http://schemas.openxmlformats.org/spreadsheetml/2006/main" count="124" uniqueCount="57">
  <si>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13/06/2026 11:28:07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</si>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</sst>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C2-4C2E-822C-6277996257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C2-4C2E-822C-6277996257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33.6</c:v>
                </c:pt>
                <c:pt idx="49">
                  <c:v>22.3</c:v>
                </c:pt>
                <c:pt idx="50">
                  <c:v>22.2</c:v>
                </c:pt>
                <c:pt idx="51">
                  <c:v>30</c:v>
                </c:pt>
                <c:pt idx="52">
                  <c:v>20</c:v>
                </c:pt>
                <c:pt idx="53">
                  <c:v>25</c:v>
                </c:pt>
                <c:pt idx="54">
                  <c:v>15</c:v>
                </c:pt>
                <c:pt idx="55">
                  <c:v>15</c:v>
                </c:pt>
                <c:pt idx="56">
                  <c:v>11.6</c:v>
                </c:pt>
                <c:pt idx="57">
                  <c:v>16</c:v>
                </c:pt>
                <c:pt idx="58">
                  <c:v>16.3</c:v>
                </c:pt>
                <c:pt idx="59">
                  <c:v>20.9</c:v>
                </c:pt>
                <c:pt idx="64">
                  <c:v>1.4</c:v>
                </c:pt>
                <c:pt idx="65">
                  <c:v>6.4</c:v>
                </c:pt>
                <c:pt idx="66">
                  <c:v>11.4</c:v>
                </c:pt>
                <c:pt idx="67">
                  <c:v>6.5</c:v>
                </c:pt>
                <c:pt idx="68">
                  <c:v>14.2</c:v>
                </c:pt>
                <c:pt idx="69">
                  <c:v>19.2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5">
                  <c:v>42.1</c:v>
                </c:pt>
                <c:pt idx="76">
                  <c:v>0.8</c:v>
                </c:pt>
                <c:pt idx="77">
                  <c:v>6.1</c:v>
                </c:pt>
                <c:pt idx="78">
                  <c:v>8.8000000000000007</c:v>
                </c:pt>
                <c:pt idx="79">
                  <c:v>5</c:v>
                </c:pt>
                <c:pt idx="80">
                  <c:v>3.2</c:v>
                </c:pt>
                <c:pt idx="81">
                  <c:v>3.2</c:v>
                </c:pt>
                <c:pt idx="82">
                  <c:v>15</c:v>
                </c:pt>
                <c:pt idx="83">
                  <c:v>7.2</c:v>
                </c:pt>
                <c:pt idx="84">
                  <c:v>22.2</c:v>
                </c:pt>
                <c:pt idx="85">
                  <c:v>7.2</c:v>
                </c:pt>
                <c:pt idx="86">
                  <c:v>7.2</c:v>
                </c:pt>
                <c:pt idx="87">
                  <c:v>17.2</c:v>
                </c:pt>
                <c:pt idx="88">
                  <c:v>22.2</c:v>
                </c:pt>
                <c:pt idx="89">
                  <c:v>32</c:v>
                </c:pt>
                <c:pt idx="90">
                  <c:v>22</c:v>
                </c:pt>
                <c:pt idx="91">
                  <c:v>22.9</c:v>
                </c:pt>
                <c:pt idx="92">
                  <c:v>50</c:v>
                </c:pt>
                <c:pt idx="93">
                  <c:v>17.8</c:v>
                </c:pt>
                <c:pt idx="94">
                  <c:v>16.899999999999999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C2-4C2E-822C-6277996257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3">
                  <c:v>0.61699999999999999</c:v>
                </c:pt>
                <c:pt idx="56">
                  <c:v>3.1320000000000001</c:v>
                </c:pt>
                <c:pt idx="57">
                  <c:v>3.2320000000000002</c:v>
                </c:pt>
                <c:pt idx="58">
                  <c:v>3.339</c:v>
                </c:pt>
                <c:pt idx="59">
                  <c:v>3.5449999999999999</c:v>
                </c:pt>
                <c:pt idx="60">
                  <c:v>19.638000000000002</c:v>
                </c:pt>
                <c:pt idx="61">
                  <c:v>32.438000000000002</c:v>
                </c:pt>
                <c:pt idx="62">
                  <c:v>34.098999999999997</c:v>
                </c:pt>
                <c:pt idx="63">
                  <c:v>40.317</c:v>
                </c:pt>
                <c:pt idx="64">
                  <c:v>14.794</c:v>
                </c:pt>
                <c:pt idx="65">
                  <c:v>19.373999999999999</c:v>
                </c:pt>
                <c:pt idx="66">
                  <c:v>13.808</c:v>
                </c:pt>
                <c:pt idx="67">
                  <c:v>10.58</c:v>
                </c:pt>
                <c:pt idx="68">
                  <c:v>0.84</c:v>
                </c:pt>
                <c:pt idx="69">
                  <c:v>0.63</c:v>
                </c:pt>
                <c:pt idx="70">
                  <c:v>0.1</c:v>
                </c:pt>
                <c:pt idx="72">
                  <c:v>8.1</c:v>
                </c:pt>
                <c:pt idx="73">
                  <c:v>1.407</c:v>
                </c:pt>
                <c:pt idx="74">
                  <c:v>7.2679999999999998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1.2</c:v>
                </c:pt>
                <c:pt idx="80">
                  <c:v>4.5</c:v>
                </c:pt>
                <c:pt idx="81">
                  <c:v>4.5999999999999996</c:v>
                </c:pt>
                <c:pt idx="82">
                  <c:v>4.5999999999999996</c:v>
                </c:pt>
                <c:pt idx="83">
                  <c:v>4.6989999999999998</c:v>
                </c:pt>
                <c:pt idx="84">
                  <c:v>4.5999999999999996</c:v>
                </c:pt>
                <c:pt idx="85">
                  <c:v>4.5999999999999996</c:v>
                </c:pt>
                <c:pt idx="86">
                  <c:v>4.3</c:v>
                </c:pt>
                <c:pt idx="87">
                  <c:v>4.2</c:v>
                </c:pt>
                <c:pt idx="88">
                  <c:v>4</c:v>
                </c:pt>
                <c:pt idx="89">
                  <c:v>3.9</c:v>
                </c:pt>
                <c:pt idx="90">
                  <c:v>4.0030000000000001</c:v>
                </c:pt>
                <c:pt idx="91">
                  <c:v>3.903</c:v>
                </c:pt>
                <c:pt idx="93">
                  <c:v>3.9289999999999998</c:v>
                </c:pt>
                <c:pt idx="94">
                  <c:v>3.4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C2-4C2E-822C-6277996257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C2-4C2E-822C-6277996257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C2-4C2E-822C-6277996257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C2-4C2E-822C-6277996257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C2-4C2E-822C-6277996257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C2-4C2E-822C-6277996257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7">
                  <c:v>2.5920000000000001</c:v>
                </c:pt>
                <c:pt idx="78">
                  <c:v>5.92</c:v>
                </c:pt>
                <c:pt idx="80">
                  <c:v>9.048</c:v>
                </c:pt>
                <c:pt idx="81">
                  <c:v>24.053000000000001</c:v>
                </c:pt>
                <c:pt idx="83">
                  <c:v>16.364000000000001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C2-4C2E-822C-6277996257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0.9</c:v>
                </c:pt>
                <c:pt idx="51">
                  <c:v>8.9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0.9</c:v>
                </c:pt>
                <c:pt idx="66">
                  <c:v>0</c:v>
                </c:pt>
                <c:pt idx="67">
                  <c:v>25.5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C2-4C2E-822C-6277996257B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5C2-4C2E-822C-6277996257B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33.091999999999999</c:v>
                </c:pt>
                <c:pt idx="49">
                  <c:v>37.729999999999997</c:v>
                </c:pt>
                <c:pt idx="50">
                  <c:v>42.564999999999998</c:v>
                </c:pt>
                <c:pt idx="51">
                  <c:v>42.093000000000004</c:v>
                </c:pt>
                <c:pt idx="52">
                  <c:v>32.107999999999997</c:v>
                </c:pt>
                <c:pt idx="53">
                  <c:v>26.524999999999999</c:v>
                </c:pt>
                <c:pt idx="54">
                  <c:v>36.76</c:v>
                </c:pt>
                <c:pt idx="55">
                  <c:v>44.058</c:v>
                </c:pt>
                <c:pt idx="56">
                  <c:v>18.736999999999998</c:v>
                </c:pt>
                <c:pt idx="57">
                  <c:v>18.858000000000001</c:v>
                </c:pt>
                <c:pt idx="58">
                  <c:v>29.64</c:v>
                </c:pt>
                <c:pt idx="59">
                  <c:v>28.199000000000002</c:v>
                </c:pt>
                <c:pt idx="60">
                  <c:v>29.215</c:v>
                </c:pt>
                <c:pt idx="61">
                  <c:v>2.1560000000000001</c:v>
                </c:pt>
                <c:pt idx="62">
                  <c:v>17.728999999999999</c:v>
                </c:pt>
                <c:pt idx="63">
                  <c:v>15.143000000000001</c:v>
                </c:pt>
                <c:pt idx="64">
                  <c:v>11.994999999999999</c:v>
                </c:pt>
                <c:pt idx="65">
                  <c:v>1.3520000000000001</c:v>
                </c:pt>
                <c:pt idx="66">
                  <c:v>2.7440000000000002</c:v>
                </c:pt>
                <c:pt idx="67">
                  <c:v>33.072000000000003</c:v>
                </c:pt>
                <c:pt idx="68">
                  <c:v>39.122</c:v>
                </c:pt>
                <c:pt idx="69">
                  <c:v>49.692999999999998</c:v>
                </c:pt>
                <c:pt idx="70">
                  <c:v>66.459999999999994</c:v>
                </c:pt>
                <c:pt idx="71">
                  <c:v>69.239999999999995</c:v>
                </c:pt>
                <c:pt idx="72">
                  <c:v>72.292000000000002</c:v>
                </c:pt>
                <c:pt idx="73">
                  <c:v>30.533000000000001</c:v>
                </c:pt>
                <c:pt idx="74">
                  <c:v>23.111000000000001</c:v>
                </c:pt>
                <c:pt idx="76">
                  <c:v>18.821000000000002</c:v>
                </c:pt>
                <c:pt idx="77">
                  <c:v>13.997999999999999</c:v>
                </c:pt>
                <c:pt idx="78">
                  <c:v>11.263999999999999</c:v>
                </c:pt>
                <c:pt idx="79">
                  <c:v>10.162000000000001</c:v>
                </c:pt>
                <c:pt idx="80">
                  <c:v>14.212</c:v>
                </c:pt>
                <c:pt idx="81">
                  <c:v>14.992000000000001</c:v>
                </c:pt>
                <c:pt idx="82">
                  <c:v>12.98</c:v>
                </c:pt>
                <c:pt idx="83">
                  <c:v>13.256</c:v>
                </c:pt>
                <c:pt idx="85">
                  <c:v>11.51</c:v>
                </c:pt>
                <c:pt idx="86">
                  <c:v>12.438000000000001</c:v>
                </c:pt>
                <c:pt idx="87">
                  <c:v>20.936</c:v>
                </c:pt>
                <c:pt idx="90">
                  <c:v>0.374</c:v>
                </c:pt>
                <c:pt idx="91">
                  <c:v>0.41099999999999998</c:v>
                </c:pt>
                <c:pt idx="94">
                  <c:v>5.2439999999999998</c:v>
                </c:pt>
                <c:pt idx="95">
                  <c:v>0.75800000000000001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C2-4C2E-822C-6277996257B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5C2-4C2E-822C-6277996257B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5C2-4C2E-822C-627799625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-12.72</c:v>
                </c:pt>
                <c:pt idx="49">
                  <c:v>-14.32</c:v>
                </c:pt>
                <c:pt idx="50">
                  <c:v>-12.18</c:v>
                </c:pt>
                <c:pt idx="51">
                  <c:v>-11.48</c:v>
                </c:pt>
                <c:pt idx="52">
                  <c:v>-12.45</c:v>
                </c:pt>
                <c:pt idx="53">
                  <c:v>-15</c:v>
                </c:pt>
                <c:pt idx="54">
                  <c:v>-13.74</c:v>
                </c:pt>
                <c:pt idx="55">
                  <c:v>-13.09</c:v>
                </c:pt>
                <c:pt idx="56">
                  <c:v>-15.85</c:v>
                </c:pt>
                <c:pt idx="57">
                  <c:v>-17.27</c:v>
                </c:pt>
                <c:pt idx="58">
                  <c:v>-15.01</c:v>
                </c:pt>
                <c:pt idx="59">
                  <c:v>-15.24</c:v>
                </c:pt>
                <c:pt idx="60">
                  <c:v>-13.71</c:v>
                </c:pt>
                <c:pt idx="61">
                  <c:v>-25.47</c:v>
                </c:pt>
                <c:pt idx="62">
                  <c:v>-19.59</c:v>
                </c:pt>
                <c:pt idx="63">
                  <c:v>-16.399999999999999</c:v>
                </c:pt>
                <c:pt idx="64">
                  <c:v>-13</c:v>
                </c:pt>
                <c:pt idx="65">
                  <c:v>-6</c:v>
                </c:pt>
                <c:pt idx="66">
                  <c:v>0.14000000000000001</c:v>
                </c:pt>
                <c:pt idx="67">
                  <c:v>4.8099999999999996</c:v>
                </c:pt>
                <c:pt idx="68">
                  <c:v>-15.01</c:v>
                </c:pt>
                <c:pt idx="69">
                  <c:v>-15</c:v>
                </c:pt>
                <c:pt idx="70">
                  <c:v>1.4</c:v>
                </c:pt>
                <c:pt idx="71">
                  <c:v>35.85</c:v>
                </c:pt>
                <c:pt idx="72">
                  <c:v>13.66</c:v>
                </c:pt>
                <c:pt idx="73">
                  <c:v>74</c:v>
                </c:pt>
                <c:pt idx="74">
                  <c:v>110.66</c:v>
                </c:pt>
                <c:pt idx="75">
                  <c:v>112.09</c:v>
                </c:pt>
                <c:pt idx="76">
                  <c:v>99.8</c:v>
                </c:pt>
                <c:pt idx="77">
                  <c:v>114.13</c:v>
                </c:pt>
                <c:pt idx="78">
                  <c:v>115.89</c:v>
                </c:pt>
                <c:pt idx="79">
                  <c:v>114.38</c:v>
                </c:pt>
                <c:pt idx="80">
                  <c:v>115.11</c:v>
                </c:pt>
                <c:pt idx="81">
                  <c:v>116.52</c:v>
                </c:pt>
                <c:pt idx="82">
                  <c:v>121.16</c:v>
                </c:pt>
                <c:pt idx="83">
                  <c:v>124.4</c:v>
                </c:pt>
                <c:pt idx="84">
                  <c:v>105.63</c:v>
                </c:pt>
                <c:pt idx="85">
                  <c:v>108.96</c:v>
                </c:pt>
                <c:pt idx="86">
                  <c:v>106.36</c:v>
                </c:pt>
                <c:pt idx="87">
                  <c:v>112.14</c:v>
                </c:pt>
                <c:pt idx="88">
                  <c:v>107.31</c:v>
                </c:pt>
                <c:pt idx="89">
                  <c:v>103.68</c:v>
                </c:pt>
                <c:pt idx="90">
                  <c:v>110.88</c:v>
                </c:pt>
                <c:pt idx="91">
                  <c:v>111.82</c:v>
                </c:pt>
                <c:pt idx="92">
                  <c:v>67.48</c:v>
                </c:pt>
                <c:pt idx="93">
                  <c:v>106.81</c:v>
                </c:pt>
                <c:pt idx="94">
                  <c:v>115.83</c:v>
                </c:pt>
                <c:pt idx="95">
                  <c:v>109.88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5C2-4C2E-822C-627799625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04-407C-B1AE-B698029B5E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04-407C-B1AE-B698029B5E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0">
                  <c:v>0.6</c:v>
                </c:pt>
                <c:pt idx="61">
                  <c:v>0.6</c:v>
                </c:pt>
                <c:pt idx="62">
                  <c:v>0.7</c:v>
                </c:pt>
                <c:pt idx="63">
                  <c:v>0.7</c:v>
                </c:pt>
                <c:pt idx="67">
                  <c:v>0.04</c:v>
                </c:pt>
                <c:pt idx="70">
                  <c:v>0.8</c:v>
                </c:pt>
                <c:pt idx="71">
                  <c:v>0.8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5">
                  <c:v>5</c:v>
                </c:pt>
                <c:pt idx="76">
                  <c:v>0.8</c:v>
                </c:pt>
                <c:pt idx="80">
                  <c:v>0.8</c:v>
                </c:pt>
                <c:pt idx="81">
                  <c:v>0.8</c:v>
                </c:pt>
                <c:pt idx="9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04-407C-B1AE-B698029B5E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24.626999999999999</c:v>
                </c:pt>
                <c:pt idx="49">
                  <c:v>7.6020000000000003</c:v>
                </c:pt>
                <c:pt idx="50">
                  <c:v>8.8789999999999996</c:v>
                </c:pt>
                <c:pt idx="51">
                  <c:v>21.225999999999999</c:v>
                </c:pt>
                <c:pt idx="52">
                  <c:v>14.766</c:v>
                </c:pt>
                <c:pt idx="53">
                  <c:v>4.7629999999999999</c:v>
                </c:pt>
                <c:pt idx="54">
                  <c:v>6.8849999999999998</c:v>
                </c:pt>
                <c:pt idx="55">
                  <c:v>31.414000000000001</c:v>
                </c:pt>
                <c:pt idx="57">
                  <c:v>2.0830000000000002</c:v>
                </c:pt>
                <c:pt idx="58">
                  <c:v>4.5279999999999996</c:v>
                </c:pt>
                <c:pt idx="59">
                  <c:v>0.60099999999999998</c:v>
                </c:pt>
                <c:pt idx="60">
                  <c:v>1</c:v>
                </c:pt>
                <c:pt idx="61">
                  <c:v>1.1000000000000001</c:v>
                </c:pt>
                <c:pt idx="62">
                  <c:v>1</c:v>
                </c:pt>
                <c:pt idx="63">
                  <c:v>1</c:v>
                </c:pt>
                <c:pt idx="68">
                  <c:v>18.972000000000001</c:v>
                </c:pt>
                <c:pt idx="69">
                  <c:v>11.161</c:v>
                </c:pt>
                <c:pt idx="70">
                  <c:v>4.9539999999999997</c:v>
                </c:pt>
                <c:pt idx="71">
                  <c:v>0.65</c:v>
                </c:pt>
                <c:pt idx="72">
                  <c:v>20.827000000000002</c:v>
                </c:pt>
                <c:pt idx="75">
                  <c:v>15.8</c:v>
                </c:pt>
                <c:pt idx="76">
                  <c:v>1</c:v>
                </c:pt>
                <c:pt idx="77">
                  <c:v>0.20300000000000001</c:v>
                </c:pt>
                <c:pt idx="78">
                  <c:v>0.20399999999999999</c:v>
                </c:pt>
                <c:pt idx="79">
                  <c:v>6.7229999999999999</c:v>
                </c:pt>
                <c:pt idx="80">
                  <c:v>0.2</c:v>
                </c:pt>
                <c:pt idx="81">
                  <c:v>5.9809999999999999</c:v>
                </c:pt>
                <c:pt idx="82">
                  <c:v>22.28</c:v>
                </c:pt>
                <c:pt idx="83">
                  <c:v>35.073</c:v>
                </c:pt>
                <c:pt idx="84">
                  <c:v>0.5</c:v>
                </c:pt>
                <c:pt idx="85">
                  <c:v>1.5660000000000001</c:v>
                </c:pt>
                <c:pt idx="86">
                  <c:v>12.832000000000001</c:v>
                </c:pt>
                <c:pt idx="87">
                  <c:v>35.856999999999999</c:v>
                </c:pt>
                <c:pt idx="89">
                  <c:v>10.5</c:v>
                </c:pt>
                <c:pt idx="90">
                  <c:v>15.555999999999999</c:v>
                </c:pt>
                <c:pt idx="91">
                  <c:v>15.930999999999999</c:v>
                </c:pt>
                <c:pt idx="94">
                  <c:v>18.728000000000002</c:v>
                </c:pt>
                <c:pt idx="95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04-407C-B1AE-B698029B5E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04-407C-B1AE-B698029B5E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04-407C-B1AE-B698029B5E0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8">
                  <c:v>32.216000000000001</c:v>
                </c:pt>
                <c:pt idx="59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04-407C-B1AE-B698029B5E0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04-407C-B1AE-B698029B5E0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04-407C-B1AE-B698029B5E0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04-407C-B1AE-B698029B5E0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B04-407C-B1AE-B698029B5E0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6.4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20</c:v>
                </c:pt>
                <c:pt idx="69">
                  <c:v>39.299999999999997</c:v>
                </c:pt>
                <c:pt idx="70">
                  <c:v>36.799999999999997</c:v>
                </c:pt>
                <c:pt idx="71">
                  <c:v>47.2</c:v>
                </c:pt>
                <c:pt idx="72">
                  <c:v>4.5999999999999996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0.1</c:v>
                </c:pt>
                <c:pt idx="77">
                  <c:v>0</c:v>
                </c:pt>
                <c:pt idx="78">
                  <c:v>0</c:v>
                </c:pt>
                <c:pt idx="79">
                  <c:v>0.4</c:v>
                </c:pt>
                <c:pt idx="80">
                  <c:v>0</c:v>
                </c:pt>
                <c:pt idx="81">
                  <c:v>9.3000000000000007</c:v>
                </c:pt>
                <c:pt idx="82">
                  <c:v>0</c:v>
                </c:pt>
                <c:pt idx="83">
                  <c:v>0</c:v>
                </c:pt>
                <c:pt idx="84">
                  <c:v>13.8</c:v>
                </c:pt>
                <c:pt idx="85">
                  <c:v>12.3</c:v>
                </c:pt>
                <c:pt idx="86">
                  <c:v>0</c:v>
                </c:pt>
                <c:pt idx="87">
                  <c:v>0</c:v>
                </c:pt>
                <c:pt idx="88">
                  <c:v>11.2</c:v>
                </c:pt>
                <c:pt idx="89">
                  <c:v>8.9</c:v>
                </c:pt>
                <c:pt idx="90">
                  <c:v>0</c:v>
                </c:pt>
                <c:pt idx="91">
                  <c:v>0</c:v>
                </c:pt>
                <c:pt idx="92">
                  <c:v>8.5</c:v>
                </c:pt>
                <c:pt idx="93">
                  <c:v>5.6</c:v>
                </c:pt>
                <c:pt idx="94">
                  <c:v>0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04-407C-B1AE-B698029B5E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42.064999999999998</c:v>
                </c:pt>
                <c:pt idx="49">
                  <c:v>52.427999999999997</c:v>
                </c:pt>
                <c:pt idx="50">
                  <c:v>56.737000000000002</c:v>
                </c:pt>
                <c:pt idx="51">
                  <c:v>59.774000000000001</c:v>
                </c:pt>
                <c:pt idx="52">
                  <c:v>37.341999999999999</c:v>
                </c:pt>
                <c:pt idx="53">
                  <c:v>47.378999999999998</c:v>
                </c:pt>
                <c:pt idx="54">
                  <c:v>44.875</c:v>
                </c:pt>
                <c:pt idx="55">
                  <c:v>27.643999999999998</c:v>
                </c:pt>
                <c:pt idx="56">
                  <c:v>33.469000000000001</c:v>
                </c:pt>
                <c:pt idx="57">
                  <c:v>36.006999999999998</c:v>
                </c:pt>
                <c:pt idx="58">
                  <c:v>12.535</c:v>
                </c:pt>
                <c:pt idx="59">
                  <c:v>13.042999999999999</c:v>
                </c:pt>
                <c:pt idx="60">
                  <c:v>47.253</c:v>
                </c:pt>
                <c:pt idx="61">
                  <c:v>26.484000000000002</c:v>
                </c:pt>
                <c:pt idx="62">
                  <c:v>50.125</c:v>
                </c:pt>
                <c:pt idx="63">
                  <c:v>53.76</c:v>
                </c:pt>
                <c:pt idx="64">
                  <c:v>28.189</c:v>
                </c:pt>
                <c:pt idx="65">
                  <c:v>28.026</c:v>
                </c:pt>
                <c:pt idx="66">
                  <c:v>27.952000000000002</c:v>
                </c:pt>
                <c:pt idx="67">
                  <c:v>75.584999999999994</c:v>
                </c:pt>
                <c:pt idx="68">
                  <c:v>15.19</c:v>
                </c:pt>
                <c:pt idx="69">
                  <c:v>19.047000000000001</c:v>
                </c:pt>
                <c:pt idx="70">
                  <c:v>24.032</c:v>
                </c:pt>
                <c:pt idx="71">
                  <c:v>20.59</c:v>
                </c:pt>
                <c:pt idx="72">
                  <c:v>54.965000000000003</c:v>
                </c:pt>
                <c:pt idx="73">
                  <c:v>32.061</c:v>
                </c:pt>
                <c:pt idx="74">
                  <c:v>30.379000000000001</c:v>
                </c:pt>
                <c:pt idx="75">
                  <c:v>21.3</c:v>
                </c:pt>
                <c:pt idx="76">
                  <c:v>18.795999999999999</c:v>
                </c:pt>
                <c:pt idx="77">
                  <c:v>23.587</c:v>
                </c:pt>
                <c:pt idx="78">
                  <c:v>26.88</c:v>
                </c:pt>
                <c:pt idx="79">
                  <c:v>9.1980000000000004</c:v>
                </c:pt>
                <c:pt idx="80">
                  <c:v>29.96</c:v>
                </c:pt>
                <c:pt idx="81">
                  <c:v>30.751000000000001</c:v>
                </c:pt>
                <c:pt idx="82">
                  <c:v>10.266</c:v>
                </c:pt>
                <c:pt idx="83">
                  <c:v>6.4459999999999997</c:v>
                </c:pt>
                <c:pt idx="84">
                  <c:v>12.491</c:v>
                </c:pt>
                <c:pt idx="85">
                  <c:v>9.4329999999999998</c:v>
                </c:pt>
                <c:pt idx="86">
                  <c:v>11.106</c:v>
                </c:pt>
                <c:pt idx="87">
                  <c:v>6.4790000000000001</c:v>
                </c:pt>
                <c:pt idx="88">
                  <c:v>14.961</c:v>
                </c:pt>
                <c:pt idx="89">
                  <c:v>16.548999999999999</c:v>
                </c:pt>
                <c:pt idx="90">
                  <c:v>10.821</c:v>
                </c:pt>
                <c:pt idx="91">
                  <c:v>11.282999999999999</c:v>
                </c:pt>
                <c:pt idx="92">
                  <c:v>21.547000000000001</c:v>
                </c:pt>
                <c:pt idx="93">
                  <c:v>16.12</c:v>
                </c:pt>
                <c:pt idx="94">
                  <c:v>9.6999999999999993</c:v>
                </c:pt>
                <c:pt idx="95">
                  <c:v>7.1749999999999998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04-407C-B1AE-B698029B5E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8">
                  <c:v>32.216000000000001</c:v>
                </c:pt>
                <c:pt idx="59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04-407C-B1AE-B698029B5E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B04-407C-B1AE-B698029B5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-12.72</c:v>
                </c:pt>
                <c:pt idx="49">
                  <c:v>-14.32</c:v>
                </c:pt>
                <c:pt idx="50">
                  <c:v>-12.18</c:v>
                </c:pt>
                <c:pt idx="51">
                  <c:v>-11.48</c:v>
                </c:pt>
                <c:pt idx="52">
                  <c:v>-12.45</c:v>
                </c:pt>
                <c:pt idx="53">
                  <c:v>-15</c:v>
                </c:pt>
                <c:pt idx="54">
                  <c:v>-13.74</c:v>
                </c:pt>
                <c:pt idx="55">
                  <c:v>-13.09</c:v>
                </c:pt>
                <c:pt idx="56">
                  <c:v>-15.85</c:v>
                </c:pt>
                <c:pt idx="57">
                  <c:v>-17.27</c:v>
                </c:pt>
                <c:pt idx="58">
                  <c:v>-15.01</c:v>
                </c:pt>
                <c:pt idx="59">
                  <c:v>-15.24</c:v>
                </c:pt>
                <c:pt idx="60">
                  <c:v>-13.71</c:v>
                </c:pt>
                <c:pt idx="61">
                  <c:v>-25.47</c:v>
                </c:pt>
                <c:pt idx="62">
                  <c:v>-19.59</c:v>
                </c:pt>
                <c:pt idx="63">
                  <c:v>-16.399999999999999</c:v>
                </c:pt>
                <c:pt idx="64">
                  <c:v>-13</c:v>
                </c:pt>
                <c:pt idx="65">
                  <c:v>-6</c:v>
                </c:pt>
                <c:pt idx="66">
                  <c:v>0.14000000000000001</c:v>
                </c:pt>
                <c:pt idx="67">
                  <c:v>4.8099999999999996</c:v>
                </c:pt>
                <c:pt idx="68">
                  <c:v>-15.01</c:v>
                </c:pt>
                <c:pt idx="69">
                  <c:v>-15</c:v>
                </c:pt>
                <c:pt idx="70">
                  <c:v>1.4</c:v>
                </c:pt>
                <c:pt idx="71">
                  <c:v>35.85</c:v>
                </c:pt>
                <c:pt idx="72">
                  <c:v>13.66</c:v>
                </c:pt>
                <c:pt idx="73">
                  <c:v>74</c:v>
                </c:pt>
                <c:pt idx="74">
                  <c:v>110.66</c:v>
                </c:pt>
                <c:pt idx="75">
                  <c:v>112.09</c:v>
                </c:pt>
                <c:pt idx="76">
                  <c:v>99.8</c:v>
                </c:pt>
                <c:pt idx="77">
                  <c:v>114.13</c:v>
                </c:pt>
                <c:pt idx="78">
                  <c:v>115.89</c:v>
                </c:pt>
                <c:pt idx="79">
                  <c:v>114.38</c:v>
                </c:pt>
                <c:pt idx="80">
                  <c:v>115.11</c:v>
                </c:pt>
                <c:pt idx="81">
                  <c:v>116.52</c:v>
                </c:pt>
                <c:pt idx="82">
                  <c:v>121.16</c:v>
                </c:pt>
                <c:pt idx="83">
                  <c:v>124.4</c:v>
                </c:pt>
                <c:pt idx="84">
                  <c:v>105.63</c:v>
                </c:pt>
                <c:pt idx="85">
                  <c:v>108.96</c:v>
                </c:pt>
                <c:pt idx="86">
                  <c:v>106.36</c:v>
                </c:pt>
                <c:pt idx="87">
                  <c:v>112.14</c:v>
                </c:pt>
                <c:pt idx="88">
                  <c:v>107.31</c:v>
                </c:pt>
                <c:pt idx="89">
                  <c:v>103.68</c:v>
                </c:pt>
                <c:pt idx="90">
                  <c:v>110.88</c:v>
                </c:pt>
                <c:pt idx="91">
                  <c:v>111.82</c:v>
                </c:pt>
                <c:pt idx="92">
                  <c:v>67.48</c:v>
                </c:pt>
                <c:pt idx="93">
                  <c:v>106.81</c:v>
                </c:pt>
                <c:pt idx="94">
                  <c:v>115.83</c:v>
                </c:pt>
                <c:pt idx="95">
                  <c:v>109.88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04-407C-B1AE-B698029B5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66.691999999999993</v>
      </c>
      <c r="AY5" s="25">
        <v>60.03</v>
      </c>
      <c r="AZ5" s="25">
        <v>65.665000000000006</v>
      </c>
      <c r="BA5" s="25">
        <v>80.992999999999995</v>
      </c>
      <c r="BB5" s="25">
        <v>52.107999999999997</v>
      </c>
      <c r="BC5" s="25">
        <v>52.142000000000003</v>
      </c>
      <c r="BD5" s="25">
        <v>51.76</v>
      </c>
      <c r="BE5" s="25">
        <v>59.058</v>
      </c>
      <c r="BF5" s="25">
        <v>33.469000000000001</v>
      </c>
      <c r="BG5" s="25">
        <v>38.090000000000003</v>
      </c>
      <c r="BH5" s="25">
        <v>49.279000000000003</v>
      </c>
      <c r="BI5" s="25">
        <v>52.643999999999998</v>
      </c>
      <c r="BJ5" s="25">
        <v>48.853000000000002</v>
      </c>
      <c r="BK5" s="25">
        <v>34.594000000000001</v>
      </c>
      <c r="BL5" s="25">
        <v>51.828000000000003</v>
      </c>
      <c r="BM5" s="25">
        <v>55.46</v>
      </c>
      <c r="BN5" s="25">
        <v>28.189</v>
      </c>
      <c r="BO5" s="25">
        <v>28.026</v>
      </c>
      <c r="BP5" s="25">
        <v>27.952000000000002</v>
      </c>
      <c r="BQ5" s="25">
        <v>75.652000000000001</v>
      </c>
      <c r="BR5" s="25">
        <v>54.161999999999999</v>
      </c>
      <c r="BS5" s="25">
        <v>69.522999999999996</v>
      </c>
      <c r="BT5" s="25">
        <v>66.56</v>
      </c>
      <c r="BU5" s="25">
        <v>69.239999999999995</v>
      </c>
      <c r="BV5" s="25">
        <v>81.191999999999993</v>
      </c>
      <c r="BW5" s="25">
        <v>32.840000000000003</v>
      </c>
      <c r="BX5" s="25">
        <v>31.178999999999998</v>
      </c>
      <c r="BY5" s="25">
        <v>42.1</v>
      </c>
      <c r="BZ5" s="25">
        <v>20.721</v>
      </c>
      <c r="CA5" s="25">
        <v>23.79</v>
      </c>
      <c r="CB5" s="25">
        <v>27.084</v>
      </c>
      <c r="CC5" s="25">
        <v>16.361999999999998</v>
      </c>
      <c r="CD5" s="25">
        <v>30.96</v>
      </c>
      <c r="CE5" s="25">
        <v>46.844999999999999</v>
      </c>
      <c r="CF5" s="25">
        <v>32.58</v>
      </c>
      <c r="CG5" s="25">
        <v>41.518999999999998</v>
      </c>
      <c r="CH5" s="25">
        <v>26.8</v>
      </c>
      <c r="CI5" s="25">
        <v>23.31</v>
      </c>
      <c r="CJ5" s="25">
        <v>23.937999999999999</v>
      </c>
      <c r="CK5" s="25">
        <v>42.335999999999999</v>
      </c>
      <c r="CL5" s="25">
        <v>26.2</v>
      </c>
      <c r="CM5" s="25">
        <v>35.9</v>
      </c>
      <c r="CN5" s="25">
        <v>26.376999999999999</v>
      </c>
      <c r="CO5" s="25">
        <v>27.213999999999999</v>
      </c>
      <c r="CP5" s="25">
        <v>50</v>
      </c>
      <c r="CQ5" s="25">
        <v>21.728999999999999</v>
      </c>
      <c r="CR5" s="25">
        <v>28.443999999999999</v>
      </c>
      <c r="CS5" s="25">
        <v>9.0579999999999998</v>
      </c>
      <c r="CT5" s="26"/>
      <c r="CU5" s="26"/>
      <c r="CV5" s="26"/>
      <c r="CW5" s="27"/>
      <c r="CX5" s="28">
        <f t="array" ref="CX5">SUMPRODUCT(B5:CW5*0.25)</f>
        <v>510.11174999999997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-12.72</v>
      </c>
      <c r="AY8" s="37">
        <v>-14.32</v>
      </c>
      <c r="AZ8" s="37">
        <v>-12.18</v>
      </c>
      <c r="BA8" s="37">
        <v>-11.48</v>
      </c>
      <c r="BB8" s="37">
        <v>-12.45</v>
      </c>
      <c r="BC8" s="37">
        <v>-15</v>
      </c>
      <c r="BD8" s="37">
        <v>-13.74</v>
      </c>
      <c r="BE8" s="37">
        <v>-13.09</v>
      </c>
      <c r="BF8" s="37">
        <v>-15.85</v>
      </c>
      <c r="BG8" s="37">
        <v>-17.27</v>
      </c>
      <c r="BH8" s="37">
        <v>-15.01</v>
      </c>
      <c r="BI8" s="37">
        <v>-15.24</v>
      </c>
      <c r="BJ8" s="37">
        <v>-13.71</v>
      </c>
      <c r="BK8" s="37">
        <v>-25.47</v>
      </c>
      <c r="BL8" s="37">
        <v>-19.59</v>
      </c>
      <c r="BM8" s="37">
        <v>-16.399999999999999</v>
      </c>
      <c r="BN8" s="37">
        <v>-13</v>
      </c>
      <c r="BO8" s="37">
        <v>-6</v>
      </c>
      <c r="BP8" s="37">
        <v>0.14000000000000001</v>
      </c>
      <c r="BQ8" s="37">
        <v>4.8099999999999996</v>
      </c>
      <c r="BR8" s="37">
        <v>-15.01</v>
      </c>
      <c r="BS8" s="37">
        <v>-15</v>
      </c>
      <c r="BT8" s="37">
        <v>1.4</v>
      </c>
      <c r="BU8" s="37">
        <v>35.85</v>
      </c>
      <c r="BV8" s="37">
        <v>13.66</v>
      </c>
      <c r="BW8" s="37">
        <v>74</v>
      </c>
      <c r="BX8" s="37">
        <v>110.66</v>
      </c>
      <c r="BY8" s="37">
        <v>112.09</v>
      </c>
      <c r="BZ8" s="37">
        <v>99.8</v>
      </c>
      <c r="CA8" s="37">
        <v>114.13</v>
      </c>
      <c r="CB8" s="37">
        <v>115.89</v>
      </c>
      <c r="CC8" s="37">
        <v>114.38</v>
      </c>
      <c r="CD8" s="37">
        <v>115.11</v>
      </c>
      <c r="CE8" s="37">
        <v>116.52</v>
      </c>
      <c r="CF8" s="37">
        <v>121.16</v>
      </c>
      <c r="CG8" s="37">
        <v>124.4</v>
      </c>
      <c r="CH8" s="37">
        <v>105.63</v>
      </c>
      <c r="CI8" s="37">
        <v>108.96</v>
      </c>
      <c r="CJ8" s="37">
        <v>106.36</v>
      </c>
      <c r="CK8" s="37">
        <v>112.14</v>
      </c>
      <c r="CL8" s="37">
        <v>107.31</v>
      </c>
      <c r="CM8" s="37">
        <v>103.68</v>
      </c>
      <c r="CN8" s="37">
        <v>110.88</v>
      </c>
      <c r="CO8" s="37">
        <v>111.82</v>
      </c>
      <c r="CP8" s="37">
        <v>67.48</v>
      </c>
      <c r="CQ8" s="37">
        <v>106.81</v>
      </c>
      <c r="CR8" s="37">
        <v>115.83</v>
      </c>
      <c r="CS8" s="37">
        <v>109.88</v>
      </c>
      <c r="CT8" s="38"/>
      <c r="CU8" s="38"/>
      <c r="CV8" s="38"/>
      <c r="CW8" s="39"/>
      <c r="CX8" s="40">
        <f>IF(SUM(B8:CW8)&lt;&gt;0,AVERAGEIF(B8:CW8,"&lt;&gt;"""),"")</f>
        <v>46.838541666666664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-12.675000000000001</v>
      </c>
      <c r="AY9" s="43">
        <v>-12.675000000000001</v>
      </c>
      <c r="AZ9" s="43">
        <v>-12.675000000000001</v>
      </c>
      <c r="BA9" s="43">
        <v>-12.675000000000001</v>
      </c>
      <c r="BB9" s="43">
        <v>-13.57</v>
      </c>
      <c r="BC9" s="43">
        <v>-13.57</v>
      </c>
      <c r="BD9" s="43">
        <v>-13.57</v>
      </c>
      <c r="BE9" s="43">
        <v>-13.57</v>
      </c>
      <c r="BF9" s="43">
        <v>-15.842499999999999</v>
      </c>
      <c r="BG9" s="43">
        <v>-15.842499999999999</v>
      </c>
      <c r="BH9" s="43">
        <v>-15.842499999999999</v>
      </c>
      <c r="BI9" s="43">
        <v>-15.842499999999999</v>
      </c>
      <c r="BJ9" s="43">
        <v>-18.7925</v>
      </c>
      <c r="BK9" s="43">
        <v>-18.7925</v>
      </c>
      <c r="BL9" s="43">
        <v>-18.7925</v>
      </c>
      <c r="BM9" s="43">
        <v>-18.7925</v>
      </c>
      <c r="BN9" s="43">
        <v>-3.5125000000000002</v>
      </c>
      <c r="BO9" s="43">
        <v>-3.5125000000000002</v>
      </c>
      <c r="BP9" s="43">
        <v>-3.5125000000000002</v>
      </c>
      <c r="BQ9" s="43">
        <v>-3.5125000000000002</v>
      </c>
      <c r="BR9" s="43">
        <v>1.81</v>
      </c>
      <c r="BS9" s="43">
        <v>1.81</v>
      </c>
      <c r="BT9" s="43">
        <v>1.81</v>
      </c>
      <c r="BU9" s="43">
        <v>1.81</v>
      </c>
      <c r="BV9" s="43">
        <v>77.602500000000006</v>
      </c>
      <c r="BW9" s="43">
        <v>77.602500000000006</v>
      </c>
      <c r="BX9" s="43">
        <v>77.602500000000006</v>
      </c>
      <c r="BY9" s="43">
        <v>77.602500000000006</v>
      </c>
      <c r="BZ9" s="43">
        <v>111.05</v>
      </c>
      <c r="CA9" s="43">
        <v>111.05</v>
      </c>
      <c r="CB9" s="43">
        <v>111.05</v>
      </c>
      <c r="CC9" s="43">
        <v>111.05</v>
      </c>
      <c r="CD9" s="43">
        <v>119.2975</v>
      </c>
      <c r="CE9" s="43">
        <v>119.2975</v>
      </c>
      <c r="CF9" s="43">
        <v>119.2975</v>
      </c>
      <c r="CG9" s="43">
        <v>119.2975</v>
      </c>
      <c r="CH9" s="43">
        <v>108.27249999999999</v>
      </c>
      <c r="CI9" s="43">
        <v>108.27249999999999</v>
      </c>
      <c r="CJ9" s="43">
        <v>108.27249999999999</v>
      </c>
      <c r="CK9" s="43">
        <v>108.27249999999999</v>
      </c>
      <c r="CL9" s="43">
        <v>108.4225</v>
      </c>
      <c r="CM9" s="43">
        <v>108.4225</v>
      </c>
      <c r="CN9" s="43">
        <v>108.4225</v>
      </c>
      <c r="CO9" s="43">
        <v>108.4225</v>
      </c>
      <c r="CP9" s="43">
        <v>100</v>
      </c>
      <c r="CQ9" s="43">
        <v>100</v>
      </c>
      <c r="CR9" s="43">
        <v>100</v>
      </c>
      <c r="CS9" s="43">
        <v>100</v>
      </c>
      <c r="CT9" s="44"/>
      <c r="CU9" s="44"/>
      <c r="CV9" s="44"/>
      <c r="CW9" s="45"/>
      <c r="CX9" s="46">
        <f>IF(SUM(B9:CW9)&lt;&gt;0,AVERAGEIF(B9:CW9,"&lt;&gt;"""),"")</f>
        <v>46.838541666666664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2.5920000000000001</v>
      </c>
      <c r="CB13" s="65">
        <v>5.92</v>
      </c>
      <c r="CC13" s="65"/>
      <c r="CD13" s="65">
        <v>9.048</v>
      </c>
      <c r="CE13" s="65">
        <v>24.053000000000001</v>
      </c>
      <c r="CF13" s="65"/>
      <c r="CG13" s="65">
        <v>16.364000000000001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14.494250000000001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33.091999999999999</v>
      </c>
      <c r="AY15" s="71">
        <v>37.729999999999997</v>
      </c>
      <c r="AZ15" s="71">
        <v>42.564999999999998</v>
      </c>
      <c r="BA15" s="71">
        <v>42.093000000000004</v>
      </c>
      <c r="BB15" s="71">
        <v>32.107999999999997</v>
      </c>
      <c r="BC15" s="71">
        <v>26.524999999999999</v>
      </c>
      <c r="BD15" s="71">
        <v>36.76</v>
      </c>
      <c r="BE15" s="71">
        <v>44.058</v>
      </c>
      <c r="BF15" s="71">
        <v>18.736999999999998</v>
      </c>
      <c r="BG15" s="71">
        <v>18.858000000000001</v>
      </c>
      <c r="BH15" s="71">
        <v>29.64</v>
      </c>
      <c r="BI15" s="71">
        <v>28.199000000000002</v>
      </c>
      <c r="BJ15" s="71">
        <v>29.215</v>
      </c>
      <c r="BK15" s="71">
        <v>2.1560000000000001</v>
      </c>
      <c r="BL15" s="71">
        <v>17.728999999999999</v>
      </c>
      <c r="BM15" s="71">
        <v>15.143000000000001</v>
      </c>
      <c r="BN15" s="71">
        <v>11.994999999999999</v>
      </c>
      <c r="BO15" s="71">
        <v>1.3520000000000001</v>
      </c>
      <c r="BP15" s="71">
        <v>2.7440000000000002</v>
      </c>
      <c r="BQ15" s="71">
        <v>33.072000000000003</v>
      </c>
      <c r="BR15" s="71">
        <v>39.122</v>
      </c>
      <c r="BS15" s="71">
        <v>49.692999999999998</v>
      </c>
      <c r="BT15" s="71">
        <v>66.459999999999994</v>
      </c>
      <c r="BU15" s="71">
        <v>69.239999999999995</v>
      </c>
      <c r="BV15" s="71">
        <v>72.292000000000002</v>
      </c>
      <c r="BW15" s="71">
        <v>30.533000000000001</v>
      </c>
      <c r="BX15" s="71">
        <v>23.111000000000001</v>
      </c>
      <c r="BY15" s="71"/>
      <c r="BZ15" s="71">
        <v>18.821000000000002</v>
      </c>
      <c r="CA15" s="71">
        <v>13.997999999999999</v>
      </c>
      <c r="CB15" s="71">
        <v>11.263999999999999</v>
      </c>
      <c r="CC15" s="71">
        <v>10.162000000000001</v>
      </c>
      <c r="CD15" s="71">
        <v>14.212</v>
      </c>
      <c r="CE15" s="71">
        <v>14.992000000000001</v>
      </c>
      <c r="CF15" s="71">
        <v>12.98</v>
      </c>
      <c r="CG15" s="71">
        <v>13.256</v>
      </c>
      <c r="CH15" s="71"/>
      <c r="CI15" s="71">
        <v>11.51</v>
      </c>
      <c r="CJ15" s="71">
        <v>12.438000000000001</v>
      </c>
      <c r="CK15" s="71">
        <v>20.936</v>
      </c>
      <c r="CL15" s="71"/>
      <c r="CM15" s="71"/>
      <c r="CN15" s="71">
        <v>0.374</v>
      </c>
      <c r="CO15" s="71">
        <v>0.41099999999999998</v>
      </c>
      <c r="CP15" s="71"/>
      <c r="CQ15" s="71"/>
      <c r="CR15" s="71">
        <v>5.2439999999999998</v>
      </c>
      <c r="CS15" s="71">
        <v>0.75800000000000001</v>
      </c>
      <c r="CT15" s="72"/>
      <c r="CU15" s="72"/>
      <c r="CV15" s="72"/>
      <c r="CW15" s="73"/>
      <c r="CX15" s="74">
        <f t="array" ref="CX15">SUMPRODUCT(B15:CW15*0.25)</f>
        <v>253.89450000000005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33.091999999999999</v>
      </c>
      <c r="AY18" s="77">
        <f t="shared" si="0"/>
        <v>37.729999999999997</v>
      </c>
      <c r="AZ18" s="77">
        <f t="shared" si="0"/>
        <v>42.564999999999998</v>
      </c>
      <c r="BA18" s="77">
        <f t="shared" si="0"/>
        <v>42.093000000000004</v>
      </c>
      <c r="BB18" s="77">
        <f t="shared" si="0"/>
        <v>32.107999999999997</v>
      </c>
      <c r="BC18" s="77">
        <f t="shared" si="0"/>
        <v>26.524999999999999</v>
      </c>
      <c r="BD18" s="77">
        <f t="shared" si="0"/>
        <v>36.76</v>
      </c>
      <c r="BE18" s="77">
        <f t="shared" si="0"/>
        <v>44.058</v>
      </c>
      <c r="BF18" s="77">
        <f t="shared" si="0"/>
        <v>18.736999999999998</v>
      </c>
      <c r="BG18" s="77">
        <f t="shared" si="0"/>
        <v>18.858000000000001</v>
      </c>
      <c r="BH18" s="77">
        <f t="shared" si="0"/>
        <v>29.64</v>
      </c>
      <c r="BI18" s="77">
        <f t="shared" si="0"/>
        <v>28.199000000000002</v>
      </c>
      <c r="BJ18" s="77">
        <f t="shared" si="0"/>
        <v>29.215</v>
      </c>
      <c r="BK18" s="77">
        <f t="shared" si="0"/>
        <v>2.1560000000000001</v>
      </c>
      <c r="BL18" s="77">
        <f t="shared" si="0"/>
        <v>17.728999999999999</v>
      </c>
      <c r="BM18" s="77">
        <f t="shared" si="0"/>
        <v>15.143000000000001</v>
      </c>
      <c r="BN18" s="77">
        <f t="shared" si="0"/>
        <v>11.994999999999999</v>
      </c>
      <c r="BO18" s="77">
        <f t="shared" ref="BO18:CW18" si="1">SUM(BO11:BO17)</f>
        <v>1.3520000000000001</v>
      </c>
      <c r="BP18" s="77">
        <f t="shared" si="1"/>
        <v>2.7440000000000002</v>
      </c>
      <c r="BQ18" s="77">
        <f t="shared" si="1"/>
        <v>33.072000000000003</v>
      </c>
      <c r="BR18" s="77">
        <f t="shared" si="1"/>
        <v>39.122</v>
      </c>
      <c r="BS18" s="77">
        <f t="shared" si="1"/>
        <v>49.692999999999998</v>
      </c>
      <c r="BT18" s="77">
        <f t="shared" si="1"/>
        <v>66.459999999999994</v>
      </c>
      <c r="BU18" s="77">
        <f t="shared" si="1"/>
        <v>69.239999999999995</v>
      </c>
      <c r="BV18" s="77">
        <f t="shared" si="1"/>
        <v>72.292000000000002</v>
      </c>
      <c r="BW18" s="77">
        <f t="shared" si="1"/>
        <v>30.533000000000001</v>
      </c>
      <c r="BX18" s="77">
        <f t="shared" si="1"/>
        <v>23.111000000000001</v>
      </c>
      <c r="BY18" s="77">
        <f t="shared" si="1"/>
        <v>0</v>
      </c>
      <c r="BZ18" s="77">
        <f t="shared" si="1"/>
        <v>18.821000000000002</v>
      </c>
      <c r="CA18" s="77">
        <f t="shared" si="1"/>
        <v>16.59</v>
      </c>
      <c r="CB18" s="77">
        <f t="shared" si="1"/>
        <v>17.183999999999997</v>
      </c>
      <c r="CC18" s="77">
        <f t="shared" si="1"/>
        <v>10.162000000000001</v>
      </c>
      <c r="CD18" s="77">
        <f t="shared" si="1"/>
        <v>23.259999999999998</v>
      </c>
      <c r="CE18" s="77">
        <f t="shared" si="1"/>
        <v>39.045000000000002</v>
      </c>
      <c r="CF18" s="77">
        <f t="shared" si="1"/>
        <v>12.98</v>
      </c>
      <c r="CG18" s="77">
        <f t="shared" si="1"/>
        <v>29.62</v>
      </c>
      <c r="CH18" s="77">
        <f t="shared" si="1"/>
        <v>0</v>
      </c>
      <c r="CI18" s="77">
        <f t="shared" si="1"/>
        <v>11.51</v>
      </c>
      <c r="CJ18" s="77">
        <f t="shared" si="1"/>
        <v>12.438000000000001</v>
      </c>
      <c r="CK18" s="77">
        <f t="shared" si="1"/>
        <v>20.936</v>
      </c>
      <c r="CL18" s="77">
        <f t="shared" si="1"/>
        <v>0</v>
      </c>
      <c r="CM18" s="77">
        <f t="shared" si="1"/>
        <v>0</v>
      </c>
      <c r="CN18" s="77">
        <f t="shared" si="1"/>
        <v>0.374</v>
      </c>
      <c r="CO18" s="77">
        <f t="shared" si="1"/>
        <v>0.41099999999999998</v>
      </c>
      <c r="CP18" s="77">
        <f t="shared" si="1"/>
        <v>0</v>
      </c>
      <c r="CQ18" s="77">
        <f t="shared" si="1"/>
        <v>0</v>
      </c>
      <c r="CR18" s="77">
        <f t="shared" si="1"/>
        <v>5.2439999999999998</v>
      </c>
      <c r="CS18" s="77">
        <f t="shared" si="1"/>
        <v>0.75800000000000001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268.38875000000007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33.6</v>
      </c>
      <c r="AY22" s="94">
        <v>22.3</v>
      </c>
      <c r="AZ22" s="94">
        <v>22.2</v>
      </c>
      <c r="BA22" s="94">
        <v>30</v>
      </c>
      <c r="BB22" s="94">
        <v>20</v>
      </c>
      <c r="BC22" s="94">
        <v>25</v>
      </c>
      <c r="BD22" s="94">
        <v>15</v>
      </c>
      <c r="BE22" s="94">
        <v>15</v>
      </c>
      <c r="BF22" s="94">
        <v>11.6</v>
      </c>
      <c r="BG22" s="94">
        <v>16</v>
      </c>
      <c r="BH22" s="94">
        <v>16.3</v>
      </c>
      <c r="BI22" s="94">
        <v>20.9</v>
      </c>
      <c r="BJ22" s="94"/>
      <c r="BK22" s="94"/>
      <c r="BL22" s="94"/>
      <c r="BM22" s="94"/>
      <c r="BN22" s="94">
        <v>1.4</v>
      </c>
      <c r="BO22" s="94">
        <v>6.4</v>
      </c>
      <c r="BP22" s="94">
        <v>11.4</v>
      </c>
      <c r="BQ22" s="94">
        <v>6.5</v>
      </c>
      <c r="BR22" s="94">
        <v>14.2</v>
      </c>
      <c r="BS22" s="94">
        <v>19.2</v>
      </c>
      <c r="BT22" s="94"/>
      <c r="BU22" s="94"/>
      <c r="BV22" s="94">
        <v>0.8</v>
      </c>
      <c r="BW22" s="94">
        <v>0.8</v>
      </c>
      <c r="BX22" s="94">
        <v>0.8</v>
      </c>
      <c r="BY22" s="94">
        <v>42.1</v>
      </c>
      <c r="BZ22" s="94">
        <v>0.8</v>
      </c>
      <c r="CA22" s="94">
        <v>6.1</v>
      </c>
      <c r="CB22" s="94">
        <v>8.8000000000000007</v>
      </c>
      <c r="CC22" s="94">
        <v>5</v>
      </c>
      <c r="CD22" s="94">
        <v>3.2</v>
      </c>
      <c r="CE22" s="94">
        <v>3.2</v>
      </c>
      <c r="CF22" s="94">
        <v>15</v>
      </c>
      <c r="CG22" s="94">
        <v>7.2</v>
      </c>
      <c r="CH22" s="94">
        <v>22.2</v>
      </c>
      <c r="CI22" s="94">
        <v>7.2</v>
      </c>
      <c r="CJ22" s="94">
        <v>7.2</v>
      </c>
      <c r="CK22" s="94">
        <v>17.2</v>
      </c>
      <c r="CL22" s="94">
        <v>22.2</v>
      </c>
      <c r="CM22" s="94">
        <v>32</v>
      </c>
      <c r="CN22" s="94">
        <v>22</v>
      </c>
      <c r="CO22" s="94">
        <v>22.9</v>
      </c>
      <c r="CP22" s="94">
        <v>50</v>
      </c>
      <c r="CQ22" s="94">
        <v>17.8</v>
      </c>
      <c r="CR22" s="94">
        <v>16.899999999999999</v>
      </c>
      <c r="CS22" s="94">
        <v>5</v>
      </c>
      <c r="CT22" s="95"/>
      <c r="CU22" s="95"/>
      <c r="CV22" s="95"/>
      <c r="CW22" s="96"/>
      <c r="CX22" s="97">
        <f t="array" ref="CX22">SUMPRODUCT(B22:CW22*0.25)</f>
        <v>160.84999999999997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0.61699999999999999</v>
      </c>
      <c r="BD23" s="99"/>
      <c r="BE23" s="99"/>
      <c r="BF23" s="99">
        <v>3.1320000000000001</v>
      </c>
      <c r="BG23" s="99">
        <v>3.2320000000000002</v>
      </c>
      <c r="BH23" s="99">
        <v>3.339</v>
      </c>
      <c r="BI23" s="99">
        <v>3.5449999999999999</v>
      </c>
      <c r="BJ23" s="99">
        <v>19.638000000000002</v>
      </c>
      <c r="BK23" s="99">
        <v>32.438000000000002</v>
      </c>
      <c r="BL23" s="99">
        <v>34.098999999999997</v>
      </c>
      <c r="BM23" s="99">
        <v>40.317</v>
      </c>
      <c r="BN23" s="99">
        <v>14.794</v>
      </c>
      <c r="BO23" s="99">
        <v>19.373999999999999</v>
      </c>
      <c r="BP23" s="99">
        <v>13.808</v>
      </c>
      <c r="BQ23" s="99">
        <v>10.58</v>
      </c>
      <c r="BR23" s="99">
        <v>0.84</v>
      </c>
      <c r="BS23" s="99">
        <v>0.63</v>
      </c>
      <c r="BT23" s="99">
        <v>0.1</v>
      </c>
      <c r="BU23" s="99"/>
      <c r="BV23" s="99">
        <v>8.1</v>
      </c>
      <c r="BW23" s="99">
        <v>1.407</v>
      </c>
      <c r="BX23" s="99">
        <v>7.2679999999999998</v>
      </c>
      <c r="BY23" s="99"/>
      <c r="BZ23" s="99">
        <v>1.1000000000000001</v>
      </c>
      <c r="CA23" s="99">
        <v>1.1000000000000001</v>
      </c>
      <c r="CB23" s="99">
        <v>1.1000000000000001</v>
      </c>
      <c r="CC23" s="99">
        <v>1.2</v>
      </c>
      <c r="CD23" s="99">
        <v>4.5</v>
      </c>
      <c r="CE23" s="99">
        <v>4.5999999999999996</v>
      </c>
      <c r="CF23" s="99">
        <v>4.5999999999999996</v>
      </c>
      <c r="CG23" s="99">
        <v>4.6989999999999998</v>
      </c>
      <c r="CH23" s="99">
        <v>4.5999999999999996</v>
      </c>
      <c r="CI23" s="99">
        <v>4.5999999999999996</v>
      </c>
      <c r="CJ23" s="99">
        <v>4.3</v>
      </c>
      <c r="CK23" s="99">
        <v>4.2</v>
      </c>
      <c r="CL23" s="99">
        <v>4</v>
      </c>
      <c r="CM23" s="99">
        <v>3.9</v>
      </c>
      <c r="CN23" s="99">
        <v>4.0030000000000001</v>
      </c>
      <c r="CO23" s="99">
        <v>3.903</v>
      </c>
      <c r="CP23" s="99"/>
      <c r="CQ23" s="99">
        <v>3.9289999999999998</v>
      </c>
      <c r="CR23" s="99">
        <v>3.4</v>
      </c>
      <c r="CS23" s="99">
        <v>3.3</v>
      </c>
      <c r="CT23" s="100"/>
      <c r="CU23" s="100"/>
      <c r="CV23" s="100"/>
      <c r="CW23" s="96"/>
      <c r="CX23" s="97">
        <f t="array" ref="CX23">SUMPRODUCT(B23:CW23*0.25)</f>
        <v>71.072999999999979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33.6</v>
      </c>
      <c r="AY28" s="107">
        <f t="shared" si="3"/>
        <v>22.3</v>
      </c>
      <c r="AZ28" s="107">
        <f t="shared" si="3"/>
        <v>22.2</v>
      </c>
      <c r="BA28" s="107">
        <f t="shared" si="3"/>
        <v>30</v>
      </c>
      <c r="BB28" s="107">
        <f t="shared" si="3"/>
        <v>20</v>
      </c>
      <c r="BC28" s="107">
        <f t="shared" si="3"/>
        <v>25.617000000000001</v>
      </c>
      <c r="BD28" s="107">
        <f t="shared" si="3"/>
        <v>15</v>
      </c>
      <c r="BE28" s="107">
        <f t="shared" si="3"/>
        <v>15</v>
      </c>
      <c r="BF28" s="107">
        <f t="shared" si="3"/>
        <v>14.731999999999999</v>
      </c>
      <c r="BG28" s="107">
        <f t="shared" si="3"/>
        <v>19.231999999999999</v>
      </c>
      <c r="BH28" s="107">
        <f t="shared" si="3"/>
        <v>19.638999999999999</v>
      </c>
      <c r="BI28" s="107">
        <f t="shared" si="3"/>
        <v>24.445</v>
      </c>
      <c r="BJ28" s="107">
        <f t="shared" si="3"/>
        <v>19.638000000000002</v>
      </c>
      <c r="BK28" s="107">
        <f t="shared" si="3"/>
        <v>32.438000000000002</v>
      </c>
      <c r="BL28" s="107">
        <f t="shared" si="3"/>
        <v>34.098999999999997</v>
      </c>
      <c r="BM28" s="107">
        <f t="shared" si="3"/>
        <v>40.317</v>
      </c>
      <c r="BN28" s="107">
        <f t="shared" si="3"/>
        <v>16.193999999999999</v>
      </c>
      <c r="BO28" s="107">
        <f t="shared" si="3"/>
        <v>25.774000000000001</v>
      </c>
      <c r="BP28" s="107">
        <f t="shared" si="3"/>
        <v>25.207999999999998</v>
      </c>
      <c r="BQ28" s="107">
        <f t="shared" si="3"/>
        <v>17.079999999999998</v>
      </c>
      <c r="BR28" s="107">
        <f t="shared" si="3"/>
        <v>15.04</v>
      </c>
      <c r="BS28" s="107">
        <f t="shared" si="3"/>
        <v>19.829999999999998</v>
      </c>
      <c r="BT28" s="107">
        <f t="shared" si="3"/>
        <v>0.1</v>
      </c>
      <c r="BU28" s="107">
        <f t="shared" si="3"/>
        <v>0</v>
      </c>
      <c r="BV28" s="107">
        <f t="shared" si="3"/>
        <v>8.9</v>
      </c>
      <c r="BW28" s="107">
        <f t="shared" si="3"/>
        <v>2.2069999999999999</v>
      </c>
      <c r="BX28" s="107">
        <f t="shared" si="3"/>
        <v>8.0679999999999996</v>
      </c>
      <c r="BY28" s="107">
        <f t="shared" si="3"/>
        <v>42.1</v>
      </c>
      <c r="BZ28" s="107">
        <f t="shared" si="3"/>
        <v>1.9000000000000001</v>
      </c>
      <c r="CA28" s="107">
        <f t="shared" si="3"/>
        <v>7.1999999999999993</v>
      </c>
      <c r="CB28" s="107">
        <f t="shared" si="3"/>
        <v>9.9</v>
      </c>
      <c r="CC28" s="107">
        <f t="shared" si="3"/>
        <v>6.2</v>
      </c>
      <c r="CD28" s="107">
        <f t="shared" ref="CD28:CW28" si="4">SUM(CD21:CD27)</f>
        <v>7.7</v>
      </c>
      <c r="CE28" s="107">
        <f t="shared" si="4"/>
        <v>7.8</v>
      </c>
      <c r="CF28" s="107">
        <f t="shared" si="4"/>
        <v>19.600000000000001</v>
      </c>
      <c r="CG28" s="107">
        <f t="shared" si="4"/>
        <v>11.899000000000001</v>
      </c>
      <c r="CH28" s="107">
        <f t="shared" si="4"/>
        <v>26.799999999999997</v>
      </c>
      <c r="CI28" s="107">
        <f t="shared" si="4"/>
        <v>11.8</v>
      </c>
      <c r="CJ28" s="107">
        <f t="shared" si="4"/>
        <v>11.5</v>
      </c>
      <c r="CK28" s="107">
        <f t="shared" si="4"/>
        <v>21.4</v>
      </c>
      <c r="CL28" s="107">
        <f t="shared" si="4"/>
        <v>26.2</v>
      </c>
      <c r="CM28" s="107">
        <f t="shared" si="4"/>
        <v>35.9</v>
      </c>
      <c r="CN28" s="107">
        <f t="shared" si="4"/>
        <v>26.003</v>
      </c>
      <c r="CO28" s="107">
        <f t="shared" si="4"/>
        <v>26.802999999999997</v>
      </c>
      <c r="CP28" s="107">
        <f t="shared" si="4"/>
        <v>50</v>
      </c>
      <c r="CQ28" s="107">
        <f t="shared" si="4"/>
        <v>21.728999999999999</v>
      </c>
      <c r="CR28" s="107">
        <f t="shared" si="4"/>
        <v>20.299999999999997</v>
      </c>
      <c r="CS28" s="107">
        <f t="shared" si="4"/>
        <v>8.3000000000000007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231.92299999999994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66.691999999999993</v>
      </c>
      <c r="AY32" s="94">
        <v>60.03</v>
      </c>
      <c r="AZ32" s="94">
        <v>64.765000000000001</v>
      </c>
      <c r="BA32" s="94">
        <v>72.093000000000004</v>
      </c>
      <c r="BB32" s="94">
        <v>52.107999999999997</v>
      </c>
      <c r="BC32" s="94">
        <v>52.142000000000003</v>
      </c>
      <c r="BD32" s="94">
        <v>51.76</v>
      </c>
      <c r="BE32" s="94">
        <v>59.058</v>
      </c>
      <c r="BF32" s="94">
        <v>33.469000000000001</v>
      </c>
      <c r="BG32" s="94">
        <v>38.090000000000003</v>
      </c>
      <c r="BH32" s="94">
        <v>49.279000000000003</v>
      </c>
      <c r="BI32" s="94">
        <v>52.643999999999998</v>
      </c>
      <c r="BJ32" s="94">
        <v>48.853000000000002</v>
      </c>
      <c r="BK32" s="94">
        <v>34.594000000000001</v>
      </c>
      <c r="BL32" s="94">
        <v>51.828000000000003</v>
      </c>
      <c r="BM32" s="94">
        <v>55.46</v>
      </c>
      <c r="BN32" s="94">
        <v>28.189</v>
      </c>
      <c r="BO32" s="94">
        <v>27.126000000000001</v>
      </c>
      <c r="BP32" s="94">
        <v>27.952000000000002</v>
      </c>
      <c r="BQ32" s="94">
        <v>50.152000000000001</v>
      </c>
      <c r="BR32" s="94">
        <v>54.161999999999999</v>
      </c>
      <c r="BS32" s="94">
        <v>69.522999999999996</v>
      </c>
      <c r="BT32" s="94">
        <v>66.56</v>
      </c>
      <c r="BU32" s="94">
        <v>69.239999999999995</v>
      </c>
      <c r="BV32" s="94">
        <v>81.191999999999993</v>
      </c>
      <c r="BW32" s="94">
        <v>32.74</v>
      </c>
      <c r="BX32" s="94">
        <v>31.178999999999998</v>
      </c>
      <c r="BY32" s="94">
        <v>42.1</v>
      </c>
      <c r="BZ32" s="94">
        <v>20.721</v>
      </c>
      <c r="CA32" s="94">
        <v>23.79</v>
      </c>
      <c r="CB32" s="94">
        <v>27.084</v>
      </c>
      <c r="CC32" s="94">
        <v>16.361999999999998</v>
      </c>
      <c r="CD32" s="94">
        <v>30.96</v>
      </c>
      <c r="CE32" s="94">
        <v>46.844999999999999</v>
      </c>
      <c r="CF32" s="94">
        <v>32.58</v>
      </c>
      <c r="CG32" s="94">
        <v>41.518999999999998</v>
      </c>
      <c r="CH32" s="94">
        <v>26.8</v>
      </c>
      <c r="CI32" s="94">
        <v>23.31</v>
      </c>
      <c r="CJ32" s="94">
        <v>23.937999999999999</v>
      </c>
      <c r="CK32" s="94">
        <v>42.335999999999999</v>
      </c>
      <c r="CL32" s="94">
        <v>26.2</v>
      </c>
      <c r="CM32" s="94">
        <v>35.9</v>
      </c>
      <c r="CN32" s="94">
        <v>26.376999999999999</v>
      </c>
      <c r="CO32" s="94">
        <v>27.213999999999999</v>
      </c>
      <c r="CP32" s="94">
        <v>50</v>
      </c>
      <c r="CQ32" s="94">
        <v>21.728999999999999</v>
      </c>
      <c r="CR32" s="94">
        <v>25.544</v>
      </c>
      <c r="CS32" s="94">
        <v>9.0579999999999998</v>
      </c>
      <c r="CT32" s="95"/>
      <c r="CU32" s="95"/>
      <c r="CV32" s="95"/>
      <c r="CW32" s="96"/>
      <c r="CX32" s="97">
        <f t="array" ref="CX32">SUMPRODUCT(B32:CW32*0.25)</f>
        <v>500.31175000000002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66.691999999999993</v>
      </c>
      <c r="AY34" s="77">
        <f t="shared" si="5"/>
        <v>60.03</v>
      </c>
      <c r="AZ34" s="77">
        <f t="shared" si="5"/>
        <v>64.765000000000001</v>
      </c>
      <c r="BA34" s="77">
        <f t="shared" si="5"/>
        <v>72.093000000000004</v>
      </c>
      <c r="BB34" s="77">
        <f t="shared" si="5"/>
        <v>52.107999999999997</v>
      </c>
      <c r="BC34" s="77">
        <f t="shared" si="5"/>
        <v>52.142000000000003</v>
      </c>
      <c r="BD34" s="77">
        <f t="shared" si="5"/>
        <v>51.76</v>
      </c>
      <c r="BE34" s="77">
        <f t="shared" si="5"/>
        <v>59.058</v>
      </c>
      <c r="BF34" s="77">
        <f t="shared" si="5"/>
        <v>33.469000000000001</v>
      </c>
      <c r="BG34" s="77">
        <f t="shared" si="5"/>
        <v>38.090000000000003</v>
      </c>
      <c r="BH34" s="77">
        <f t="shared" si="5"/>
        <v>49.279000000000003</v>
      </c>
      <c r="BI34" s="77">
        <f t="shared" si="5"/>
        <v>52.643999999999998</v>
      </c>
      <c r="BJ34" s="77">
        <f t="shared" si="5"/>
        <v>48.853000000000002</v>
      </c>
      <c r="BK34" s="77">
        <f t="shared" si="5"/>
        <v>34.594000000000001</v>
      </c>
      <c r="BL34" s="77">
        <f t="shared" si="5"/>
        <v>51.828000000000003</v>
      </c>
      <c r="BM34" s="77">
        <f t="shared" si="5"/>
        <v>55.46</v>
      </c>
      <c r="BN34" s="77">
        <f t="shared" si="5"/>
        <v>28.189</v>
      </c>
      <c r="BO34" s="77">
        <f t="shared" ref="BO34:CW34" si="6">SUM(BO31:BO33)</f>
        <v>27.126000000000001</v>
      </c>
      <c r="BP34" s="77">
        <f t="shared" si="6"/>
        <v>27.952000000000002</v>
      </c>
      <c r="BQ34" s="77">
        <f t="shared" si="6"/>
        <v>50.152000000000001</v>
      </c>
      <c r="BR34" s="77">
        <f t="shared" si="6"/>
        <v>54.161999999999999</v>
      </c>
      <c r="BS34" s="77">
        <f t="shared" si="6"/>
        <v>69.522999999999996</v>
      </c>
      <c r="BT34" s="77">
        <f t="shared" si="6"/>
        <v>66.56</v>
      </c>
      <c r="BU34" s="77">
        <f t="shared" si="6"/>
        <v>69.239999999999995</v>
      </c>
      <c r="BV34" s="77">
        <f t="shared" si="6"/>
        <v>81.191999999999993</v>
      </c>
      <c r="BW34" s="77">
        <f t="shared" si="6"/>
        <v>32.74</v>
      </c>
      <c r="BX34" s="77">
        <f t="shared" si="6"/>
        <v>31.178999999999998</v>
      </c>
      <c r="BY34" s="77">
        <f t="shared" si="6"/>
        <v>42.1</v>
      </c>
      <c r="BZ34" s="77">
        <f t="shared" si="6"/>
        <v>20.721</v>
      </c>
      <c r="CA34" s="77">
        <f t="shared" si="6"/>
        <v>23.79</v>
      </c>
      <c r="CB34" s="77">
        <f t="shared" si="6"/>
        <v>27.084</v>
      </c>
      <c r="CC34" s="77">
        <f t="shared" si="6"/>
        <v>16.361999999999998</v>
      </c>
      <c r="CD34" s="77">
        <f t="shared" si="6"/>
        <v>30.96</v>
      </c>
      <c r="CE34" s="77">
        <f t="shared" si="6"/>
        <v>46.844999999999999</v>
      </c>
      <c r="CF34" s="77">
        <f t="shared" si="6"/>
        <v>32.58</v>
      </c>
      <c r="CG34" s="77">
        <f t="shared" si="6"/>
        <v>41.518999999999998</v>
      </c>
      <c r="CH34" s="77">
        <f t="shared" si="6"/>
        <v>26.8</v>
      </c>
      <c r="CI34" s="77">
        <f t="shared" si="6"/>
        <v>23.31</v>
      </c>
      <c r="CJ34" s="77">
        <f t="shared" si="6"/>
        <v>23.937999999999999</v>
      </c>
      <c r="CK34" s="77">
        <f t="shared" si="6"/>
        <v>42.335999999999999</v>
      </c>
      <c r="CL34" s="77">
        <f t="shared" si="6"/>
        <v>26.2</v>
      </c>
      <c r="CM34" s="77">
        <f t="shared" si="6"/>
        <v>35.9</v>
      </c>
      <c r="CN34" s="77">
        <f t="shared" si="6"/>
        <v>26.376999999999999</v>
      </c>
      <c r="CO34" s="77">
        <f t="shared" si="6"/>
        <v>27.213999999999999</v>
      </c>
      <c r="CP34" s="77">
        <f t="shared" si="6"/>
        <v>50</v>
      </c>
      <c r="CQ34" s="77">
        <f t="shared" si="6"/>
        <v>21.728999999999999</v>
      </c>
      <c r="CR34" s="77">
        <f t="shared" si="6"/>
        <v>25.544</v>
      </c>
      <c r="CS34" s="77">
        <f t="shared" si="6"/>
        <v>9.0579999999999998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500.31175000000002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0.9</v>
      </c>
      <c r="BA39" s="120">
        <v>8.9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0.9</v>
      </c>
      <c r="BP39" s="120"/>
      <c r="BQ39" s="120">
        <v>25.5</v>
      </c>
      <c r="BR39" s="120"/>
      <c r="BS39" s="120"/>
      <c r="BT39" s="120"/>
      <c r="BU39" s="120"/>
      <c r="BV39" s="120"/>
      <c r="BW39" s="120">
        <v>0.1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>
        <v>2.9</v>
      </c>
      <c r="CS39" s="120"/>
      <c r="CT39" s="122"/>
      <c r="CU39" s="122"/>
      <c r="CV39" s="122"/>
      <c r="CW39" s="121"/>
      <c r="CX39" s="97">
        <f t="array" ref="CX39">SUMPRODUCT(B39:CW39*0.25)</f>
        <v>9.8000000000000007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0.9</v>
      </c>
      <c r="BA42" s="107">
        <f t="shared" si="7"/>
        <v>8.9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0.9</v>
      </c>
      <c r="BP42" s="107">
        <f t="shared" si="8"/>
        <v>0</v>
      </c>
      <c r="BQ42" s="107">
        <f t="shared" si="8"/>
        <v>25.5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0.1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2.9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9.8000000000000007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0.9</v>
      </c>
      <c r="BA47" s="120">
        <v>8.9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0.9</v>
      </c>
      <c r="BP47" s="120"/>
      <c r="BQ47" s="120">
        <v>25.5</v>
      </c>
      <c r="BR47" s="120"/>
      <c r="BS47" s="120"/>
      <c r="BT47" s="120"/>
      <c r="BU47" s="120"/>
      <c r="BV47" s="120"/>
      <c r="BW47" s="120">
        <v>0.1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>
        <v>2.9</v>
      </c>
      <c r="CS47" s="120"/>
      <c r="CT47" s="122"/>
      <c r="CU47" s="122"/>
      <c r="CV47" s="122"/>
      <c r="CW47" s="121"/>
      <c r="CX47" s="97">
        <f t="array" ref="CX47">SUMPRODUCT(B47:CW47*0.25)</f>
        <v>9.8000000000000007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0.9</v>
      </c>
      <c r="BA51" s="107">
        <f t="shared" si="9"/>
        <v>8.9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0.9</v>
      </c>
      <c r="BP51" s="107">
        <f t="shared" si="10"/>
        <v>0</v>
      </c>
      <c r="BQ51" s="107">
        <f t="shared" si="10"/>
        <v>25.5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0.1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2.9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9.8000000000000007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66.692000000000007</v>
      </c>
      <c r="AY54" s="107">
        <f t="shared" si="13"/>
        <v>60.03</v>
      </c>
      <c r="AZ54" s="107">
        <f t="shared" si="13"/>
        <v>65.665000000000006</v>
      </c>
      <c r="BA54" s="107">
        <f t="shared" si="13"/>
        <v>80.993000000000009</v>
      </c>
      <c r="BB54" s="107">
        <f t="shared" si="13"/>
        <v>52.107999999999997</v>
      </c>
      <c r="BC54" s="107">
        <f t="shared" si="13"/>
        <v>52.141999999999996</v>
      </c>
      <c r="BD54" s="107">
        <f t="shared" si="13"/>
        <v>51.76</v>
      </c>
      <c r="BE54" s="107">
        <f t="shared" si="13"/>
        <v>59.058</v>
      </c>
      <c r="BF54" s="107">
        <f t="shared" si="13"/>
        <v>33.468999999999994</v>
      </c>
      <c r="BG54" s="107">
        <f t="shared" si="13"/>
        <v>38.090000000000003</v>
      </c>
      <c r="BH54" s="107">
        <f t="shared" si="13"/>
        <v>49.278999999999996</v>
      </c>
      <c r="BI54" s="107">
        <f t="shared" si="13"/>
        <v>52.644000000000005</v>
      </c>
      <c r="BJ54" s="107">
        <f t="shared" si="13"/>
        <v>48.853000000000002</v>
      </c>
      <c r="BK54" s="107">
        <f t="shared" si="13"/>
        <v>34.594000000000001</v>
      </c>
      <c r="BL54" s="107">
        <f t="shared" si="13"/>
        <v>51.827999999999996</v>
      </c>
      <c r="BM54" s="107">
        <f t="shared" si="13"/>
        <v>55.46</v>
      </c>
      <c r="BN54" s="107">
        <f t="shared" si="13"/>
        <v>28.189</v>
      </c>
      <c r="BO54" s="107">
        <f t="shared" ref="BO54:CX54" si="14">BO18+BO28+BO42</f>
        <v>28.026</v>
      </c>
      <c r="BP54" s="107">
        <f t="shared" si="14"/>
        <v>27.951999999999998</v>
      </c>
      <c r="BQ54" s="107">
        <f t="shared" si="14"/>
        <v>75.652000000000001</v>
      </c>
      <c r="BR54" s="107">
        <f t="shared" si="14"/>
        <v>54.161999999999999</v>
      </c>
      <c r="BS54" s="107">
        <f t="shared" si="14"/>
        <v>69.522999999999996</v>
      </c>
      <c r="BT54" s="107">
        <f t="shared" si="14"/>
        <v>66.559999999999988</v>
      </c>
      <c r="BU54" s="107">
        <f t="shared" si="14"/>
        <v>69.239999999999995</v>
      </c>
      <c r="BV54" s="107">
        <f t="shared" si="14"/>
        <v>81.192000000000007</v>
      </c>
      <c r="BW54" s="107">
        <f t="shared" si="14"/>
        <v>32.840000000000003</v>
      </c>
      <c r="BX54" s="107">
        <f t="shared" si="14"/>
        <v>31.179000000000002</v>
      </c>
      <c r="BY54" s="107">
        <f t="shared" si="14"/>
        <v>42.1</v>
      </c>
      <c r="BZ54" s="107">
        <f t="shared" si="14"/>
        <v>20.721</v>
      </c>
      <c r="CA54" s="107">
        <f t="shared" si="14"/>
        <v>23.79</v>
      </c>
      <c r="CB54" s="107">
        <f t="shared" si="14"/>
        <v>27.083999999999996</v>
      </c>
      <c r="CC54" s="107">
        <f t="shared" si="14"/>
        <v>16.362000000000002</v>
      </c>
      <c r="CD54" s="107">
        <f t="shared" si="14"/>
        <v>30.959999999999997</v>
      </c>
      <c r="CE54" s="107">
        <f t="shared" si="14"/>
        <v>46.844999999999999</v>
      </c>
      <c r="CF54" s="107">
        <f t="shared" si="14"/>
        <v>32.58</v>
      </c>
      <c r="CG54" s="107">
        <f t="shared" si="14"/>
        <v>41.519000000000005</v>
      </c>
      <c r="CH54" s="107">
        <f t="shared" si="14"/>
        <v>26.799999999999997</v>
      </c>
      <c r="CI54" s="107">
        <f t="shared" si="14"/>
        <v>23.310000000000002</v>
      </c>
      <c r="CJ54" s="107">
        <f t="shared" si="14"/>
        <v>23.938000000000002</v>
      </c>
      <c r="CK54" s="107">
        <f t="shared" si="14"/>
        <v>42.335999999999999</v>
      </c>
      <c r="CL54" s="107">
        <f t="shared" si="14"/>
        <v>26.2</v>
      </c>
      <c r="CM54" s="107">
        <f t="shared" si="14"/>
        <v>35.9</v>
      </c>
      <c r="CN54" s="107">
        <f t="shared" si="14"/>
        <v>26.376999999999999</v>
      </c>
      <c r="CO54" s="107">
        <f t="shared" si="14"/>
        <v>27.213999999999999</v>
      </c>
      <c r="CP54" s="107">
        <f t="shared" si="14"/>
        <v>50</v>
      </c>
      <c r="CQ54" s="107">
        <f t="shared" si="14"/>
        <v>21.728999999999999</v>
      </c>
      <c r="CR54" s="107">
        <f t="shared" si="14"/>
        <v>28.443999999999996</v>
      </c>
      <c r="CS54" s="107">
        <f t="shared" si="14"/>
        <v>9.0579999999999998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510.11175000000003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66.691999999999993</v>
      </c>
      <c r="AY5" s="25">
        <v>60.03</v>
      </c>
      <c r="AZ5" s="25">
        <v>65.616</v>
      </c>
      <c r="BA5" s="25">
        <v>81</v>
      </c>
      <c r="BB5" s="25">
        <v>52.107999999999997</v>
      </c>
      <c r="BC5" s="25">
        <v>52.142000000000003</v>
      </c>
      <c r="BD5" s="25">
        <v>51.76</v>
      </c>
      <c r="BE5" s="25">
        <v>59.058</v>
      </c>
      <c r="BF5" s="25">
        <v>33.469000000000001</v>
      </c>
      <c r="BG5" s="25">
        <v>38.090000000000003</v>
      </c>
      <c r="BH5" s="25">
        <v>49.279000000000003</v>
      </c>
      <c r="BI5" s="25">
        <v>52.643999999999998</v>
      </c>
      <c r="BJ5" s="25">
        <v>48.853000000000002</v>
      </c>
      <c r="BK5" s="25">
        <v>34.584000000000003</v>
      </c>
      <c r="BL5" s="25">
        <v>51.825000000000003</v>
      </c>
      <c r="BM5" s="25">
        <v>55.46</v>
      </c>
      <c r="BN5" s="25">
        <v>28.189</v>
      </c>
      <c r="BO5" s="25">
        <v>28.026</v>
      </c>
      <c r="BP5" s="25">
        <v>27.952000000000002</v>
      </c>
      <c r="BQ5" s="25">
        <v>75.625</v>
      </c>
      <c r="BR5" s="25">
        <v>54.161999999999999</v>
      </c>
      <c r="BS5" s="25">
        <v>69.507999999999996</v>
      </c>
      <c r="BT5" s="25">
        <v>66.585999999999999</v>
      </c>
      <c r="BU5" s="25">
        <v>69.239999999999995</v>
      </c>
      <c r="BV5" s="25">
        <v>81.191999999999993</v>
      </c>
      <c r="BW5" s="25">
        <v>32.860999999999997</v>
      </c>
      <c r="BX5" s="25">
        <v>31.178999999999998</v>
      </c>
      <c r="BY5" s="25">
        <v>42.1</v>
      </c>
      <c r="BZ5" s="25">
        <v>20.696000000000002</v>
      </c>
      <c r="CA5" s="25">
        <v>23.79</v>
      </c>
      <c r="CB5" s="25">
        <v>27.084</v>
      </c>
      <c r="CC5" s="25">
        <v>16.321000000000002</v>
      </c>
      <c r="CD5" s="25">
        <v>30.96</v>
      </c>
      <c r="CE5" s="25">
        <v>46.832000000000001</v>
      </c>
      <c r="CF5" s="25">
        <v>32.545999999999999</v>
      </c>
      <c r="CG5" s="25">
        <v>41.518999999999998</v>
      </c>
      <c r="CH5" s="25">
        <v>26.791</v>
      </c>
      <c r="CI5" s="25">
        <v>23.298999999999999</v>
      </c>
      <c r="CJ5" s="25">
        <v>23.937999999999999</v>
      </c>
      <c r="CK5" s="25">
        <v>42.335999999999999</v>
      </c>
      <c r="CL5" s="25">
        <v>26.161000000000001</v>
      </c>
      <c r="CM5" s="25">
        <v>35.948999999999998</v>
      </c>
      <c r="CN5" s="25">
        <v>26.376999999999999</v>
      </c>
      <c r="CO5" s="25">
        <v>27.213999999999999</v>
      </c>
      <c r="CP5" s="25">
        <v>50.046999999999997</v>
      </c>
      <c r="CQ5" s="25">
        <v>21.72</v>
      </c>
      <c r="CR5" s="25">
        <v>28.428000000000001</v>
      </c>
      <c r="CS5" s="25">
        <v>9.1050000000000004</v>
      </c>
      <c r="CT5" s="26"/>
      <c r="CU5" s="26"/>
      <c r="CV5" s="26"/>
      <c r="CW5" s="27"/>
      <c r="CX5" s="28">
        <f t="array" ref="CX5">SUMPRODUCT(B5:CW5*0.25)</f>
        <v>510.08575000000013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-12.72</v>
      </c>
      <c r="AY8" s="37">
        <v>-14.32</v>
      </c>
      <c r="AZ8" s="37">
        <v>-12.18</v>
      </c>
      <c r="BA8" s="37">
        <v>-11.48</v>
      </c>
      <c r="BB8" s="37">
        <v>-12.45</v>
      </c>
      <c r="BC8" s="37">
        <v>-15</v>
      </c>
      <c r="BD8" s="37">
        <v>-13.74</v>
      </c>
      <c r="BE8" s="37">
        <v>-13.09</v>
      </c>
      <c r="BF8" s="37">
        <v>-15.85</v>
      </c>
      <c r="BG8" s="37">
        <v>-17.27</v>
      </c>
      <c r="BH8" s="37">
        <v>-15.01</v>
      </c>
      <c r="BI8" s="37">
        <v>-15.24</v>
      </c>
      <c r="BJ8" s="37">
        <v>-13.71</v>
      </c>
      <c r="BK8" s="37">
        <v>-25.47</v>
      </c>
      <c r="BL8" s="37">
        <v>-19.59</v>
      </c>
      <c r="BM8" s="37">
        <v>-16.399999999999999</v>
      </c>
      <c r="BN8" s="37">
        <v>-13</v>
      </c>
      <c r="BO8" s="37">
        <v>-6</v>
      </c>
      <c r="BP8" s="37">
        <v>0.14000000000000001</v>
      </c>
      <c r="BQ8" s="37">
        <v>4.8099999999999996</v>
      </c>
      <c r="BR8" s="37">
        <v>-15.01</v>
      </c>
      <c r="BS8" s="37">
        <v>-15</v>
      </c>
      <c r="BT8" s="37">
        <v>1.4</v>
      </c>
      <c r="BU8" s="37">
        <v>35.85</v>
      </c>
      <c r="BV8" s="37">
        <v>13.66</v>
      </c>
      <c r="BW8" s="37">
        <v>74</v>
      </c>
      <c r="BX8" s="37">
        <v>110.66</v>
      </c>
      <c r="BY8" s="37">
        <v>112.09</v>
      </c>
      <c r="BZ8" s="37">
        <v>99.8</v>
      </c>
      <c r="CA8" s="37">
        <v>114.13</v>
      </c>
      <c r="CB8" s="37">
        <v>115.89</v>
      </c>
      <c r="CC8" s="37">
        <v>114.38</v>
      </c>
      <c r="CD8" s="37">
        <v>115.11</v>
      </c>
      <c r="CE8" s="37">
        <v>116.52</v>
      </c>
      <c r="CF8" s="37">
        <v>121.16</v>
      </c>
      <c r="CG8" s="37">
        <v>124.4</v>
      </c>
      <c r="CH8" s="37">
        <v>105.63</v>
      </c>
      <c r="CI8" s="37">
        <v>108.96</v>
      </c>
      <c r="CJ8" s="37">
        <v>106.36</v>
      </c>
      <c r="CK8" s="37">
        <v>112.14</v>
      </c>
      <c r="CL8" s="37">
        <v>107.31</v>
      </c>
      <c r="CM8" s="37">
        <v>103.68</v>
      </c>
      <c r="CN8" s="37">
        <v>110.88</v>
      </c>
      <c r="CO8" s="37">
        <v>111.82</v>
      </c>
      <c r="CP8" s="37">
        <v>67.48</v>
      </c>
      <c r="CQ8" s="37">
        <v>106.81</v>
      </c>
      <c r="CR8" s="37">
        <v>115.83</v>
      </c>
      <c r="CS8" s="37">
        <v>109.88</v>
      </c>
      <c r="CT8" s="38"/>
      <c r="CU8" s="38"/>
      <c r="CV8" s="38"/>
      <c r="CW8" s="39"/>
      <c r="CX8" s="40">
        <f>IF(SUM(B8:CW8)&lt;&gt;0,AVERAGEIF(B8:CW8,"&lt;&gt;"""),"")</f>
        <v>46.838541666666664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-12.675000000000001</v>
      </c>
      <c r="AY9" s="43">
        <v>-12.675000000000001</v>
      </c>
      <c r="AZ9" s="43">
        <v>-12.675000000000001</v>
      </c>
      <c r="BA9" s="43">
        <v>-12.675000000000001</v>
      </c>
      <c r="BB9" s="43">
        <v>-13.57</v>
      </c>
      <c r="BC9" s="43">
        <v>-13.57</v>
      </c>
      <c r="BD9" s="43">
        <v>-13.57</v>
      </c>
      <c r="BE9" s="43">
        <v>-13.57</v>
      </c>
      <c r="BF9" s="43">
        <v>-15.842499999999999</v>
      </c>
      <c r="BG9" s="43">
        <v>-15.842499999999999</v>
      </c>
      <c r="BH9" s="43">
        <v>-15.842499999999999</v>
      </c>
      <c r="BI9" s="43">
        <v>-15.842499999999999</v>
      </c>
      <c r="BJ9" s="43">
        <v>-18.7925</v>
      </c>
      <c r="BK9" s="43">
        <v>-18.7925</v>
      </c>
      <c r="BL9" s="43">
        <v>-18.7925</v>
      </c>
      <c r="BM9" s="43">
        <v>-18.7925</v>
      </c>
      <c r="BN9" s="43">
        <v>-3.5125000000000002</v>
      </c>
      <c r="BO9" s="43">
        <v>-3.5125000000000002</v>
      </c>
      <c r="BP9" s="43">
        <v>-3.5125000000000002</v>
      </c>
      <c r="BQ9" s="43">
        <v>-3.5125000000000002</v>
      </c>
      <c r="BR9" s="43">
        <v>1.81</v>
      </c>
      <c r="BS9" s="43">
        <v>1.81</v>
      </c>
      <c r="BT9" s="43">
        <v>1.81</v>
      </c>
      <c r="BU9" s="43">
        <v>1.81</v>
      </c>
      <c r="BV9" s="43">
        <v>77.602500000000006</v>
      </c>
      <c r="BW9" s="43">
        <v>77.602500000000006</v>
      </c>
      <c r="BX9" s="43">
        <v>77.602500000000006</v>
      </c>
      <c r="BY9" s="43">
        <v>77.602500000000006</v>
      </c>
      <c r="BZ9" s="43">
        <v>111.05</v>
      </c>
      <c r="CA9" s="43">
        <v>111.05</v>
      </c>
      <c r="CB9" s="43">
        <v>111.05</v>
      </c>
      <c r="CC9" s="43">
        <v>111.05</v>
      </c>
      <c r="CD9" s="43">
        <v>119.2975</v>
      </c>
      <c r="CE9" s="43">
        <v>119.2975</v>
      </c>
      <c r="CF9" s="43">
        <v>119.2975</v>
      </c>
      <c r="CG9" s="43">
        <v>119.2975</v>
      </c>
      <c r="CH9" s="43">
        <v>108.27249999999999</v>
      </c>
      <c r="CI9" s="43">
        <v>108.27249999999999</v>
      </c>
      <c r="CJ9" s="43">
        <v>108.27249999999999</v>
      </c>
      <c r="CK9" s="43">
        <v>108.27249999999999</v>
      </c>
      <c r="CL9" s="43">
        <v>108.4225</v>
      </c>
      <c r="CM9" s="43">
        <v>108.4225</v>
      </c>
      <c r="CN9" s="43">
        <v>108.4225</v>
      </c>
      <c r="CO9" s="43">
        <v>108.4225</v>
      </c>
      <c r="CP9" s="43">
        <v>100</v>
      </c>
      <c r="CQ9" s="43">
        <v>100</v>
      </c>
      <c r="CR9" s="43">
        <v>100</v>
      </c>
      <c r="CS9" s="43">
        <v>100</v>
      </c>
      <c r="CT9" s="44"/>
      <c r="CU9" s="44"/>
      <c r="CV9" s="44"/>
      <c r="CW9" s="45"/>
      <c r="CX9" s="46">
        <f>IF(SUM(B9:CW9)&lt;&gt;0,AVERAGEIF(B9:CW9,"&lt;&gt;"""),"")</f>
        <v>46.838541666666664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42.064999999999998</v>
      </c>
      <c r="AY15" s="71">
        <v>52.427999999999997</v>
      </c>
      <c r="AZ15" s="71">
        <v>56.737000000000002</v>
      </c>
      <c r="BA15" s="71">
        <v>59.774000000000001</v>
      </c>
      <c r="BB15" s="71">
        <v>37.341999999999999</v>
      </c>
      <c r="BC15" s="71">
        <v>47.378999999999998</v>
      </c>
      <c r="BD15" s="71">
        <v>44.875</v>
      </c>
      <c r="BE15" s="71">
        <v>27.643999999999998</v>
      </c>
      <c r="BF15" s="71">
        <v>33.469000000000001</v>
      </c>
      <c r="BG15" s="71">
        <v>36.006999999999998</v>
      </c>
      <c r="BH15" s="71">
        <v>12.535</v>
      </c>
      <c r="BI15" s="71">
        <v>13.042999999999999</v>
      </c>
      <c r="BJ15" s="71">
        <v>47.253</v>
      </c>
      <c r="BK15" s="71">
        <v>26.484000000000002</v>
      </c>
      <c r="BL15" s="71">
        <v>50.125</v>
      </c>
      <c r="BM15" s="71">
        <v>53.76</v>
      </c>
      <c r="BN15" s="71">
        <v>28.189</v>
      </c>
      <c r="BO15" s="71">
        <v>28.026</v>
      </c>
      <c r="BP15" s="71">
        <v>27.952000000000002</v>
      </c>
      <c r="BQ15" s="71">
        <v>75.584999999999994</v>
      </c>
      <c r="BR15" s="71">
        <v>15.19</v>
      </c>
      <c r="BS15" s="71">
        <v>19.047000000000001</v>
      </c>
      <c r="BT15" s="71">
        <v>24.032</v>
      </c>
      <c r="BU15" s="71">
        <v>20.59</v>
      </c>
      <c r="BV15" s="71">
        <v>54.965000000000003</v>
      </c>
      <c r="BW15" s="71">
        <v>32.061</v>
      </c>
      <c r="BX15" s="71">
        <v>30.379000000000001</v>
      </c>
      <c r="BY15" s="71">
        <v>21.3</v>
      </c>
      <c r="BZ15" s="71">
        <v>18.795999999999999</v>
      </c>
      <c r="CA15" s="71">
        <v>23.587</v>
      </c>
      <c r="CB15" s="71">
        <v>26.88</v>
      </c>
      <c r="CC15" s="71">
        <v>9.1980000000000004</v>
      </c>
      <c r="CD15" s="71">
        <v>29.96</v>
      </c>
      <c r="CE15" s="71">
        <v>30.751000000000001</v>
      </c>
      <c r="CF15" s="71">
        <v>10.266</v>
      </c>
      <c r="CG15" s="71">
        <v>6.4459999999999997</v>
      </c>
      <c r="CH15" s="71">
        <v>12.491</v>
      </c>
      <c r="CI15" s="71">
        <v>9.4329999999999998</v>
      </c>
      <c r="CJ15" s="71">
        <v>11.106</v>
      </c>
      <c r="CK15" s="71">
        <v>6.4790000000000001</v>
      </c>
      <c r="CL15" s="71">
        <v>14.961</v>
      </c>
      <c r="CM15" s="71">
        <v>16.548999999999999</v>
      </c>
      <c r="CN15" s="71">
        <v>10.821</v>
      </c>
      <c r="CO15" s="71">
        <v>11.282999999999999</v>
      </c>
      <c r="CP15" s="71">
        <v>21.547000000000001</v>
      </c>
      <c r="CQ15" s="71">
        <v>16.12</v>
      </c>
      <c r="CR15" s="71">
        <v>9.6999999999999993</v>
      </c>
      <c r="CS15" s="71">
        <v>7.1749999999999998</v>
      </c>
      <c r="CT15" s="72"/>
      <c r="CU15" s="72"/>
      <c r="CV15" s="72"/>
      <c r="CW15" s="73"/>
      <c r="CX15" s="74">
        <f t="array" ref="CX15">SUMPRODUCT(B15:CW15*0.25)</f>
        <v>330.44625000000002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>
        <v>32.216000000000001</v>
      </c>
      <c r="BI17" s="71">
        <v>39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17.804000000000002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42.064999999999998</v>
      </c>
      <c r="AY18" s="77">
        <f t="shared" si="0"/>
        <v>52.427999999999997</v>
      </c>
      <c r="AZ18" s="77">
        <f t="shared" si="0"/>
        <v>56.737000000000002</v>
      </c>
      <c r="BA18" s="77">
        <f t="shared" si="0"/>
        <v>59.774000000000001</v>
      </c>
      <c r="BB18" s="77">
        <f t="shared" si="0"/>
        <v>37.341999999999999</v>
      </c>
      <c r="BC18" s="77">
        <f t="shared" si="0"/>
        <v>47.378999999999998</v>
      </c>
      <c r="BD18" s="77">
        <f t="shared" si="0"/>
        <v>44.875</v>
      </c>
      <c r="BE18" s="77">
        <f t="shared" si="0"/>
        <v>27.643999999999998</v>
      </c>
      <c r="BF18" s="77">
        <f t="shared" si="0"/>
        <v>33.469000000000001</v>
      </c>
      <c r="BG18" s="77">
        <f t="shared" si="0"/>
        <v>36.006999999999998</v>
      </c>
      <c r="BH18" s="77">
        <f t="shared" si="0"/>
        <v>44.751000000000005</v>
      </c>
      <c r="BI18" s="77">
        <f t="shared" si="0"/>
        <v>52.042999999999999</v>
      </c>
      <c r="BJ18" s="77">
        <f t="shared" si="0"/>
        <v>47.253</v>
      </c>
      <c r="BK18" s="77">
        <f t="shared" si="0"/>
        <v>26.484000000000002</v>
      </c>
      <c r="BL18" s="77">
        <f t="shared" si="0"/>
        <v>50.125</v>
      </c>
      <c r="BM18" s="77">
        <f t="shared" si="0"/>
        <v>53.76</v>
      </c>
      <c r="BN18" s="77">
        <f t="shared" si="0"/>
        <v>28.189</v>
      </c>
      <c r="BO18" s="77">
        <f t="shared" ref="BO18:CW18" si="1">SUM(BO11:BO17)</f>
        <v>28.026</v>
      </c>
      <c r="BP18" s="77">
        <f t="shared" si="1"/>
        <v>27.952000000000002</v>
      </c>
      <c r="BQ18" s="77">
        <f t="shared" si="1"/>
        <v>75.584999999999994</v>
      </c>
      <c r="BR18" s="77">
        <f t="shared" si="1"/>
        <v>15.19</v>
      </c>
      <c r="BS18" s="77">
        <f t="shared" si="1"/>
        <v>19.047000000000001</v>
      </c>
      <c r="BT18" s="77">
        <f t="shared" si="1"/>
        <v>24.032</v>
      </c>
      <c r="BU18" s="77">
        <f t="shared" si="1"/>
        <v>20.59</v>
      </c>
      <c r="BV18" s="77">
        <f t="shared" si="1"/>
        <v>54.965000000000003</v>
      </c>
      <c r="BW18" s="77">
        <f t="shared" si="1"/>
        <v>32.061</v>
      </c>
      <c r="BX18" s="77">
        <f t="shared" si="1"/>
        <v>30.379000000000001</v>
      </c>
      <c r="BY18" s="77">
        <f t="shared" si="1"/>
        <v>21.3</v>
      </c>
      <c r="BZ18" s="77">
        <f t="shared" si="1"/>
        <v>18.795999999999999</v>
      </c>
      <c r="CA18" s="77">
        <f t="shared" si="1"/>
        <v>23.587</v>
      </c>
      <c r="CB18" s="77">
        <f t="shared" si="1"/>
        <v>26.88</v>
      </c>
      <c r="CC18" s="77">
        <f t="shared" si="1"/>
        <v>9.1980000000000004</v>
      </c>
      <c r="CD18" s="77">
        <f t="shared" si="1"/>
        <v>29.96</v>
      </c>
      <c r="CE18" s="77">
        <f t="shared" si="1"/>
        <v>30.751000000000001</v>
      </c>
      <c r="CF18" s="77">
        <f t="shared" si="1"/>
        <v>10.266</v>
      </c>
      <c r="CG18" s="77">
        <f t="shared" si="1"/>
        <v>6.4459999999999997</v>
      </c>
      <c r="CH18" s="77">
        <f t="shared" si="1"/>
        <v>12.491</v>
      </c>
      <c r="CI18" s="77">
        <f t="shared" si="1"/>
        <v>9.4329999999999998</v>
      </c>
      <c r="CJ18" s="77">
        <f t="shared" si="1"/>
        <v>11.106</v>
      </c>
      <c r="CK18" s="77">
        <f t="shared" si="1"/>
        <v>6.4790000000000001</v>
      </c>
      <c r="CL18" s="77">
        <f t="shared" si="1"/>
        <v>14.961</v>
      </c>
      <c r="CM18" s="77">
        <f t="shared" si="1"/>
        <v>16.548999999999999</v>
      </c>
      <c r="CN18" s="77">
        <f t="shared" si="1"/>
        <v>10.821</v>
      </c>
      <c r="CO18" s="77">
        <f t="shared" si="1"/>
        <v>11.282999999999999</v>
      </c>
      <c r="CP18" s="77">
        <f t="shared" si="1"/>
        <v>21.547000000000001</v>
      </c>
      <c r="CQ18" s="77">
        <f t="shared" si="1"/>
        <v>16.12</v>
      </c>
      <c r="CR18" s="77">
        <f t="shared" si="1"/>
        <v>9.6999999999999993</v>
      </c>
      <c r="CS18" s="77">
        <f t="shared" si="1"/>
        <v>7.1749999999999998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348.25025000000005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0.6</v>
      </c>
      <c r="BK22" s="94">
        <v>0.6</v>
      </c>
      <c r="BL22" s="94">
        <v>0.7</v>
      </c>
      <c r="BM22" s="94">
        <v>0.7</v>
      </c>
      <c r="BN22" s="94"/>
      <c r="BO22" s="94"/>
      <c r="BP22" s="94"/>
      <c r="BQ22" s="94">
        <v>0.04</v>
      </c>
      <c r="BR22" s="94"/>
      <c r="BS22" s="94"/>
      <c r="BT22" s="94">
        <v>0.8</v>
      </c>
      <c r="BU22" s="94">
        <v>0.8</v>
      </c>
      <c r="BV22" s="94">
        <v>0.8</v>
      </c>
      <c r="BW22" s="94">
        <v>0.8</v>
      </c>
      <c r="BX22" s="94">
        <v>0.8</v>
      </c>
      <c r="BY22" s="94">
        <v>5</v>
      </c>
      <c r="BZ22" s="94">
        <v>0.8</v>
      </c>
      <c r="CA22" s="94"/>
      <c r="CB22" s="94"/>
      <c r="CC22" s="94"/>
      <c r="CD22" s="94">
        <v>0.8</v>
      </c>
      <c r="CE22" s="94">
        <v>0.8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20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8.51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24.626999999999999</v>
      </c>
      <c r="AY23" s="99">
        <v>7.6020000000000003</v>
      </c>
      <c r="AZ23" s="99">
        <v>8.8789999999999996</v>
      </c>
      <c r="BA23" s="99">
        <v>21.225999999999999</v>
      </c>
      <c r="BB23" s="99">
        <v>14.766</v>
      </c>
      <c r="BC23" s="99">
        <v>4.7629999999999999</v>
      </c>
      <c r="BD23" s="99">
        <v>6.8849999999999998</v>
      </c>
      <c r="BE23" s="99">
        <v>31.414000000000001</v>
      </c>
      <c r="BF23" s="99"/>
      <c r="BG23" s="99">
        <v>2.0830000000000002</v>
      </c>
      <c r="BH23" s="99">
        <v>4.5279999999999996</v>
      </c>
      <c r="BI23" s="99">
        <v>0.60099999999999998</v>
      </c>
      <c r="BJ23" s="99">
        <v>1</v>
      </c>
      <c r="BK23" s="99">
        <v>1.1000000000000001</v>
      </c>
      <c r="BL23" s="99">
        <v>1</v>
      </c>
      <c r="BM23" s="99">
        <v>1</v>
      </c>
      <c r="BN23" s="99"/>
      <c r="BO23" s="99"/>
      <c r="BP23" s="99"/>
      <c r="BQ23" s="99"/>
      <c r="BR23" s="99">
        <v>18.972000000000001</v>
      </c>
      <c r="BS23" s="99">
        <v>11.161</v>
      </c>
      <c r="BT23" s="99">
        <v>4.9539999999999997</v>
      </c>
      <c r="BU23" s="99">
        <v>0.65</v>
      </c>
      <c r="BV23" s="99">
        <v>20.827000000000002</v>
      </c>
      <c r="BW23" s="99"/>
      <c r="BX23" s="99"/>
      <c r="BY23" s="99">
        <v>15.8</v>
      </c>
      <c r="BZ23" s="99">
        <v>1</v>
      </c>
      <c r="CA23" s="99">
        <v>0.20300000000000001</v>
      </c>
      <c r="CB23" s="99">
        <v>0.20399999999999999</v>
      </c>
      <c r="CC23" s="99">
        <v>6.7229999999999999</v>
      </c>
      <c r="CD23" s="99">
        <v>0.2</v>
      </c>
      <c r="CE23" s="99">
        <v>5.9809999999999999</v>
      </c>
      <c r="CF23" s="99">
        <v>22.28</v>
      </c>
      <c r="CG23" s="99">
        <v>35.073</v>
      </c>
      <c r="CH23" s="99">
        <v>0.5</v>
      </c>
      <c r="CI23" s="99">
        <v>1.5660000000000001</v>
      </c>
      <c r="CJ23" s="99">
        <v>12.832000000000001</v>
      </c>
      <c r="CK23" s="99">
        <v>35.856999999999999</v>
      </c>
      <c r="CL23" s="99"/>
      <c r="CM23" s="99">
        <v>10.5</v>
      </c>
      <c r="CN23" s="99">
        <v>15.555999999999999</v>
      </c>
      <c r="CO23" s="99">
        <v>15.930999999999999</v>
      </c>
      <c r="CP23" s="99"/>
      <c r="CQ23" s="99"/>
      <c r="CR23" s="99">
        <v>18.728000000000002</v>
      </c>
      <c r="CS23" s="99">
        <v>0.23</v>
      </c>
      <c r="CT23" s="100"/>
      <c r="CU23" s="100"/>
      <c r="CV23" s="100"/>
      <c r="CW23" s="96"/>
      <c r="CX23" s="97">
        <f t="array" ref="CX23">SUMPRODUCT(B23:CW23*0.25)</f>
        <v>96.800500000000014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24.626999999999999</v>
      </c>
      <c r="AY28" s="107">
        <f t="shared" si="2"/>
        <v>7.6020000000000003</v>
      </c>
      <c r="AZ28" s="107">
        <f t="shared" si="2"/>
        <v>8.8789999999999996</v>
      </c>
      <c r="BA28" s="107">
        <f t="shared" si="2"/>
        <v>21.225999999999999</v>
      </c>
      <c r="BB28" s="107">
        <f t="shared" si="2"/>
        <v>14.766</v>
      </c>
      <c r="BC28" s="107">
        <f t="shared" si="2"/>
        <v>4.7629999999999999</v>
      </c>
      <c r="BD28" s="107">
        <f t="shared" si="2"/>
        <v>6.8849999999999998</v>
      </c>
      <c r="BE28" s="107">
        <f t="shared" si="2"/>
        <v>31.414000000000001</v>
      </c>
      <c r="BF28" s="107">
        <f t="shared" si="2"/>
        <v>0</v>
      </c>
      <c r="BG28" s="107">
        <f t="shared" si="2"/>
        <v>2.0830000000000002</v>
      </c>
      <c r="BH28" s="107">
        <f t="shared" si="2"/>
        <v>4.5279999999999996</v>
      </c>
      <c r="BI28" s="107">
        <f t="shared" si="2"/>
        <v>0.60099999999999998</v>
      </c>
      <c r="BJ28" s="107">
        <f t="shared" si="2"/>
        <v>1.6</v>
      </c>
      <c r="BK28" s="107">
        <f t="shared" si="2"/>
        <v>1.7000000000000002</v>
      </c>
      <c r="BL28" s="107">
        <f t="shared" si="2"/>
        <v>1.7</v>
      </c>
      <c r="BM28" s="107">
        <f t="shared" si="2"/>
        <v>1.7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0.04</v>
      </c>
      <c r="BR28" s="107">
        <f t="shared" si="3"/>
        <v>18.972000000000001</v>
      </c>
      <c r="BS28" s="107">
        <f t="shared" si="3"/>
        <v>11.161</v>
      </c>
      <c r="BT28" s="107">
        <f t="shared" si="3"/>
        <v>5.7539999999999996</v>
      </c>
      <c r="BU28" s="107">
        <f t="shared" si="3"/>
        <v>1.4500000000000002</v>
      </c>
      <c r="BV28" s="107">
        <f t="shared" si="3"/>
        <v>21.627000000000002</v>
      </c>
      <c r="BW28" s="107">
        <f t="shared" si="3"/>
        <v>0.8</v>
      </c>
      <c r="BX28" s="107">
        <f t="shared" si="3"/>
        <v>0.8</v>
      </c>
      <c r="BY28" s="107">
        <f t="shared" si="3"/>
        <v>20.8</v>
      </c>
      <c r="BZ28" s="107">
        <f t="shared" si="3"/>
        <v>1.8</v>
      </c>
      <c r="CA28" s="107">
        <f t="shared" si="3"/>
        <v>0.20300000000000001</v>
      </c>
      <c r="CB28" s="107">
        <f t="shared" si="3"/>
        <v>0.20399999999999999</v>
      </c>
      <c r="CC28" s="107">
        <f t="shared" si="3"/>
        <v>6.7229999999999999</v>
      </c>
      <c r="CD28" s="107">
        <f t="shared" si="3"/>
        <v>1</v>
      </c>
      <c r="CE28" s="107">
        <f t="shared" si="3"/>
        <v>6.7809999999999997</v>
      </c>
      <c r="CF28" s="107">
        <f t="shared" si="3"/>
        <v>22.28</v>
      </c>
      <c r="CG28" s="107">
        <f t="shared" si="3"/>
        <v>35.073</v>
      </c>
      <c r="CH28" s="107">
        <f t="shared" si="3"/>
        <v>0.5</v>
      </c>
      <c r="CI28" s="107">
        <f t="shared" si="3"/>
        <v>1.5660000000000001</v>
      </c>
      <c r="CJ28" s="107">
        <f t="shared" si="3"/>
        <v>12.832000000000001</v>
      </c>
      <c r="CK28" s="107">
        <f t="shared" si="3"/>
        <v>35.856999999999999</v>
      </c>
      <c r="CL28" s="107">
        <f t="shared" si="3"/>
        <v>0</v>
      </c>
      <c r="CM28" s="107">
        <f t="shared" si="3"/>
        <v>10.5</v>
      </c>
      <c r="CN28" s="107">
        <f t="shared" si="3"/>
        <v>15.555999999999999</v>
      </c>
      <c r="CO28" s="107">
        <f t="shared" si="3"/>
        <v>15.930999999999999</v>
      </c>
      <c r="CP28" s="107">
        <f t="shared" si="3"/>
        <v>20</v>
      </c>
      <c r="CQ28" s="107">
        <f t="shared" si="3"/>
        <v>0</v>
      </c>
      <c r="CR28" s="107">
        <f t="shared" si="3"/>
        <v>18.728000000000002</v>
      </c>
      <c r="CS28" s="107">
        <f t="shared" si="3"/>
        <v>0.23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105.31050000000002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66.691999999999993</v>
      </c>
      <c r="AY32" s="94">
        <v>60.03</v>
      </c>
      <c r="AZ32" s="94">
        <v>65.616</v>
      </c>
      <c r="BA32" s="94">
        <v>81</v>
      </c>
      <c r="BB32" s="94">
        <v>52.107999999999997</v>
      </c>
      <c r="BC32" s="94">
        <v>52.142000000000003</v>
      </c>
      <c r="BD32" s="94">
        <v>51.76</v>
      </c>
      <c r="BE32" s="94">
        <v>59.058</v>
      </c>
      <c r="BF32" s="94">
        <v>33.469000000000001</v>
      </c>
      <c r="BG32" s="94">
        <v>38.090000000000003</v>
      </c>
      <c r="BH32" s="94">
        <v>49.279000000000003</v>
      </c>
      <c r="BI32" s="94">
        <v>52.643999999999998</v>
      </c>
      <c r="BJ32" s="94">
        <v>48.853000000000002</v>
      </c>
      <c r="BK32" s="94">
        <v>28.184000000000001</v>
      </c>
      <c r="BL32" s="94">
        <v>51.825000000000003</v>
      </c>
      <c r="BM32" s="94">
        <v>55.46</v>
      </c>
      <c r="BN32" s="94">
        <v>28.189</v>
      </c>
      <c r="BO32" s="94">
        <v>28.026</v>
      </c>
      <c r="BP32" s="94">
        <v>27.952000000000002</v>
      </c>
      <c r="BQ32" s="94">
        <v>75.625</v>
      </c>
      <c r="BR32" s="94">
        <v>34.161999999999999</v>
      </c>
      <c r="BS32" s="94">
        <v>30.207999999999998</v>
      </c>
      <c r="BT32" s="94">
        <v>29.786000000000001</v>
      </c>
      <c r="BU32" s="94">
        <v>22.04</v>
      </c>
      <c r="BV32" s="94">
        <v>76.591999999999999</v>
      </c>
      <c r="BW32" s="94">
        <v>32.860999999999997</v>
      </c>
      <c r="BX32" s="94">
        <v>31.178999999999998</v>
      </c>
      <c r="BY32" s="94">
        <v>42.1</v>
      </c>
      <c r="BZ32" s="94">
        <v>20.596</v>
      </c>
      <c r="CA32" s="94">
        <v>23.79</v>
      </c>
      <c r="CB32" s="94">
        <v>27.084</v>
      </c>
      <c r="CC32" s="94">
        <v>15.920999999999999</v>
      </c>
      <c r="CD32" s="94">
        <v>30.96</v>
      </c>
      <c r="CE32" s="94">
        <v>37.531999999999996</v>
      </c>
      <c r="CF32" s="94">
        <v>32.545999999999999</v>
      </c>
      <c r="CG32" s="94">
        <v>41.518999999999998</v>
      </c>
      <c r="CH32" s="94">
        <v>12.991</v>
      </c>
      <c r="CI32" s="94">
        <v>10.999000000000001</v>
      </c>
      <c r="CJ32" s="94">
        <v>23.937999999999999</v>
      </c>
      <c r="CK32" s="94">
        <v>42.335999999999999</v>
      </c>
      <c r="CL32" s="94">
        <v>14.961</v>
      </c>
      <c r="CM32" s="94">
        <v>27.048999999999999</v>
      </c>
      <c r="CN32" s="94">
        <v>26.376999999999999</v>
      </c>
      <c r="CO32" s="94">
        <v>27.213999999999999</v>
      </c>
      <c r="CP32" s="94">
        <v>41.546999999999997</v>
      </c>
      <c r="CQ32" s="94">
        <v>16.12</v>
      </c>
      <c r="CR32" s="94">
        <v>28.428000000000001</v>
      </c>
      <c r="CS32" s="94">
        <v>7.4050000000000002</v>
      </c>
      <c r="CT32" s="95"/>
      <c r="CU32" s="95"/>
      <c r="CV32" s="95"/>
      <c r="CW32" s="96"/>
      <c r="CX32" s="97">
        <f t="array" ref="CX32">SUMPRODUCT(B32:CW32*0.25)</f>
        <v>453.5607500000001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66.691999999999993</v>
      </c>
      <c r="AY34" s="77">
        <f t="shared" si="4"/>
        <v>60.03</v>
      </c>
      <c r="AZ34" s="77">
        <f t="shared" si="4"/>
        <v>65.616</v>
      </c>
      <c r="BA34" s="77">
        <f t="shared" si="4"/>
        <v>81</v>
      </c>
      <c r="BB34" s="77">
        <f t="shared" si="4"/>
        <v>52.107999999999997</v>
      </c>
      <c r="BC34" s="77">
        <f t="shared" si="4"/>
        <v>52.142000000000003</v>
      </c>
      <c r="BD34" s="77">
        <f t="shared" si="4"/>
        <v>51.76</v>
      </c>
      <c r="BE34" s="77">
        <f t="shared" si="4"/>
        <v>59.058</v>
      </c>
      <c r="BF34" s="77">
        <f t="shared" si="4"/>
        <v>33.469000000000001</v>
      </c>
      <c r="BG34" s="77">
        <f t="shared" si="4"/>
        <v>38.090000000000003</v>
      </c>
      <c r="BH34" s="77">
        <f t="shared" si="4"/>
        <v>49.279000000000003</v>
      </c>
      <c r="BI34" s="77">
        <f t="shared" si="4"/>
        <v>52.643999999999998</v>
      </c>
      <c r="BJ34" s="77">
        <f t="shared" si="4"/>
        <v>48.853000000000002</v>
      </c>
      <c r="BK34" s="77">
        <f t="shared" si="4"/>
        <v>28.184000000000001</v>
      </c>
      <c r="BL34" s="77">
        <f t="shared" si="4"/>
        <v>51.825000000000003</v>
      </c>
      <c r="BM34" s="77">
        <f t="shared" si="4"/>
        <v>55.46</v>
      </c>
      <c r="BN34" s="77">
        <f t="shared" si="4"/>
        <v>28.189</v>
      </c>
      <c r="BO34" s="77">
        <f t="shared" ref="BO34:CW34" si="5">SUM(BO31:BO33)</f>
        <v>28.026</v>
      </c>
      <c r="BP34" s="77">
        <f t="shared" si="5"/>
        <v>27.952000000000002</v>
      </c>
      <c r="BQ34" s="77">
        <f t="shared" si="5"/>
        <v>75.625</v>
      </c>
      <c r="BR34" s="77">
        <f t="shared" si="5"/>
        <v>34.161999999999999</v>
      </c>
      <c r="BS34" s="77">
        <f t="shared" si="5"/>
        <v>30.207999999999998</v>
      </c>
      <c r="BT34" s="77">
        <f t="shared" si="5"/>
        <v>29.786000000000001</v>
      </c>
      <c r="BU34" s="77">
        <f t="shared" si="5"/>
        <v>22.04</v>
      </c>
      <c r="BV34" s="77">
        <f t="shared" si="5"/>
        <v>76.591999999999999</v>
      </c>
      <c r="BW34" s="77">
        <f t="shared" si="5"/>
        <v>32.860999999999997</v>
      </c>
      <c r="BX34" s="77">
        <f t="shared" si="5"/>
        <v>31.178999999999998</v>
      </c>
      <c r="BY34" s="77">
        <f t="shared" si="5"/>
        <v>42.1</v>
      </c>
      <c r="BZ34" s="77">
        <f t="shared" si="5"/>
        <v>20.596</v>
      </c>
      <c r="CA34" s="77">
        <f t="shared" si="5"/>
        <v>23.79</v>
      </c>
      <c r="CB34" s="77">
        <f t="shared" si="5"/>
        <v>27.084</v>
      </c>
      <c r="CC34" s="77">
        <f t="shared" si="5"/>
        <v>15.920999999999999</v>
      </c>
      <c r="CD34" s="77">
        <f t="shared" si="5"/>
        <v>30.96</v>
      </c>
      <c r="CE34" s="77">
        <f t="shared" si="5"/>
        <v>37.531999999999996</v>
      </c>
      <c r="CF34" s="77">
        <f t="shared" si="5"/>
        <v>32.545999999999999</v>
      </c>
      <c r="CG34" s="77">
        <f t="shared" si="5"/>
        <v>41.518999999999998</v>
      </c>
      <c r="CH34" s="77">
        <f t="shared" si="5"/>
        <v>12.991</v>
      </c>
      <c r="CI34" s="77">
        <f t="shared" si="5"/>
        <v>10.999000000000001</v>
      </c>
      <c r="CJ34" s="77">
        <f t="shared" si="5"/>
        <v>23.937999999999999</v>
      </c>
      <c r="CK34" s="77">
        <f t="shared" si="5"/>
        <v>42.335999999999999</v>
      </c>
      <c r="CL34" s="77">
        <f t="shared" si="5"/>
        <v>14.961</v>
      </c>
      <c r="CM34" s="77">
        <f t="shared" si="5"/>
        <v>27.048999999999999</v>
      </c>
      <c r="CN34" s="77">
        <f t="shared" si="5"/>
        <v>26.376999999999999</v>
      </c>
      <c r="CO34" s="77">
        <f t="shared" si="5"/>
        <v>27.213999999999999</v>
      </c>
      <c r="CP34" s="77">
        <f t="shared" si="5"/>
        <v>41.546999999999997</v>
      </c>
      <c r="CQ34" s="77">
        <f t="shared" si="5"/>
        <v>16.12</v>
      </c>
      <c r="CR34" s="77">
        <f t="shared" si="5"/>
        <v>28.428000000000001</v>
      </c>
      <c r="CS34" s="77">
        <f t="shared" si="5"/>
        <v>7.4050000000000002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453.5607500000001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6.4</v>
      </c>
      <c r="BL39" s="120"/>
      <c r="BM39" s="120"/>
      <c r="BN39" s="120"/>
      <c r="BO39" s="120"/>
      <c r="BP39" s="120"/>
      <c r="BQ39" s="120"/>
      <c r="BR39" s="120">
        <v>20</v>
      </c>
      <c r="BS39" s="120">
        <v>39.299999999999997</v>
      </c>
      <c r="BT39" s="120">
        <v>36.799999999999997</v>
      </c>
      <c r="BU39" s="120">
        <v>47.2</v>
      </c>
      <c r="BV39" s="120">
        <v>4.5999999999999996</v>
      </c>
      <c r="BW39" s="120"/>
      <c r="BX39" s="120"/>
      <c r="BY39" s="120"/>
      <c r="BZ39" s="120">
        <v>0.1</v>
      </c>
      <c r="CA39" s="120"/>
      <c r="CB39" s="120"/>
      <c r="CC39" s="120">
        <v>0.4</v>
      </c>
      <c r="CD39" s="120"/>
      <c r="CE39" s="120">
        <v>9.3000000000000007</v>
      </c>
      <c r="CF39" s="120"/>
      <c r="CG39" s="120"/>
      <c r="CH39" s="120">
        <v>13.8</v>
      </c>
      <c r="CI39" s="120">
        <v>12.3</v>
      </c>
      <c r="CJ39" s="120"/>
      <c r="CK39" s="120"/>
      <c r="CL39" s="120">
        <v>11.2</v>
      </c>
      <c r="CM39" s="120">
        <v>8.9</v>
      </c>
      <c r="CN39" s="120"/>
      <c r="CO39" s="120"/>
      <c r="CP39" s="120">
        <v>8.5</v>
      </c>
      <c r="CQ39" s="120">
        <v>5.6</v>
      </c>
      <c r="CR39" s="120"/>
      <c r="CS39" s="120">
        <v>1.7</v>
      </c>
      <c r="CT39" s="122"/>
      <c r="CU39" s="122"/>
      <c r="CV39" s="122"/>
      <c r="CW39" s="121"/>
      <c r="CX39" s="97">
        <f t="array" ref="CX39">SUMPRODUCT(B39:CW39*0.25)</f>
        <v>56.524999999999999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6.4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20</v>
      </c>
      <c r="BS42" s="107">
        <f t="shared" si="7"/>
        <v>39.299999999999997</v>
      </c>
      <c r="BT42" s="107">
        <f t="shared" si="7"/>
        <v>36.799999999999997</v>
      </c>
      <c r="BU42" s="107">
        <f t="shared" si="7"/>
        <v>47.2</v>
      </c>
      <c r="BV42" s="107">
        <f t="shared" si="7"/>
        <v>4.5999999999999996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0.1</v>
      </c>
      <c r="CA42" s="107">
        <f t="shared" si="7"/>
        <v>0</v>
      </c>
      <c r="CB42" s="107">
        <f t="shared" si="7"/>
        <v>0</v>
      </c>
      <c r="CC42" s="107">
        <f t="shared" si="7"/>
        <v>0.4</v>
      </c>
      <c r="CD42" s="107">
        <f t="shared" si="7"/>
        <v>0</v>
      </c>
      <c r="CE42" s="107">
        <f t="shared" si="7"/>
        <v>9.3000000000000007</v>
      </c>
      <c r="CF42" s="107">
        <f t="shared" si="7"/>
        <v>0</v>
      </c>
      <c r="CG42" s="107">
        <f t="shared" si="7"/>
        <v>0</v>
      </c>
      <c r="CH42" s="107">
        <f t="shared" si="7"/>
        <v>13.8</v>
      </c>
      <c r="CI42" s="107">
        <f t="shared" si="7"/>
        <v>12.3</v>
      </c>
      <c r="CJ42" s="107">
        <f t="shared" si="7"/>
        <v>0</v>
      </c>
      <c r="CK42" s="107">
        <f t="shared" si="7"/>
        <v>0</v>
      </c>
      <c r="CL42" s="107">
        <f t="shared" si="7"/>
        <v>11.2</v>
      </c>
      <c r="CM42" s="107">
        <f t="shared" si="7"/>
        <v>8.9</v>
      </c>
      <c r="CN42" s="107">
        <f t="shared" si="7"/>
        <v>0</v>
      </c>
      <c r="CO42" s="107">
        <f t="shared" si="7"/>
        <v>0</v>
      </c>
      <c r="CP42" s="107">
        <f t="shared" si="7"/>
        <v>8.5</v>
      </c>
      <c r="CQ42" s="107">
        <f t="shared" si="7"/>
        <v>5.6</v>
      </c>
      <c r="CR42" s="107">
        <f t="shared" si="7"/>
        <v>0</v>
      </c>
      <c r="CS42" s="107">
        <f t="shared" si="7"/>
        <v>1.7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56.524999999999999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6.4</v>
      </c>
      <c r="BL47" s="120"/>
      <c r="BM47" s="120"/>
      <c r="BN47" s="120"/>
      <c r="BO47" s="120"/>
      <c r="BP47" s="120"/>
      <c r="BQ47" s="120"/>
      <c r="BR47" s="120">
        <v>20</v>
      </c>
      <c r="BS47" s="120">
        <v>39.299999999999997</v>
      </c>
      <c r="BT47" s="120">
        <v>36.799999999999997</v>
      </c>
      <c r="BU47" s="120">
        <v>47.2</v>
      </c>
      <c r="BV47" s="120">
        <v>4.5999999999999996</v>
      </c>
      <c r="BW47" s="120"/>
      <c r="BX47" s="120"/>
      <c r="BY47" s="120"/>
      <c r="BZ47" s="120">
        <v>0.1</v>
      </c>
      <c r="CA47" s="120"/>
      <c r="CB47" s="120"/>
      <c r="CC47" s="120">
        <v>0.4</v>
      </c>
      <c r="CD47" s="120"/>
      <c r="CE47" s="120">
        <v>9.3000000000000007</v>
      </c>
      <c r="CF47" s="120"/>
      <c r="CG47" s="120"/>
      <c r="CH47" s="120">
        <v>13.8</v>
      </c>
      <c r="CI47" s="120">
        <v>12.3</v>
      </c>
      <c r="CJ47" s="120"/>
      <c r="CK47" s="120"/>
      <c r="CL47" s="120">
        <v>11.2</v>
      </c>
      <c r="CM47" s="120">
        <v>8.9</v>
      </c>
      <c r="CN47" s="120"/>
      <c r="CO47" s="120"/>
      <c r="CP47" s="120">
        <v>8.5</v>
      </c>
      <c r="CQ47" s="120">
        <v>5.6</v>
      </c>
      <c r="CR47" s="120"/>
      <c r="CS47" s="120">
        <v>1.7</v>
      </c>
      <c r="CT47" s="122"/>
      <c r="CU47" s="122"/>
      <c r="CV47" s="122"/>
      <c r="CW47" s="121"/>
      <c r="CX47" s="97">
        <f t="array" ref="CX47">SUMPRODUCT(B47:CW47*0.25)</f>
        <v>56.524999999999999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6.4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20</v>
      </c>
      <c r="BS51" s="107">
        <f t="shared" si="9"/>
        <v>39.299999999999997</v>
      </c>
      <c r="BT51" s="107">
        <f t="shared" si="9"/>
        <v>36.799999999999997</v>
      </c>
      <c r="BU51" s="107">
        <f t="shared" si="9"/>
        <v>47.2</v>
      </c>
      <c r="BV51" s="107">
        <f t="shared" si="9"/>
        <v>4.5999999999999996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0.1</v>
      </c>
      <c r="CA51" s="107">
        <f t="shared" si="9"/>
        <v>0</v>
      </c>
      <c r="CB51" s="107">
        <f t="shared" si="9"/>
        <v>0</v>
      </c>
      <c r="CC51" s="107">
        <f t="shared" si="9"/>
        <v>0.4</v>
      </c>
      <c r="CD51" s="107">
        <f t="shared" si="9"/>
        <v>0</v>
      </c>
      <c r="CE51" s="107">
        <f t="shared" si="9"/>
        <v>9.3000000000000007</v>
      </c>
      <c r="CF51" s="107">
        <f t="shared" si="9"/>
        <v>0</v>
      </c>
      <c r="CG51" s="107">
        <f t="shared" si="9"/>
        <v>0</v>
      </c>
      <c r="CH51" s="107">
        <f t="shared" si="9"/>
        <v>13.8</v>
      </c>
      <c r="CI51" s="107">
        <f t="shared" si="9"/>
        <v>12.3</v>
      </c>
      <c r="CJ51" s="107">
        <f t="shared" si="9"/>
        <v>0</v>
      </c>
      <c r="CK51" s="107">
        <f t="shared" si="9"/>
        <v>0</v>
      </c>
      <c r="CL51" s="107">
        <f t="shared" si="9"/>
        <v>11.2</v>
      </c>
      <c r="CM51" s="107">
        <f t="shared" si="9"/>
        <v>8.9</v>
      </c>
      <c r="CN51" s="107">
        <f t="shared" si="9"/>
        <v>0</v>
      </c>
      <c r="CO51" s="107">
        <f t="shared" si="9"/>
        <v>0</v>
      </c>
      <c r="CP51" s="107">
        <f t="shared" si="9"/>
        <v>8.5</v>
      </c>
      <c r="CQ51" s="107">
        <f t="shared" si="9"/>
        <v>5.6</v>
      </c>
      <c r="CR51" s="107">
        <f t="shared" si="9"/>
        <v>0</v>
      </c>
      <c r="CS51" s="107">
        <f t="shared" si="9"/>
        <v>1.7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56.524999999999999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66.691999999999993</v>
      </c>
      <c r="AY54" s="107">
        <f t="shared" si="12"/>
        <v>60.03</v>
      </c>
      <c r="AZ54" s="107">
        <f t="shared" si="12"/>
        <v>65.616</v>
      </c>
      <c r="BA54" s="107">
        <f t="shared" si="12"/>
        <v>81</v>
      </c>
      <c r="BB54" s="107">
        <f t="shared" si="12"/>
        <v>52.107999999999997</v>
      </c>
      <c r="BC54" s="107">
        <f t="shared" si="12"/>
        <v>52.141999999999996</v>
      </c>
      <c r="BD54" s="107">
        <f t="shared" si="12"/>
        <v>51.76</v>
      </c>
      <c r="BE54" s="107">
        <f t="shared" si="12"/>
        <v>59.058</v>
      </c>
      <c r="BF54" s="107">
        <f t="shared" si="12"/>
        <v>33.469000000000001</v>
      </c>
      <c r="BG54" s="107">
        <f t="shared" si="12"/>
        <v>38.089999999999996</v>
      </c>
      <c r="BH54" s="107">
        <f t="shared" si="12"/>
        <v>49.279000000000003</v>
      </c>
      <c r="BI54" s="107">
        <f t="shared" si="12"/>
        <v>52.643999999999998</v>
      </c>
      <c r="BJ54" s="107">
        <f t="shared" si="12"/>
        <v>48.853000000000002</v>
      </c>
      <c r="BK54" s="107">
        <f t="shared" si="12"/>
        <v>34.584000000000003</v>
      </c>
      <c r="BL54" s="107">
        <f t="shared" si="12"/>
        <v>51.825000000000003</v>
      </c>
      <c r="BM54" s="107">
        <f t="shared" si="12"/>
        <v>55.46</v>
      </c>
      <c r="BN54" s="107">
        <f t="shared" si="12"/>
        <v>28.189</v>
      </c>
      <c r="BO54" s="107">
        <f t="shared" ref="BO54:CX54" si="13">BO18+BO28+BO42</f>
        <v>28.026</v>
      </c>
      <c r="BP54" s="107">
        <f t="shared" si="13"/>
        <v>27.952000000000002</v>
      </c>
      <c r="BQ54" s="107">
        <f t="shared" si="13"/>
        <v>75.625</v>
      </c>
      <c r="BR54" s="107">
        <f t="shared" si="13"/>
        <v>54.161999999999999</v>
      </c>
      <c r="BS54" s="107">
        <f t="shared" si="13"/>
        <v>69.507999999999996</v>
      </c>
      <c r="BT54" s="107">
        <f t="shared" si="13"/>
        <v>66.585999999999999</v>
      </c>
      <c r="BU54" s="107">
        <f t="shared" si="13"/>
        <v>69.240000000000009</v>
      </c>
      <c r="BV54" s="107">
        <f t="shared" si="13"/>
        <v>81.192000000000007</v>
      </c>
      <c r="BW54" s="107">
        <f t="shared" si="13"/>
        <v>32.860999999999997</v>
      </c>
      <c r="BX54" s="107">
        <f t="shared" si="13"/>
        <v>31.179000000000002</v>
      </c>
      <c r="BY54" s="107">
        <f t="shared" si="13"/>
        <v>42.1</v>
      </c>
      <c r="BZ54" s="107">
        <f t="shared" si="13"/>
        <v>20.696000000000002</v>
      </c>
      <c r="CA54" s="107">
        <f t="shared" si="13"/>
        <v>23.79</v>
      </c>
      <c r="CB54" s="107">
        <f t="shared" si="13"/>
        <v>27.084</v>
      </c>
      <c r="CC54" s="107">
        <f t="shared" si="13"/>
        <v>16.320999999999998</v>
      </c>
      <c r="CD54" s="107">
        <f t="shared" si="13"/>
        <v>30.96</v>
      </c>
      <c r="CE54" s="107">
        <f t="shared" si="13"/>
        <v>46.832000000000008</v>
      </c>
      <c r="CF54" s="107">
        <f t="shared" si="13"/>
        <v>32.545999999999999</v>
      </c>
      <c r="CG54" s="107">
        <f t="shared" si="13"/>
        <v>41.518999999999998</v>
      </c>
      <c r="CH54" s="107">
        <f t="shared" si="13"/>
        <v>26.791</v>
      </c>
      <c r="CI54" s="107">
        <f t="shared" si="13"/>
        <v>23.298999999999999</v>
      </c>
      <c r="CJ54" s="107">
        <f t="shared" si="13"/>
        <v>23.938000000000002</v>
      </c>
      <c r="CK54" s="107">
        <f t="shared" si="13"/>
        <v>42.335999999999999</v>
      </c>
      <c r="CL54" s="107">
        <f t="shared" si="13"/>
        <v>26.161000000000001</v>
      </c>
      <c r="CM54" s="107">
        <f t="shared" si="13"/>
        <v>35.948999999999998</v>
      </c>
      <c r="CN54" s="107">
        <f t="shared" si="13"/>
        <v>26.376999999999999</v>
      </c>
      <c r="CO54" s="107">
        <f t="shared" si="13"/>
        <v>27.213999999999999</v>
      </c>
      <c r="CP54" s="107">
        <f t="shared" si="13"/>
        <v>50.046999999999997</v>
      </c>
      <c r="CQ54" s="107">
        <f t="shared" si="13"/>
        <v>21.72</v>
      </c>
      <c r="CR54" s="107">
        <f t="shared" si="13"/>
        <v>28.428000000000001</v>
      </c>
      <c r="CS54" s="107">
        <f t="shared" si="13"/>
        <v>9.1050000000000004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510.08575000000008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-0.9</v>
      </c>
      <c r="BA5" s="25">
        <v>-8.9</v>
      </c>
      <c r="BB5" s="25"/>
      <c r="BC5" s="25"/>
      <c r="BD5" s="25"/>
      <c r="BE5" s="25"/>
      <c r="BF5" s="25"/>
      <c r="BG5" s="25"/>
      <c r="BH5" s="25"/>
      <c r="BI5" s="25"/>
      <c r="BJ5" s="25"/>
      <c r="BK5" s="25">
        <v>6.4</v>
      </c>
      <c r="BL5" s="25"/>
      <c r="BM5" s="25"/>
      <c r="BN5" s="25"/>
      <c r="BO5" s="25">
        <v>-0.9</v>
      </c>
      <c r="BP5" s="25"/>
      <c r="BQ5" s="25">
        <v>-25.5</v>
      </c>
      <c r="BR5" s="25">
        <v>20</v>
      </c>
      <c r="BS5" s="25">
        <v>39.299999999999997</v>
      </c>
      <c r="BT5" s="25">
        <v>36.799999999999997</v>
      </c>
      <c r="BU5" s="25">
        <v>47.2</v>
      </c>
      <c r="BV5" s="25">
        <v>4.5999999999999996</v>
      </c>
      <c r="BW5" s="25">
        <v>-0.1</v>
      </c>
      <c r="BX5" s="25"/>
      <c r="BY5" s="25"/>
      <c r="BZ5" s="25">
        <v>0.1</v>
      </c>
      <c r="CA5" s="25"/>
      <c r="CB5" s="25"/>
      <c r="CC5" s="25">
        <v>0.4</v>
      </c>
      <c r="CD5" s="25"/>
      <c r="CE5" s="25">
        <v>9.3000000000000007</v>
      </c>
      <c r="CF5" s="25"/>
      <c r="CG5" s="25"/>
      <c r="CH5" s="25">
        <v>13.8</v>
      </c>
      <c r="CI5" s="25">
        <v>12.3</v>
      </c>
      <c r="CJ5" s="25"/>
      <c r="CK5" s="25"/>
      <c r="CL5" s="25">
        <v>11.2</v>
      </c>
      <c r="CM5" s="25">
        <v>8.9</v>
      </c>
      <c r="CN5" s="25"/>
      <c r="CO5" s="25"/>
      <c r="CP5" s="25">
        <v>8.5</v>
      </c>
      <c r="CQ5" s="25">
        <v>5.6</v>
      </c>
      <c r="CR5" s="25">
        <v>-2.9</v>
      </c>
      <c r="CS5" s="25">
        <v>1.7</v>
      </c>
      <c r="CT5" s="26"/>
      <c r="CU5" s="26"/>
      <c r="CV5" s="26"/>
      <c r="CW5" s="27"/>
      <c r="CX5" s="132">
        <f t="array" ref="CX5">SUMPRODUCT(B5:CW5*0.25)</f>
        <v>46.724999999999994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-12.72</v>
      </c>
      <c r="AY8" s="138">
        <v>-14.32</v>
      </c>
      <c r="AZ8" s="138">
        <v>-12.18</v>
      </c>
      <c r="BA8" s="138">
        <v>-11.48</v>
      </c>
      <c r="BB8" s="138">
        <v>-12.45</v>
      </c>
      <c r="BC8" s="138">
        <v>-15</v>
      </c>
      <c r="BD8" s="138">
        <v>-13.74</v>
      </c>
      <c r="BE8" s="138">
        <v>-13.09</v>
      </c>
      <c r="BF8" s="138">
        <v>-15.85</v>
      </c>
      <c r="BG8" s="138">
        <v>-17.27</v>
      </c>
      <c r="BH8" s="138">
        <v>-15.01</v>
      </c>
      <c r="BI8" s="138">
        <v>-15.24</v>
      </c>
      <c r="BJ8" s="138">
        <v>-13.71</v>
      </c>
      <c r="BK8" s="138">
        <v>-25.47</v>
      </c>
      <c r="BL8" s="138">
        <v>-19.59</v>
      </c>
      <c r="BM8" s="138">
        <v>-16.399999999999999</v>
      </c>
      <c r="BN8" s="138">
        <v>-13</v>
      </c>
      <c r="BO8" s="138">
        <v>-6</v>
      </c>
      <c r="BP8" s="138">
        <v>0.14000000000000001</v>
      </c>
      <c r="BQ8" s="138">
        <v>4.8099999999999996</v>
      </c>
      <c r="BR8" s="138">
        <v>-15.01</v>
      </c>
      <c r="BS8" s="138">
        <v>-15</v>
      </c>
      <c r="BT8" s="138">
        <v>1.4</v>
      </c>
      <c r="BU8" s="138">
        <v>35.85</v>
      </c>
      <c r="BV8" s="138">
        <v>13.66</v>
      </c>
      <c r="BW8" s="138">
        <v>74</v>
      </c>
      <c r="BX8" s="138">
        <v>110.66</v>
      </c>
      <c r="BY8" s="138">
        <v>112.09</v>
      </c>
      <c r="BZ8" s="138">
        <v>99.8</v>
      </c>
      <c r="CA8" s="138">
        <v>114.13</v>
      </c>
      <c r="CB8" s="138">
        <v>115.89</v>
      </c>
      <c r="CC8" s="138">
        <v>114.38</v>
      </c>
      <c r="CD8" s="138">
        <v>115.11</v>
      </c>
      <c r="CE8" s="138">
        <v>116.52</v>
      </c>
      <c r="CF8" s="138">
        <v>121.16</v>
      </c>
      <c r="CG8" s="138">
        <v>124.4</v>
      </c>
      <c r="CH8" s="138">
        <v>105.63</v>
      </c>
      <c r="CI8" s="138">
        <v>108.96</v>
      </c>
      <c r="CJ8" s="138">
        <v>106.36</v>
      </c>
      <c r="CK8" s="138">
        <v>112.14</v>
      </c>
      <c r="CL8" s="138">
        <v>107.31</v>
      </c>
      <c r="CM8" s="138">
        <v>103.68</v>
      </c>
      <c r="CN8" s="138">
        <v>110.88</v>
      </c>
      <c r="CO8" s="138">
        <v>111.82</v>
      </c>
      <c r="CP8" s="138">
        <v>67.48</v>
      </c>
      <c r="CQ8" s="138">
        <v>106.81</v>
      </c>
      <c r="CR8" s="138">
        <v>115.83</v>
      </c>
      <c r="CS8" s="138">
        <v>109.88</v>
      </c>
      <c r="CT8" s="139"/>
      <c r="CU8" s="139"/>
      <c r="CV8" s="139"/>
      <c r="CW8" s="140"/>
      <c r="CX8" s="141">
        <f>IF(SUM(B8:CW8)&lt;&gt;0,AVERAGEIF(B8:CW8,"&lt;&gt;"""),"")</f>
        <v>46.838541666666664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-12.675000000000001</v>
      </c>
      <c r="AY9" s="43">
        <v>-12.675000000000001</v>
      </c>
      <c r="AZ9" s="43">
        <v>-12.675000000000001</v>
      </c>
      <c r="BA9" s="43">
        <v>-12.675000000000001</v>
      </c>
      <c r="BB9" s="43">
        <v>-13.57</v>
      </c>
      <c r="BC9" s="43">
        <v>-13.57</v>
      </c>
      <c r="BD9" s="43">
        <v>-13.57</v>
      </c>
      <c r="BE9" s="43">
        <v>-13.57</v>
      </c>
      <c r="BF9" s="43">
        <v>-15.842499999999999</v>
      </c>
      <c r="BG9" s="43">
        <v>-15.842499999999999</v>
      </c>
      <c r="BH9" s="43">
        <v>-15.842499999999999</v>
      </c>
      <c r="BI9" s="43">
        <v>-15.842499999999999</v>
      </c>
      <c r="BJ9" s="43">
        <v>-18.7925</v>
      </c>
      <c r="BK9" s="43">
        <v>-18.7925</v>
      </c>
      <c r="BL9" s="43">
        <v>-18.7925</v>
      </c>
      <c r="BM9" s="43">
        <v>-18.7925</v>
      </c>
      <c r="BN9" s="43">
        <v>-3.5125000000000002</v>
      </c>
      <c r="BO9" s="43">
        <v>-3.5125000000000002</v>
      </c>
      <c r="BP9" s="43">
        <v>-3.5125000000000002</v>
      </c>
      <c r="BQ9" s="43">
        <v>-3.5125000000000002</v>
      </c>
      <c r="BR9" s="43">
        <v>1.81</v>
      </c>
      <c r="BS9" s="43">
        <v>1.81</v>
      </c>
      <c r="BT9" s="43">
        <v>1.81</v>
      </c>
      <c r="BU9" s="43">
        <v>1.81</v>
      </c>
      <c r="BV9" s="43">
        <v>77.602500000000006</v>
      </c>
      <c r="BW9" s="43">
        <v>77.602500000000006</v>
      </c>
      <c r="BX9" s="43">
        <v>77.602500000000006</v>
      </c>
      <c r="BY9" s="43">
        <v>77.602500000000006</v>
      </c>
      <c r="BZ9" s="43">
        <v>111.05</v>
      </c>
      <c r="CA9" s="43">
        <v>111.05</v>
      </c>
      <c r="CB9" s="43">
        <v>111.05</v>
      </c>
      <c r="CC9" s="43">
        <v>111.05</v>
      </c>
      <c r="CD9" s="43">
        <v>119.2975</v>
      </c>
      <c r="CE9" s="43">
        <v>119.2975</v>
      </c>
      <c r="CF9" s="43">
        <v>119.2975</v>
      </c>
      <c r="CG9" s="43">
        <v>119.2975</v>
      </c>
      <c r="CH9" s="43">
        <v>108.27249999999999</v>
      </c>
      <c r="CI9" s="43">
        <v>108.27249999999999</v>
      </c>
      <c r="CJ9" s="43">
        <v>108.27249999999999</v>
      </c>
      <c r="CK9" s="43">
        <v>108.27249999999999</v>
      </c>
      <c r="CL9" s="43">
        <v>108.4225</v>
      </c>
      <c r="CM9" s="43">
        <v>108.4225</v>
      </c>
      <c r="CN9" s="43">
        <v>108.4225</v>
      </c>
      <c r="CO9" s="43">
        <v>108.4225</v>
      </c>
      <c r="CP9" s="43">
        <v>100</v>
      </c>
      <c r="CQ9" s="43">
        <v>100</v>
      </c>
      <c r="CR9" s="43">
        <v>100</v>
      </c>
      <c r="CS9" s="43">
        <v>100</v>
      </c>
      <c r="CT9" s="44"/>
      <c r="CU9" s="44"/>
      <c r="CV9" s="44"/>
      <c r="CW9" s="45"/>
      <c r="CX9" s="142">
        <f>IF(SUM(B9:CW9)&lt;&gt;0,AVERAGEIF(B9:CW9,"&lt;&gt;"""),"")</f>
        <v>46.838541666666664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0.9</v>
      </c>
      <c r="BA14" s="149">
        <v>8.9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0.9</v>
      </c>
      <c r="BP14" s="149"/>
      <c r="BQ14" s="149">
        <v>25.5</v>
      </c>
      <c r="BR14" s="149"/>
      <c r="BS14" s="149"/>
      <c r="BT14" s="149"/>
      <c r="BU14" s="149"/>
      <c r="BV14" s="149"/>
      <c r="BW14" s="149">
        <v>0.1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2.9</v>
      </c>
      <c r="CS14" s="149"/>
      <c r="CT14" s="150"/>
      <c r="CU14" s="150"/>
      <c r="CV14" s="150"/>
      <c r="CW14" s="151"/>
      <c r="CX14" s="152">
        <f t="array" ref="CX14">SUMPRODUCT(B14:CW14*0.25)</f>
        <v>9.8000000000000007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0.9</v>
      </c>
      <c r="BA17" s="160">
        <f t="shared" si="0"/>
        <v>8.9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0.9</v>
      </c>
      <c r="BP17" s="160">
        <f t="shared" si="1"/>
        <v>0</v>
      </c>
      <c r="BQ17" s="160">
        <f t="shared" si="1"/>
        <v>25.5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0.1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2.9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9.8000000000000007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6.4</v>
      </c>
      <c r="BL22" s="149"/>
      <c r="BM22" s="149"/>
      <c r="BN22" s="149"/>
      <c r="BO22" s="149"/>
      <c r="BP22" s="149"/>
      <c r="BQ22" s="149"/>
      <c r="BR22" s="149">
        <v>20</v>
      </c>
      <c r="BS22" s="149">
        <v>39.299999999999997</v>
      </c>
      <c r="BT22" s="149">
        <v>36.799999999999997</v>
      </c>
      <c r="BU22" s="149">
        <v>47.2</v>
      </c>
      <c r="BV22" s="149">
        <v>4.5999999999999996</v>
      </c>
      <c r="BW22" s="149"/>
      <c r="BX22" s="149"/>
      <c r="BY22" s="149"/>
      <c r="BZ22" s="149">
        <v>0.1</v>
      </c>
      <c r="CA22" s="149"/>
      <c r="CB22" s="149"/>
      <c r="CC22" s="149">
        <v>0.4</v>
      </c>
      <c r="CD22" s="149"/>
      <c r="CE22" s="149">
        <v>9.3000000000000007</v>
      </c>
      <c r="CF22" s="149"/>
      <c r="CG22" s="149"/>
      <c r="CH22" s="149">
        <v>13.8</v>
      </c>
      <c r="CI22" s="149">
        <v>12.3</v>
      </c>
      <c r="CJ22" s="149"/>
      <c r="CK22" s="149"/>
      <c r="CL22" s="149">
        <v>11.2</v>
      </c>
      <c r="CM22" s="149">
        <v>8.9</v>
      </c>
      <c r="CN22" s="149"/>
      <c r="CO22" s="149"/>
      <c r="CP22" s="149">
        <v>8.5</v>
      </c>
      <c r="CQ22" s="149">
        <v>5.6</v>
      </c>
      <c r="CR22" s="149"/>
      <c r="CS22" s="149">
        <v>1.7</v>
      </c>
      <c r="CT22" s="150"/>
      <c r="CU22" s="150"/>
      <c r="CV22" s="150"/>
      <c r="CW22" s="151"/>
      <c r="CX22" s="152">
        <f t="array" ref="CX22">SUMPRODUCT(B22:CW22*0.25)</f>
        <v>56.524999999999999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6.4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20</v>
      </c>
      <c r="BS25" s="160">
        <f t="shared" si="3"/>
        <v>39.299999999999997</v>
      </c>
      <c r="BT25" s="160">
        <f t="shared" si="3"/>
        <v>36.799999999999997</v>
      </c>
      <c r="BU25" s="160">
        <f t="shared" si="3"/>
        <v>47.2</v>
      </c>
      <c r="BV25" s="160">
        <f t="shared" si="3"/>
        <v>4.5999999999999996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0.1</v>
      </c>
      <c r="CA25" s="160">
        <f t="shared" si="3"/>
        <v>0</v>
      </c>
      <c r="CB25" s="160">
        <f t="shared" si="3"/>
        <v>0</v>
      </c>
      <c r="CC25" s="160">
        <f t="shared" si="3"/>
        <v>0.4</v>
      </c>
      <c r="CD25" s="160">
        <f t="shared" si="3"/>
        <v>0</v>
      </c>
      <c r="CE25" s="160">
        <f t="shared" si="3"/>
        <v>9.3000000000000007</v>
      </c>
      <c r="CF25" s="160">
        <f t="shared" si="3"/>
        <v>0</v>
      </c>
      <c r="CG25" s="160">
        <f t="shared" si="3"/>
        <v>0</v>
      </c>
      <c r="CH25" s="160">
        <f t="shared" si="3"/>
        <v>13.8</v>
      </c>
      <c r="CI25" s="160">
        <f t="shared" si="3"/>
        <v>12.3</v>
      </c>
      <c r="CJ25" s="160">
        <f t="shared" si="3"/>
        <v>0</v>
      </c>
      <c r="CK25" s="160">
        <f t="shared" si="3"/>
        <v>0</v>
      </c>
      <c r="CL25" s="160">
        <f t="shared" si="3"/>
        <v>11.2</v>
      </c>
      <c r="CM25" s="160">
        <f t="shared" si="3"/>
        <v>8.9</v>
      </c>
      <c r="CN25" s="160">
        <f t="shared" si="3"/>
        <v>0</v>
      </c>
      <c r="CO25" s="160">
        <f t="shared" si="3"/>
        <v>0</v>
      </c>
      <c r="CP25" s="160">
        <f t="shared" si="3"/>
        <v>8.5</v>
      </c>
      <c r="CQ25" s="160">
        <f t="shared" si="3"/>
        <v>5.6</v>
      </c>
      <c r="CR25" s="160">
        <f t="shared" si="3"/>
        <v>0</v>
      </c>
      <c r="CS25" s="160">
        <f t="shared" si="3"/>
        <v>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56.524999999999999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2026-06-13T08:28:07Z</dcterms:created>
  <dcterms:modified xsi:type="dcterms:W3CDTF">2026-06-13T08:28:09Z</dcterms:modified>
</cp:coreProperties>
</file>