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<sst xmlns="http://schemas.openxmlformats.org/spreadsheetml/2006/main" count="122" uniqueCount="56">
  <si>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17/02/2026 16:29:21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</si>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</sst>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5C-43EA-A4B6-F67266BE3C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5C-43EA-A4B6-F67266BE3C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6.08</c:v>
                </c:pt>
                <c:pt idx="5">
                  <c:v>6.08</c:v>
                </c:pt>
                <c:pt idx="8">
                  <c:v>6.08</c:v>
                </c:pt>
                <c:pt idx="10">
                  <c:v>6.08</c:v>
                </c:pt>
                <c:pt idx="11">
                  <c:v>6.08</c:v>
                </c:pt>
                <c:pt idx="13">
                  <c:v>1.92</c:v>
                </c:pt>
                <c:pt idx="16">
                  <c:v>6.08</c:v>
                </c:pt>
                <c:pt idx="17">
                  <c:v>6.08</c:v>
                </c:pt>
                <c:pt idx="18">
                  <c:v>6.08</c:v>
                </c:pt>
                <c:pt idx="20">
                  <c:v>6.08</c:v>
                </c:pt>
                <c:pt idx="31">
                  <c:v>6.08</c:v>
                </c:pt>
                <c:pt idx="32">
                  <c:v>6.08</c:v>
                </c:pt>
                <c:pt idx="33">
                  <c:v>6.08</c:v>
                </c:pt>
                <c:pt idx="34">
                  <c:v>6.08</c:v>
                </c:pt>
                <c:pt idx="35">
                  <c:v>6.08</c:v>
                </c:pt>
                <c:pt idx="36">
                  <c:v>6.08</c:v>
                </c:pt>
                <c:pt idx="37">
                  <c:v>6.08</c:v>
                </c:pt>
                <c:pt idx="60">
                  <c:v>10.58</c:v>
                </c:pt>
                <c:pt idx="61">
                  <c:v>7.18</c:v>
                </c:pt>
                <c:pt idx="62">
                  <c:v>10.58</c:v>
                </c:pt>
                <c:pt idx="63">
                  <c:v>10.58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5C-43EA-A4B6-F67266BE3C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6.4480000000000004</c:v>
                </c:pt>
                <c:pt idx="2">
                  <c:v>2</c:v>
                </c:pt>
                <c:pt idx="3">
                  <c:v>6.1910000000000007</c:v>
                </c:pt>
                <c:pt idx="4">
                  <c:v>4.24</c:v>
                </c:pt>
                <c:pt idx="5">
                  <c:v>14.805</c:v>
                </c:pt>
                <c:pt idx="6">
                  <c:v>5.46</c:v>
                </c:pt>
                <c:pt idx="7">
                  <c:v>6.4409999999999998</c:v>
                </c:pt>
                <c:pt idx="8">
                  <c:v>5.14</c:v>
                </c:pt>
                <c:pt idx="9">
                  <c:v>11.840999999999999</c:v>
                </c:pt>
                <c:pt idx="10">
                  <c:v>4.2200000000000006</c:v>
                </c:pt>
                <c:pt idx="11">
                  <c:v>5.32</c:v>
                </c:pt>
                <c:pt idx="12">
                  <c:v>3.72</c:v>
                </c:pt>
                <c:pt idx="13">
                  <c:v>5.04</c:v>
                </c:pt>
                <c:pt idx="14">
                  <c:v>5.08</c:v>
                </c:pt>
                <c:pt idx="15">
                  <c:v>5.52</c:v>
                </c:pt>
                <c:pt idx="16">
                  <c:v>12.076000000000001</c:v>
                </c:pt>
                <c:pt idx="17">
                  <c:v>10.956</c:v>
                </c:pt>
                <c:pt idx="18">
                  <c:v>3.52</c:v>
                </c:pt>
                <c:pt idx="19">
                  <c:v>7.4920000000000009</c:v>
                </c:pt>
                <c:pt idx="20">
                  <c:v>1.8</c:v>
                </c:pt>
                <c:pt idx="21">
                  <c:v>5</c:v>
                </c:pt>
                <c:pt idx="22">
                  <c:v>2.8290000000000002</c:v>
                </c:pt>
                <c:pt idx="24">
                  <c:v>2.181</c:v>
                </c:pt>
                <c:pt idx="25">
                  <c:v>0.4</c:v>
                </c:pt>
                <c:pt idx="26">
                  <c:v>3.7989999999999999</c:v>
                </c:pt>
                <c:pt idx="28">
                  <c:v>0.96799999999999997</c:v>
                </c:pt>
                <c:pt idx="31">
                  <c:v>0.7</c:v>
                </c:pt>
                <c:pt idx="32">
                  <c:v>0.1</c:v>
                </c:pt>
                <c:pt idx="34">
                  <c:v>2.2000000000000002</c:v>
                </c:pt>
                <c:pt idx="35">
                  <c:v>3.4</c:v>
                </c:pt>
                <c:pt idx="36">
                  <c:v>2</c:v>
                </c:pt>
                <c:pt idx="37">
                  <c:v>0.8</c:v>
                </c:pt>
                <c:pt idx="38">
                  <c:v>0.5</c:v>
                </c:pt>
                <c:pt idx="39">
                  <c:v>0.8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2.8</c:v>
                </c:pt>
                <c:pt idx="45">
                  <c:v>3.1</c:v>
                </c:pt>
                <c:pt idx="46">
                  <c:v>3.1</c:v>
                </c:pt>
                <c:pt idx="47">
                  <c:v>3.2</c:v>
                </c:pt>
                <c:pt idx="48">
                  <c:v>2.8</c:v>
                </c:pt>
                <c:pt idx="49">
                  <c:v>2.5</c:v>
                </c:pt>
                <c:pt idx="50">
                  <c:v>2.5</c:v>
                </c:pt>
                <c:pt idx="51">
                  <c:v>2.9</c:v>
                </c:pt>
                <c:pt idx="52">
                  <c:v>2.4</c:v>
                </c:pt>
                <c:pt idx="53">
                  <c:v>3.1</c:v>
                </c:pt>
                <c:pt idx="54">
                  <c:v>14.112</c:v>
                </c:pt>
                <c:pt idx="55">
                  <c:v>16.015000000000001</c:v>
                </c:pt>
                <c:pt idx="56">
                  <c:v>1.9</c:v>
                </c:pt>
                <c:pt idx="57">
                  <c:v>2.5</c:v>
                </c:pt>
                <c:pt idx="58">
                  <c:v>0.8</c:v>
                </c:pt>
                <c:pt idx="60">
                  <c:v>1.8</c:v>
                </c:pt>
                <c:pt idx="63">
                  <c:v>1</c:v>
                </c:pt>
                <c:pt idx="70">
                  <c:v>0.5</c:v>
                </c:pt>
                <c:pt idx="74">
                  <c:v>1.05</c:v>
                </c:pt>
                <c:pt idx="77">
                  <c:v>0.3</c:v>
                </c:pt>
                <c:pt idx="78">
                  <c:v>2.2000000000000002</c:v>
                </c:pt>
                <c:pt idx="79">
                  <c:v>2.9</c:v>
                </c:pt>
                <c:pt idx="80">
                  <c:v>9.298</c:v>
                </c:pt>
                <c:pt idx="81">
                  <c:v>2.7</c:v>
                </c:pt>
                <c:pt idx="82">
                  <c:v>2.2000000000000002</c:v>
                </c:pt>
                <c:pt idx="83">
                  <c:v>3.8</c:v>
                </c:pt>
                <c:pt idx="84">
                  <c:v>4</c:v>
                </c:pt>
                <c:pt idx="85">
                  <c:v>3.5</c:v>
                </c:pt>
                <c:pt idx="86">
                  <c:v>0.8</c:v>
                </c:pt>
                <c:pt idx="87">
                  <c:v>3.6</c:v>
                </c:pt>
                <c:pt idx="88">
                  <c:v>3</c:v>
                </c:pt>
                <c:pt idx="89">
                  <c:v>1.4</c:v>
                </c:pt>
                <c:pt idx="90">
                  <c:v>0.1</c:v>
                </c:pt>
                <c:pt idx="91">
                  <c:v>0.4</c:v>
                </c:pt>
                <c:pt idx="92">
                  <c:v>1.3</c:v>
                </c:pt>
                <c:pt idx="93">
                  <c:v>2.9000000000000004</c:v>
                </c:pt>
                <c:pt idx="94">
                  <c:v>3.7</c:v>
                </c:pt>
                <c:pt idx="95">
                  <c:v>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5C-43EA-A4B6-F67266BE3C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5C-43EA-A4B6-F67266BE3C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5C-43EA-A4B6-F67266BE3C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5C-43EA-A4B6-F67266BE3C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5C-43EA-A4B6-F67266BE3C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5C-43EA-A4B6-F67266BE3C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17.536000000000001</c:v>
                </c:pt>
                <c:pt idx="24">
                  <c:v>34.203000000000003</c:v>
                </c:pt>
                <c:pt idx="26">
                  <c:v>4.694</c:v>
                </c:pt>
                <c:pt idx="28">
                  <c:v>13.278</c:v>
                </c:pt>
                <c:pt idx="65">
                  <c:v>43.786000000000001</c:v>
                </c:pt>
                <c:pt idx="66">
                  <c:v>67.56</c:v>
                </c:pt>
                <c:pt idx="67">
                  <c:v>46.905999999999999</c:v>
                </c:pt>
                <c:pt idx="68">
                  <c:v>90.364999999999995</c:v>
                </c:pt>
                <c:pt idx="69">
                  <c:v>71.570999999999998</c:v>
                </c:pt>
                <c:pt idx="70">
                  <c:v>7</c:v>
                </c:pt>
                <c:pt idx="71">
                  <c:v>8</c:v>
                </c:pt>
                <c:pt idx="72">
                  <c:v>67.808000000000007</c:v>
                </c:pt>
                <c:pt idx="73">
                  <c:v>67.789000000000001</c:v>
                </c:pt>
                <c:pt idx="74">
                  <c:v>28</c:v>
                </c:pt>
                <c:pt idx="75">
                  <c:v>8</c:v>
                </c:pt>
                <c:pt idx="76">
                  <c:v>29.998999999999999</c:v>
                </c:pt>
                <c:pt idx="77">
                  <c:v>28.509</c:v>
                </c:pt>
                <c:pt idx="78">
                  <c:v>49.457999999999998</c:v>
                </c:pt>
                <c:pt idx="79">
                  <c:v>34.4</c:v>
                </c:pt>
                <c:pt idx="80">
                  <c:v>42.100999999999999</c:v>
                </c:pt>
                <c:pt idx="81">
                  <c:v>28</c:v>
                </c:pt>
                <c:pt idx="82">
                  <c:v>27</c:v>
                </c:pt>
                <c:pt idx="83">
                  <c:v>83.93</c:v>
                </c:pt>
                <c:pt idx="84">
                  <c:v>7.6</c:v>
                </c:pt>
                <c:pt idx="85">
                  <c:v>34.345999999999997</c:v>
                </c:pt>
                <c:pt idx="86">
                  <c:v>29.312000000000001</c:v>
                </c:pt>
                <c:pt idx="87">
                  <c:v>42.802999999999997</c:v>
                </c:pt>
                <c:pt idx="88">
                  <c:v>106.18899999999999</c:v>
                </c:pt>
                <c:pt idx="89">
                  <c:v>46.308999999999997</c:v>
                </c:pt>
                <c:pt idx="90">
                  <c:v>55.411999999999999</c:v>
                </c:pt>
                <c:pt idx="91">
                  <c:v>60.788000000000004</c:v>
                </c:pt>
                <c:pt idx="92">
                  <c:v>25</c:v>
                </c:pt>
                <c:pt idx="93">
                  <c:v>25</c:v>
                </c:pt>
                <c:pt idx="94">
                  <c:v>33.735999999999997</c:v>
                </c:pt>
                <c:pt idx="95">
                  <c:v>36.840000000000003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5C-43EA-A4B6-F67266BE3C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250</c:v>
                </c:pt>
                <c:pt idx="24">
                  <c:v>0</c:v>
                </c:pt>
                <c:pt idx="25">
                  <c:v>143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5.0999999999999996</c:v>
                </c:pt>
                <c:pt idx="75">
                  <c:v>17.600000000000001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5C-43EA-A4B6-F67266BE3C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15.516</c:v>
                </c:pt>
                <c:pt idx="1">
                  <c:v>16.442</c:v>
                </c:pt>
                <c:pt idx="2">
                  <c:v>15.72</c:v>
                </c:pt>
                <c:pt idx="3">
                  <c:v>17.509</c:v>
                </c:pt>
                <c:pt idx="4">
                  <c:v>17.716000000000001</c:v>
                </c:pt>
                <c:pt idx="5">
                  <c:v>19.472999999999999</c:v>
                </c:pt>
                <c:pt idx="6">
                  <c:v>17.472000000000001</c:v>
                </c:pt>
                <c:pt idx="7">
                  <c:v>17.259</c:v>
                </c:pt>
                <c:pt idx="8">
                  <c:v>7.54</c:v>
                </c:pt>
                <c:pt idx="9">
                  <c:v>9.9320000000000004</c:v>
                </c:pt>
                <c:pt idx="10">
                  <c:v>8.7720000000000002</c:v>
                </c:pt>
                <c:pt idx="11">
                  <c:v>9.2059999999999995</c:v>
                </c:pt>
                <c:pt idx="12">
                  <c:v>9.5180000000000007</c:v>
                </c:pt>
                <c:pt idx="13">
                  <c:v>9.7810000000000006</c:v>
                </c:pt>
                <c:pt idx="14">
                  <c:v>10.083</c:v>
                </c:pt>
                <c:pt idx="15">
                  <c:v>10.055999999999999</c:v>
                </c:pt>
                <c:pt idx="16">
                  <c:v>11.667999999999999</c:v>
                </c:pt>
                <c:pt idx="17">
                  <c:v>10.922000000000001</c:v>
                </c:pt>
                <c:pt idx="18">
                  <c:v>8.3780000000000001</c:v>
                </c:pt>
                <c:pt idx="19">
                  <c:v>8.8480000000000008</c:v>
                </c:pt>
                <c:pt idx="20">
                  <c:v>8.02</c:v>
                </c:pt>
                <c:pt idx="21">
                  <c:v>9.2289999999999992</c:v>
                </c:pt>
                <c:pt idx="22">
                  <c:v>10.651</c:v>
                </c:pt>
                <c:pt idx="23">
                  <c:v>10.478</c:v>
                </c:pt>
                <c:pt idx="24">
                  <c:v>26.744</c:v>
                </c:pt>
                <c:pt idx="25">
                  <c:v>26.6</c:v>
                </c:pt>
                <c:pt idx="26">
                  <c:v>27.172000000000001</c:v>
                </c:pt>
                <c:pt idx="27">
                  <c:v>25.692</c:v>
                </c:pt>
                <c:pt idx="28">
                  <c:v>14.813000000000001</c:v>
                </c:pt>
                <c:pt idx="29">
                  <c:v>0.56699999999999995</c:v>
                </c:pt>
                <c:pt idx="30">
                  <c:v>0.48799999999999999</c:v>
                </c:pt>
                <c:pt idx="33">
                  <c:v>47.127000000000002</c:v>
                </c:pt>
                <c:pt idx="34">
                  <c:v>57.741</c:v>
                </c:pt>
                <c:pt idx="35">
                  <c:v>66.391000000000005</c:v>
                </c:pt>
                <c:pt idx="36">
                  <c:v>76.19</c:v>
                </c:pt>
                <c:pt idx="37">
                  <c:v>87.474000000000004</c:v>
                </c:pt>
                <c:pt idx="38">
                  <c:v>73.283000000000001</c:v>
                </c:pt>
                <c:pt idx="39">
                  <c:v>29.608000000000001</c:v>
                </c:pt>
                <c:pt idx="40">
                  <c:v>75.873999999999995</c:v>
                </c:pt>
                <c:pt idx="41">
                  <c:v>72.414000000000001</c:v>
                </c:pt>
                <c:pt idx="42">
                  <c:v>64.778999999999996</c:v>
                </c:pt>
                <c:pt idx="43">
                  <c:v>75.319999999999993</c:v>
                </c:pt>
                <c:pt idx="44">
                  <c:v>66.63</c:v>
                </c:pt>
                <c:pt idx="45">
                  <c:v>61.732999999999997</c:v>
                </c:pt>
                <c:pt idx="46">
                  <c:v>61.728999999999999</c:v>
                </c:pt>
                <c:pt idx="47">
                  <c:v>68.117000000000004</c:v>
                </c:pt>
                <c:pt idx="48">
                  <c:v>64.078000000000003</c:v>
                </c:pt>
                <c:pt idx="49">
                  <c:v>48.847000000000001</c:v>
                </c:pt>
                <c:pt idx="50">
                  <c:v>70.266999999999996</c:v>
                </c:pt>
                <c:pt idx="51">
                  <c:v>68.453000000000003</c:v>
                </c:pt>
                <c:pt idx="52">
                  <c:v>69.730999999999995</c:v>
                </c:pt>
                <c:pt idx="53">
                  <c:v>68.912000000000006</c:v>
                </c:pt>
                <c:pt idx="54">
                  <c:v>61.81</c:v>
                </c:pt>
                <c:pt idx="55">
                  <c:v>64.588999999999999</c:v>
                </c:pt>
                <c:pt idx="56">
                  <c:v>10</c:v>
                </c:pt>
                <c:pt idx="57">
                  <c:v>9.0500000000000007</c:v>
                </c:pt>
                <c:pt idx="58">
                  <c:v>5.34</c:v>
                </c:pt>
                <c:pt idx="59">
                  <c:v>10</c:v>
                </c:pt>
                <c:pt idx="60">
                  <c:v>56.433999999999997</c:v>
                </c:pt>
                <c:pt idx="61">
                  <c:v>25.213000000000001</c:v>
                </c:pt>
                <c:pt idx="62">
                  <c:v>16.541</c:v>
                </c:pt>
                <c:pt idx="63">
                  <c:v>65.974999999999994</c:v>
                </c:pt>
                <c:pt idx="64">
                  <c:v>20.253</c:v>
                </c:pt>
                <c:pt idx="65">
                  <c:v>9.7000000000000003E-2</c:v>
                </c:pt>
                <c:pt idx="66">
                  <c:v>0.20599999999999999</c:v>
                </c:pt>
                <c:pt idx="67">
                  <c:v>8.3710000000000004</c:v>
                </c:pt>
                <c:pt idx="68">
                  <c:v>0.371</c:v>
                </c:pt>
                <c:pt idx="69">
                  <c:v>0.20899999999999999</c:v>
                </c:pt>
                <c:pt idx="70">
                  <c:v>4.5999999999999999E-2</c:v>
                </c:pt>
                <c:pt idx="74">
                  <c:v>3.1909999999999998</c:v>
                </c:pt>
                <c:pt idx="75">
                  <c:v>7.4269999999999996</c:v>
                </c:pt>
                <c:pt idx="80">
                  <c:v>2.1869999999999998</c:v>
                </c:pt>
                <c:pt idx="81">
                  <c:v>5.0259999999999998</c:v>
                </c:pt>
                <c:pt idx="82">
                  <c:v>5.7910000000000004</c:v>
                </c:pt>
                <c:pt idx="84">
                  <c:v>0.94099999999999995</c:v>
                </c:pt>
                <c:pt idx="86">
                  <c:v>1.2999999999999999E-2</c:v>
                </c:pt>
                <c:pt idx="87">
                  <c:v>4.4999999999999998E-2</c:v>
                </c:pt>
                <c:pt idx="88">
                  <c:v>6.0999999999999999E-2</c:v>
                </c:pt>
                <c:pt idx="89">
                  <c:v>6.4000000000000001E-2</c:v>
                </c:pt>
                <c:pt idx="90">
                  <c:v>6.8000000000000005E-2</c:v>
                </c:pt>
                <c:pt idx="91">
                  <c:v>6.9000000000000006E-2</c:v>
                </c:pt>
                <c:pt idx="92">
                  <c:v>5.8999999999999997E-2</c:v>
                </c:pt>
                <c:pt idx="93">
                  <c:v>3.3000000000000002E-2</c:v>
                </c:pt>
                <c:pt idx="94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5C-43EA-A4B6-F67266BE3C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5C-43EA-A4B6-F67266BE3C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123.76400000000001</c:v>
                </c:pt>
                <c:pt idx="24">
                  <c:v>70.028999999999996</c:v>
                </c:pt>
                <c:pt idx="25">
                  <c:v>80.613</c:v>
                </c:pt>
                <c:pt idx="26">
                  <c:v>215.41</c:v>
                </c:pt>
                <c:pt idx="27">
                  <c:v>130.465</c:v>
                </c:pt>
                <c:pt idx="28">
                  <c:v>223.91000000000003</c:v>
                </c:pt>
                <c:pt idx="29">
                  <c:v>65.296999999999997</c:v>
                </c:pt>
                <c:pt idx="30">
                  <c:v>36.581000000000003</c:v>
                </c:pt>
                <c:pt idx="31">
                  <c:v>44.695999999999998</c:v>
                </c:pt>
                <c:pt idx="32">
                  <c:v>151.23599999999999</c:v>
                </c:pt>
                <c:pt idx="33">
                  <c:v>0.44600000000000001</c:v>
                </c:pt>
                <c:pt idx="61">
                  <c:v>31.07</c:v>
                </c:pt>
                <c:pt idx="62">
                  <c:v>21.056999999999999</c:v>
                </c:pt>
                <c:pt idx="63">
                  <c:v>80</c:v>
                </c:pt>
                <c:pt idx="70">
                  <c:v>40</c:v>
                </c:pt>
                <c:pt idx="71">
                  <c:v>25.436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92">
                  <c:v>11.497</c:v>
                </c:pt>
                <c:pt idx="93">
                  <c:v>5.4489999999999998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5C-43EA-A4B6-F67266BE3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-10.14</c:v>
                </c:pt>
                <c:pt idx="1">
                  <c:v>1.46</c:v>
                </c:pt>
                <c:pt idx="2">
                  <c:v>14.42</c:v>
                </c:pt>
                <c:pt idx="3">
                  <c:v>32.1</c:v>
                </c:pt>
                <c:pt idx="4">
                  <c:v>5.99</c:v>
                </c:pt>
                <c:pt idx="5">
                  <c:v>0.87</c:v>
                </c:pt>
                <c:pt idx="6">
                  <c:v>5.81</c:v>
                </c:pt>
                <c:pt idx="7">
                  <c:v>30.42</c:v>
                </c:pt>
                <c:pt idx="8">
                  <c:v>1.93</c:v>
                </c:pt>
                <c:pt idx="9">
                  <c:v>34</c:v>
                </c:pt>
                <c:pt idx="10">
                  <c:v>3</c:v>
                </c:pt>
                <c:pt idx="11">
                  <c:v>3</c:v>
                </c:pt>
                <c:pt idx="12">
                  <c:v>16.47</c:v>
                </c:pt>
                <c:pt idx="13">
                  <c:v>6.24</c:v>
                </c:pt>
                <c:pt idx="14">
                  <c:v>11.33</c:v>
                </c:pt>
                <c:pt idx="15">
                  <c:v>16.45</c:v>
                </c:pt>
                <c:pt idx="16">
                  <c:v>0.98</c:v>
                </c:pt>
                <c:pt idx="17">
                  <c:v>1.05</c:v>
                </c:pt>
                <c:pt idx="18">
                  <c:v>3.27</c:v>
                </c:pt>
                <c:pt idx="19">
                  <c:v>53.22</c:v>
                </c:pt>
                <c:pt idx="20">
                  <c:v>1.77</c:v>
                </c:pt>
                <c:pt idx="21">
                  <c:v>87</c:v>
                </c:pt>
                <c:pt idx="22">
                  <c:v>99.01</c:v>
                </c:pt>
                <c:pt idx="23">
                  <c:v>113</c:v>
                </c:pt>
                <c:pt idx="24">
                  <c:v>93.69</c:v>
                </c:pt>
                <c:pt idx="25">
                  <c:v>117.01</c:v>
                </c:pt>
                <c:pt idx="26">
                  <c:v>121.79</c:v>
                </c:pt>
                <c:pt idx="27">
                  <c:v>100.74</c:v>
                </c:pt>
                <c:pt idx="28">
                  <c:v>105.92</c:v>
                </c:pt>
                <c:pt idx="29">
                  <c:v>93.13</c:v>
                </c:pt>
                <c:pt idx="30">
                  <c:v>45</c:v>
                </c:pt>
                <c:pt idx="31">
                  <c:v>-1</c:v>
                </c:pt>
                <c:pt idx="32">
                  <c:v>-1</c:v>
                </c:pt>
                <c:pt idx="33">
                  <c:v>-1</c:v>
                </c:pt>
                <c:pt idx="34">
                  <c:v>-1.78</c:v>
                </c:pt>
                <c:pt idx="35">
                  <c:v>-1.81</c:v>
                </c:pt>
                <c:pt idx="36">
                  <c:v>-2.5</c:v>
                </c:pt>
                <c:pt idx="37">
                  <c:v>-2.5</c:v>
                </c:pt>
                <c:pt idx="38">
                  <c:v>-9.77</c:v>
                </c:pt>
                <c:pt idx="39">
                  <c:v>-10</c:v>
                </c:pt>
                <c:pt idx="40">
                  <c:v>-10.69</c:v>
                </c:pt>
                <c:pt idx="41">
                  <c:v>-10.91</c:v>
                </c:pt>
                <c:pt idx="42">
                  <c:v>-11.4</c:v>
                </c:pt>
                <c:pt idx="43">
                  <c:v>-10.94</c:v>
                </c:pt>
                <c:pt idx="44">
                  <c:v>-12.07</c:v>
                </c:pt>
                <c:pt idx="45">
                  <c:v>-11.74</c:v>
                </c:pt>
                <c:pt idx="46">
                  <c:v>-11.76</c:v>
                </c:pt>
                <c:pt idx="47">
                  <c:v>-12.02</c:v>
                </c:pt>
                <c:pt idx="48">
                  <c:v>-12.29</c:v>
                </c:pt>
                <c:pt idx="49">
                  <c:v>-13.31</c:v>
                </c:pt>
                <c:pt idx="50">
                  <c:v>-11.85</c:v>
                </c:pt>
                <c:pt idx="51">
                  <c:v>-11.87</c:v>
                </c:pt>
                <c:pt idx="52">
                  <c:v>-11</c:v>
                </c:pt>
                <c:pt idx="53">
                  <c:v>-10.95</c:v>
                </c:pt>
                <c:pt idx="54">
                  <c:v>-11.21</c:v>
                </c:pt>
                <c:pt idx="55">
                  <c:v>-10.93</c:v>
                </c:pt>
                <c:pt idx="56">
                  <c:v>-19.88</c:v>
                </c:pt>
                <c:pt idx="57">
                  <c:v>-21.98</c:v>
                </c:pt>
                <c:pt idx="58">
                  <c:v>-21.98</c:v>
                </c:pt>
                <c:pt idx="59">
                  <c:v>-16.84</c:v>
                </c:pt>
                <c:pt idx="60">
                  <c:v>-2.5</c:v>
                </c:pt>
                <c:pt idx="61">
                  <c:v>-1</c:v>
                </c:pt>
                <c:pt idx="62">
                  <c:v>-1</c:v>
                </c:pt>
                <c:pt idx="63">
                  <c:v>0.01</c:v>
                </c:pt>
                <c:pt idx="64">
                  <c:v>-6.68</c:v>
                </c:pt>
                <c:pt idx="65">
                  <c:v>91.06</c:v>
                </c:pt>
                <c:pt idx="66">
                  <c:v>99.06</c:v>
                </c:pt>
                <c:pt idx="67">
                  <c:v>148.87</c:v>
                </c:pt>
                <c:pt idx="68">
                  <c:v>96.83</c:v>
                </c:pt>
                <c:pt idx="69">
                  <c:v>111.68</c:v>
                </c:pt>
                <c:pt idx="70">
                  <c:v>172.62</c:v>
                </c:pt>
                <c:pt idx="71">
                  <c:v>128.05000000000001</c:v>
                </c:pt>
                <c:pt idx="72">
                  <c:v>117.43</c:v>
                </c:pt>
                <c:pt idx="73">
                  <c:v>117.44</c:v>
                </c:pt>
                <c:pt idx="74">
                  <c:v>146.51</c:v>
                </c:pt>
                <c:pt idx="75">
                  <c:v>162.21</c:v>
                </c:pt>
                <c:pt idx="76">
                  <c:v>134.5</c:v>
                </c:pt>
                <c:pt idx="77">
                  <c:v>129.80000000000001</c:v>
                </c:pt>
                <c:pt idx="78">
                  <c:v>123.57</c:v>
                </c:pt>
                <c:pt idx="79">
                  <c:v>130.84</c:v>
                </c:pt>
                <c:pt idx="80">
                  <c:v>126.18</c:v>
                </c:pt>
                <c:pt idx="81">
                  <c:v>137.03</c:v>
                </c:pt>
                <c:pt idx="82">
                  <c:v>137.86000000000001</c:v>
                </c:pt>
                <c:pt idx="83">
                  <c:v>115</c:v>
                </c:pt>
                <c:pt idx="84">
                  <c:v>128.80000000000001</c:v>
                </c:pt>
                <c:pt idx="85">
                  <c:v>115</c:v>
                </c:pt>
                <c:pt idx="86">
                  <c:v>106.43</c:v>
                </c:pt>
                <c:pt idx="87">
                  <c:v>100.77</c:v>
                </c:pt>
                <c:pt idx="88">
                  <c:v>111.34</c:v>
                </c:pt>
                <c:pt idx="89">
                  <c:v>99.41</c:v>
                </c:pt>
                <c:pt idx="90">
                  <c:v>96.27</c:v>
                </c:pt>
                <c:pt idx="91">
                  <c:v>92.81</c:v>
                </c:pt>
                <c:pt idx="92">
                  <c:v>89.64</c:v>
                </c:pt>
                <c:pt idx="93">
                  <c:v>89.02</c:v>
                </c:pt>
                <c:pt idx="94">
                  <c:v>86.74</c:v>
                </c:pt>
                <c:pt idx="95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5C-43EA-A4B6-F67266BE3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98-4DAC-9E54-9F8C09D336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11</c:v>
                </c:pt>
                <c:pt idx="1">
                  <c:v>8.3000000000000007</c:v>
                </c:pt>
                <c:pt idx="2">
                  <c:v>8.3000000000000007</c:v>
                </c:pt>
                <c:pt idx="3">
                  <c:v>8.1</c:v>
                </c:pt>
                <c:pt idx="4">
                  <c:v>8.1</c:v>
                </c:pt>
                <c:pt idx="5">
                  <c:v>8.1</c:v>
                </c:pt>
                <c:pt idx="6">
                  <c:v>8.1</c:v>
                </c:pt>
                <c:pt idx="7">
                  <c:v>8.1</c:v>
                </c:pt>
                <c:pt idx="8">
                  <c:v>8.1</c:v>
                </c:pt>
                <c:pt idx="9">
                  <c:v>8.1</c:v>
                </c:pt>
                <c:pt idx="10">
                  <c:v>8.1</c:v>
                </c:pt>
                <c:pt idx="11">
                  <c:v>8.1</c:v>
                </c:pt>
                <c:pt idx="12">
                  <c:v>10.8</c:v>
                </c:pt>
                <c:pt idx="13">
                  <c:v>10.8</c:v>
                </c:pt>
                <c:pt idx="14">
                  <c:v>10.8</c:v>
                </c:pt>
                <c:pt idx="15">
                  <c:v>10.8</c:v>
                </c:pt>
                <c:pt idx="24">
                  <c:v>1.4</c:v>
                </c:pt>
                <c:pt idx="25">
                  <c:v>1.4</c:v>
                </c:pt>
                <c:pt idx="26">
                  <c:v>1.4</c:v>
                </c:pt>
                <c:pt idx="27">
                  <c:v>1.4</c:v>
                </c:pt>
                <c:pt idx="28">
                  <c:v>1.4</c:v>
                </c:pt>
                <c:pt idx="29">
                  <c:v>1.4</c:v>
                </c:pt>
                <c:pt idx="30">
                  <c:v>1.4</c:v>
                </c:pt>
                <c:pt idx="32">
                  <c:v>8.6999999999999993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40">
                  <c:v>17.100000000000001</c:v>
                </c:pt>
                <c:pt idx="41">
                  <c:v>17.100000000000001</c:v>
                </c:pt>
                <c:pt idx="42">
                  <c:v>17.100000000000001</c:v>
                </c:pt>
                <c:pt idx="43">
                  <c:v>17.100000000000001</c:v>
                </c:pt>
                <c:pt idx="44">
                  <c:v>10.1</c:v>
                </c:pt>
                <c:pt idx="45">
                  <c:v>16.899999999999999</c:v>
                </c:pt>
                <c:pt idx="46">
                  <c:v>16.899999999999999</c:v>
                </c:pt>
                <c:pt idx="47">
                  <c:v>12.899999999999999</c:v>
                </c:pt>
                <c:pt idx="48">
                  <c:v>16.899999999999999</c:v>
                </c:pt>
                <c:pt idx="49">
                  <c:v>16.899999999999999</c:v>
                </c:pt>
                <c:pt idx="50">
                  <c:v>12.8</c:v>
                </c:pt>
                <c:pt idx="51">
                  <c:v>12.8</c:v>
                </c:pt>
                <c:pt idx="52">
                  <c:v>15.5</c:v>
                </c:pt>
                <c:pt idx="53">
                  <c:v>15.5</c:v>
                </c:pt>
                <c:pt idx="54">
                  <c:v>15.5</c:v>
                </c:pt>
                <c:pt idx="55">
                  <c:v>15.5</c:v>
                </c:pt>
                <c:pt idx="56">
                  <c:v>6.8</c:v>
                </c:pt>
                <c:pt idx="57">
                  <c:v>6.8</c:v>
                </c:pt>
                <c:pt idx="58">
                  <c:v>6.8</c:v>
                </c:pt>
                <c:pt idx="59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98-4DAC-9E54-9F8C09D336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2.8</c:v>
                </c:pt>
                <c:pt idx="4">
                  <c:v>2.8</c:v>
                </c:pt>
                <c:pt idx="6">
                  <c:v>2.8</c:v>
                </c:pt>
                <c:pt idx="12">
                  <c:v>0.6</c:v>
                </c:pt>
                <c:pt idx="21">
                  <c:v>6.3870000000000005</c:v>
                </c:pt>
                <c:pt idx="22">
                  <c:v>9.4579999999999984</c:v>
                </c:pt>
                <c:pt idx="23">
                  <c:v>9.6920000000000019</c:v>
                </c:pt>
                <c:pt idx="24">
                  <c:v>10.146000000000001</c:v>
                </c:pt>
                <c:pt idx="25">
                  <c:v>10.491999999999999</c:v>
                </c:pt>
                <c:pt idx="26">
                  <c:v>10.751999999999999</c:v>
                </c:pt>
                <c:pt idx="27">
                  <c:v>11.259</c:v>
                </c:pt>
                <c:pt idx="28">
                  <c:v>11.289</c:v>
                </c:pt>
                <c:pt idx="29">
                  <c:v>15.559999999999999</c:v>
                </c:pt>
                <c:pt idx="30">
                  <c:v>8.11</c:v>
                </c:pt>
                <c:pt idx="31">
                  <c:v>4.1099999999999994</c:v>
                </c:pt>
                <c:pt idx="32">
                  <c:v>4.1099999999999994</c:v>
                </c:pt>
                <c:pt idx="33">
                  <c:v>4.1399999999999997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0.03</c:v>
                </c:pt>
                <c:pt idx="38">
                  <c:v>0.03</c:v>
                </c:pt>
                <c:pt idx="39">
                  <c:v>0.03</c:v>
                </c:pt>
                <c:pt idx="40">
                  <c:v>0.03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0.01</c:v>
                </c:pt>
                <c:pt idx="54">
                  <c:v>0.01</c:v>
                </c:pt>
                <c:pt idx="55">
                  <c:v>3.51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5">
                  <c:v>6.1289999999999996</c:v>
                </c:pt>
                <c:pt idx="66">
                  <c:v>6.2430000000000003</c:v>
                </c:pt>
                <c:pt idx="67">
                  <c:v>6.4850000000000003</c:v>
                </c:pt>
                <c:pt idx="68">
                  <c:v>1.6120000000000001</c:v>
                </c:pt>
                <c:pt idx="69">
                  <c:v>1.36</c:v>
                </c:pt>
                <c:pt idx="70">
                  <c:v>6.3109999999999999</c:v>
                </c:pt>
                <c:pt idx="71">
                  <c:v>1.208</c:v>
                </c:pt>
                <c:pt idx="72">
                  <c:v>1.236</c:v>
                </c:pt>
                <c:pt idx="73">
                  <c:v>1.1639999999999999</c:v>
                </c:pt>
                <c:pt idx="74">
                  <c:v>6.2050000000000001</c:v>
                </c:pt>
                <c:pt idx="75">
                  <c:v>5.2309999999999999</c:v>
                </c:pt>
                <c:pt idx="76">
                  <c:v>6.3100000000000005</c:v>
                </c:pt>
                <c:pt idx="77">
                  <c:v>0.98399999999999999</c:v>
                </c:pt>
                <c:pt idx="78">
                  <c:v>0.94399999999999995</c:v>
                </c:pt>
                <c:pt idx="79">
                  <c:v>6.2610000000000001</c:v>
                </c:pt>
                <c:pt idx="80">
                  <c:v>0.93200000000000005</c:v>
                </c:pt>
                <c:pt idx="81">
                  <c:v>5.2480000000000002</c:v>
                </c:pt>
                <c:pt idx="82">
                  <c:v>5.1719999999999997</c:v>
                </c:pt>
                <c:pt idx="83">
                  <c:v>0.88400000000000001</c:v>
                </c:pt>
                <c:pt idx="84">
                  <c:v>5.8970000000000002</c:v>
                </c:pt>
                <c:pt idx="85">
                  <c:v>6.0380000000000003</c:v>
                </c:pt>
                <c:pt idx="86">
                  <c:v>0.90800000000000003</c:v>
                </c:pt>
                <c:pt idx="87">
                  <c:v>0.86799999999999999</c:v>
                </c:pt>
                <c:pt idx="88">
                  <c:v>6.0970000000000004</c:v>
                </c:pt>
                <c:pt idx="89">
                  <c:v>0.88</c:v>
                </c:pt>
                <c:pt idx="90">
                  <c:v>0.94799999999999995</c:v>
                </c:pt>
                <c:pt idx="91">
                  <c:v>0.99199999999999999</c:v>
                </c:pt>
                <c:pt idx="92">
                  <c:v>0.92400000000000004</c:v>
                </c:pt>
                <c:pt idx="93">
                  <c:v>0.91200000000000003</c:v>
                </c:pt>
                <c:pt idx="94">
                  <c:v>0.95199999999999996</c:v>
                </c:pt>
                <c:pt idx="95">
                  <c:v>0.95199999999999996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98-4DAC-9E54-9F8C09D336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1.6850000000000001</c:v>
                </c:pt>
                <c:pt idx="1">
                  <c:v>0.52</c:v>
                </c:pt>
                <c:pt idx="2">
                  <c:v>4.3319999999999999</c:v>
                </c:pt>
                <c:pt idx="4">
                  <c:v>2.8</c:v>
                </c:pt>
                <c:pt idx="6">
                  <c:v>3.6</c:v>
                </c:pt>
                <c:pt idx="15">
                  <c:v>1.2</c:v>
                </c:pt>
                <c:pt idx="19">
                  <c:v>0.52</c:v>
                </c:pt>
                <c:pt idx="20">
                  <c:v>2.0880000000000001</c:v>
                </c:pt>
                <c:pt idx="21">
                  <c:v>5.6710000000000003</c:v>
                </c:pt>
                <c:pt idx="22">
                  <c:v>9.8060000000000009</c:v>
                </c:pt>
                <c:pt idx="23">
                  <c:v>15.068999999999999</c:v>
                </c:pt>
                <c:pt idx="24">
                  <c:v>8.6580000000000013</c:v>
                </c:pt>
                <c:pt idx="25">
                  <c:v>7.3659999999999997</c:v>
                </c:pt>
                <c:pt idx="26">
                  <c:v>7.8229999999999995</c:v>
                </c:pt>
                <c:pt idx="27">
                  <c:v>8.8659999999999997</c:v>
                </c:pt>
                <c:pt idx="28">
                  <c:v>8.58</c:v>
                </c:pt>
                <c:pt idx="29">
                  <c:v>20.417999999999999</c:v>
                </c:pt>
                <c:pt idx="30">
                  <c:v>12.989000000000001</c:v>
                </c:pt>
                <c:pt idx="31">
                  <c:v>3.456</c:v>
                </c:pt>
                <c:pt idx="32">
                  <c:v>2.9550000000000001</c:v>
                </c:pt>
                <c:pt idx="33">
                  <c:v>5.6610000000000005</c:v>
                </c:pt>
                <c:pt idx="34">
                  <c:v>5.859</c:v>
                </c:pt>
                <c:pt idx="35">
                  <c:v>6.4280000000000008</c:v>
                </c:pt>
                <c:pt idx="36">
                  <c:v>3.16</c:v>
                </c:pt>
                <c:pt idx="37">
                  <c:v>3.2</c:v>
                </c:pt>
                <c:pt idx="38">
                  <c:v>12.770999999999999</c:v>
                </c:pt>
                <c:pt idx="39">
                  <c:v>3.7600000000000002</c:v>
                </c:pt>
                <c:pt idx="40">
                  <c:v>3.7600000000000002</c:v>
                </c:pt>
                <c:pt idx="41">
                  <c:v>4.28</c:v>
                </c:pt>
                <c:pt idx="42">
                  <c:v>4.28</c:v>
                </c:pt>
                <c:pt idx="43">
                  <c:v>3.72</c:v>
                </c:pt>
                <c:pt idx="44">
                  <c:v>2.12</c:v>
                </c:pt>
                <c:pt idx="45">
                  <c:v>1.6</c:v>
                </c:pt>
                <c:pt idx="46">
                  <c:v>1.6</c:v>
                </c:pt>
                <c:pt idx="47">
                  <c:v>1.04</c:v>
                </c:pt>
                <c:pt idx="48">
                  <c:v>1.08</c:v>
                </c:pt>
                <c:pt idx="49">
                  <c:v>1.6</c:v>
                </c:pt>
                <c:pt idx="50">
                  <c:v>2.12</c:v>
                </c:pt>
                <c:pt idx="51">
                  <c:v>2.12</c:v>
                </c:pt>
                <c:pt idx="52">
                  <c:v>2.16</c:v>
                </c:pt>
                <c:pt idx="53">
                  <c:v>2.12</c:v>
                </c:pt>
                <c:pt idx="54">
                  <c:v>3.16</c:v>
                </c:pt>
                <c:pt idx="55">
                  <c:v>7.08</c:v>
                </c:pt>
                <c:pt idx="56">
                  <c:v>5.32</c:v>
                </c:pt>
                <c:pt idx="57">
                  <c:v>6.4</c:v>
                </c:pt>
                <c:pt idx="58">
                  <c:v>7.48</c:v>
                </c:pt>
                <c:pt idx="59">
                  <c:v>8.8600000000000012</c:v>
                </c:pt>
                <c:pt idx="60">
                  <c:v>12.694000000000001</c:v>
                </c:pt>
                <c:pt idx="61">
                  <c:v>18.502999999999997</c:v>
                </c:pt>
                <c:pt idx="62">
                  <c:v>15.693</c:v>
                </c:pt>
                <c:pt idx="63">
                  <c:v>12.654999999999999</c:v>
                </c:pt>
                <c:pt idx="64">
                  <c:v>14.805999999999999</c:v>
                </c:pt>
                <c:pt idx="65">
                  <c:v>32.587000000000003</c:v>
                </c:pt>
                <c:pt idx="66">
                  <c:v>29.946000000000002</c:v>
                </c:pt>
                <c:pt idx="67">
                  <c:v>29.151</c:v>
                </c:pt>
                <c:pt idx="68">
                  <c:v>28.387999999999998</c:v>
                </c:pt>
                <c:pt idx="69">
                  <c:v>22.756999999999998</c:v>
                </c:pt>
                <c:pt idx="70">
                  <c:v>17.655000000000001</c:v>
                </c:pt>
                <c:pt idx="71">
                  <c:v>23.066000000000003</c:v>
                </c:pt>
                <c:pt idx="72">
                  <c:v>26.562000000000001</c:v>
                </c:pt>
                <c:pt idx="73">
                  <c:v>27.338000000000001</c:v>
                </c:pt>
                <c:pt idx="74">
                  <c:v>15.337999999999999</c:v>
                </c:pt>
                <c:pt idx="75">
                  <c:v>11.963999999999999</c:v>
                </c:pt>
                <c:pt idx="76">
                  <c:v>28.103999999999999</c:v>
                </c:pt>
                <c:pt idx="77">
                  <c:v>21.242000000000001</c:v>
                </c:pt>
                <c:pt idx="78">
                  <c:v>33.895000000000003</c:v>
                </c:pt>
                <c:pt idx="79">
                  <c:v>33.765000000000001</c:v>
                </c:pt>
                <c:pt idx="80">
                  <c:v>3.46</c:v>
                </c:pt>
                <c:pt idx="81">
                  <c:v>7.5220000000000002</c:v>
                </c:pt>
                <c:pt idx="82">
                  <c:v>6.8970000000000002</c:v>
                </c:pt>
                <c:pt idx="83">
                  <c:v>28.422000000000001</c:v>
                </c:pt>
                <c:pt idx="84">
                  <c:v>6.5970000000000004</c:v>
                </c:pt>
                <c:pt idx="85">
                  <c:v>22.785</c:v>
                </c:pt>
                <c:pt idx="86">
                  <c:v>19.73</c:v>
                </c:pt>
                <c:pt idx="87">
                  <c:v>35.335000000000001</c:v>
                </c:pt>
                <c:pt idx="88">
                  <c:v>93.627999999999986</c:v>
                </c:pt>
                <c:pt idx="89">
                  <c:v>37.185000000000002</c:v>
                </c:pt>
                <c:pt idx="90">
                  <c:v>43.820999999999998</c:v>
                </c:pt>
                <c:pt idx="91">
                  <c:v>40.805999999999997</c:v>
                </c:pt>
                <c:pt idx="92">
                  <c:v>26.475999999999999</c:v>
                </c:pt>
                <c:pt idx="93">
                  <c:v>22.007999999999999</c:v>
                </c:pt>
                <c:pt idx="94">
                  <c:v>25.434000000000001</c:v>
                </c:pt>
                <c:pt idx="95">
                  <c:v>27.936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98-4DAC-9E54-9F8C09D336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98-4DAC-9E54-9F8C09D336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98-4DAC-9E54-9F8C09D336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98-4DAC-9E54-9F8C09D336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98-4DAC-9E54-9F8C09D336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98-4DAC-9E54-9F8C09D336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130</c:v>
                </c:pt>
                <c:pt idx="23">
                  <c:v>226</c:v>
                </c:pt>
                <c:pt idx="24">
                  <c:v>106.72</c:v>
                </c:pt>
                <c:pt idx="25">
                  <c:v>226</c:v>
                </c:pt>
                <c:pt idx="26">
                  <c:v>226</c:v>
                </c:pt>
                <c:pt idx="27">
                  <c:v>130</c:v>
                </c:pt>
                <c:pt idx="28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98-4DAC-9E54-9F8C09D336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18.399999999999999</c:v>
                </c:pt>
                <c:pt idx="2">
                  <c:v>0.5</c:v>
                </c:pt>
                <c:pt idx="3">
                  <c:v>15.6</c:v>
                </c:pt>
                <c:pt idx="4">
                  <c:v>7.4</c:v>
                </c:pt>
                <c:pt idx="5">
                  <c:v>32.299999999999997</c:v>
                </c:pt>
                <c:pt idx="6">
                  <c:v>7.4</c:v>
                </c:pt>
                <c:pt idx="7">
                  <c:v>15.6</c:v>
                </c:pt>
                <c:pt idx="8">
                  <c:v>10.6</c:v>
                </c:pt>
                <c:pt idx="9">
                  <c:v>13.7</c:v>
                </c:pt>
                <c:pt idx="10">
                  <c:v>10.4</c:v>
                </c:pt>
                <c:pt idx="11">
                  <c:v>12</c:v>
                </c:pt>
                <c:pt idx="12">
                  <c:v>1.3</c:v>
                </c:pt>
                <c:pt idx="13">
                  <c:v>5.7</c:v>
                </c:pt>
                <c:pt idx="14">
                  <c:v>3.8</c:v>
                </c:pt>
                <c:pt idx="15">
                  <c:v>2.4</c:v>
                </c:pt>
                <c:pt idx="16">
                  <c:v>29.8</c:v>
                </c:pt>
                <c:pt idx="17">
                  <c:v>28</c:v>
                </c:pt>
                <c:pt idx="18">
                  <c:v>12.6</c:v>
                </c:pt>
                <c:pt idx="19">
                  <c:v>15.7</c:v>
                </c:pt>
                <c:pt idx="20">
                  <c:v>10.9</c:v>
                </c:pt>
                <c:pt idx="21">
                  <c:v>0.7</c:v>
                </c:pt>
                <c:pt idx="22">
                  <c:v>0.2</c:v>
                </c:pt>
                <c:pt idx="23">
                  <c:v>0</c:v>
                </c:pt>
                <c:pt idx="24">
                  <c:v>0.9</c:v>
                </c:pt>
                <c:pt idx="25">
                  <c:v>0</c:v>
                </c:pt>
                <c:pt idx="26">
                  <c:v>0.1</c:v>
                </c:pt>
                <c:pt idx="27">
                  <c:v>0.6</c:v>
                </c:pt>
                <c:pt idx="28">
                  <c:v>0.7</c:v>
                </c:pt>
                <c:pt idx="29">
                  <c:v>12.1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28.8</c:v>
                </c:pt>
                <c:pt idx="67">
                  <c:v>26.5</c:v>
                </c:pt>
                <c:pt idx="68">
                  <c:v>51.5</c:v>
                </c:pt>
                <c:pt idx="69">
                  <c:v>39</c:v>
                </c:pt>
                <c:pt idx="70">
                  <c:v>18.600000000000001</c:v>
                </c:pt>
                <c:pt idx="71">
                  <c:v>0.8</c:v>
                </c:pt>
                <c:pt idx="72">
                  <c:v>74.8</c:v>
                </c:pt>
                <c:pt idx="73">
                  <c:v>74.099999999999994</c:v>
                </c:pt>
                <c:pt idx="74">
                  <c:v>55.6</c:v>
                </c:pt>
                <c:pt idx="75">
                  <c:v>55.6</c:v>
                </c:pt>
                <c:pt idx="76">
                  <c:v>30.200000000000003</c:v>
                </c:pt>
                <c:pt idx="77">
                  <c:v>41</c:v>
                </c:pt>
                <c:pt idx="78">
                  <c:v>51.2</c:v>
                </c:pt>
                <c:pt idx="79">
                  <c:v>31.900000000000002</c:v>
                </c:pt>
                <c:pt idx="80">
                  <c:v>49</c:v>
                </c:pt>
                <c:pt idx="81">
                  <c:v>22.8</c:v>
                </c:pt>
                <c:pt idx="82">
                  <c:v>22.8</c:v>
                </c:pt>
                <c:pt idx="83">
                  <c:v>49.3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6.9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98-4DAC-9E54-9F8C09D336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5.1310000000000002</c:v>
                </c:pt>
                <c:pt idx="1">
                  <c:v>1.706</c:v>
                </c:pt>
                <c:pt idx="2">
                  <c:v>1.788</c:v>
                </c:pt>
                <c:pt idx="4">
                  <c:v>0.82799999999999996</c:v>
                </c:pt>
                <c:pt idx="6">
                  <c:v>1.0149999999999999</c:v>
                </c:pt>
                <c:pt idx="8">
                  <c:v>0.107</c:v>
                </c:pt>
                <c:pt idx="10">
                  <c:v>0.54100000000000004</c:v>
                </c:pt>
                <c:pt idx="11">
                  <c:v>0.54200000000000004</c:v>
                </c:pt>
                <c:pt idx="12">
                  <c:v>0.57199999999999995</c:v>
                </c:pt>
                <c:pt idx="13">
                  <c:v>0.24399999999999999</c:v>
                </c:pt>
                <c:pt idx="14">
                  <c:v>0.51800000000000002</c:v>
                </c:pt>
                <c:pt idx="15">
                  <c:v>1.1459999999999999</c:v>
                </c:pt>
                <c:pt idx="18">
                  <c:v>5.3780000000000001</c:v>
                </c:pt>
                <c:pt idx="19">
                  <c:v>0.12</c:v>
                </c:pt>
                <c:pt idx="20">
                  <c:v>2.919</c:v>
                </c:pt>
                <c:pt idx="21">
                  <c:v>1.4710000000000001</c:v>
                </c:pt>
                <c:pt idx="22">
                  <c:v>5.3159999999999998</c:v>
                </c:pt>
                <c:pt idx="23">
                  <c:v>9.6920000000000002</c:v>
                </c:pt>
                <c:pt idx="24">
                  <c:v>5.3330000000000002</c:v>
                </c:pt>
                <c:pt idx="25">
                  <c:v>5.343</c:v>
                </c:pt>
                <c:pt idx="26">
                  <c:v>5</c:v>
                </c:pt>
                <c:pt idx="27">
                  <c:v>4.032</c:v>
                </c:pt>
                <c:pt idx="28">
                  <c:v>5</c:v>
                </c:pt>
                <c:pt idx="29">
                  <c:v>16.385999999999999</c:v>
                </c:pt>
                <c:pt idx="30">
                  <c:v>14.57</c:v>
                </c:pt>
                <c:pt idx="31">
                  <c:v>43.91</c:v>
                </c:pt>
                <c:pt idx="32">
                  <c:v>141.65100000000001</c:v>
                </c:pt>
                <c:pt idx="33">
                  <c:v>37.851999999999997</c:v>
                </c:pt>
                <c:pt idx="34">
                  <c:v>54.122</c:v>
                </c:pt>
                <c:pt idx="35">
                  <c:v>63.402999999999999</c:v>
                </c:pt>
                <c:pt idx="36">
                  <c:v>81.069999999999993</c:v>
                </c:pt>
                <c:pt idx="37">
                  <c:v>91.123999999999995</c:v>
                </c:pt>
                <c:pt idx="38">
                  <c:v>60.981999999999999</c:v>
                </c:pt>
                <c:pt idx="39">
                  <c:v>26.617999999999999</c:v>
                </c:pt>
                <c:pt idx="40">
                  <c:v>56.984000000000002</c:v>
                </c:pt>
                <c:pt idx="41">
                  <c:v>52.984000000000002</c:v>
                </c:pt>
                <c:pt idx="42">
                  <c:v>45.348999999999997</c:v>
                </c:pt>
                <c:pt idx="43">
                  <c:v>56.45</c:v>
                </c:pt>
                <c:pt idx="44">
                  <c:v>57.16</c:v>
                </c:pt>
                <c:pt idx="45">
                  <c:v>46.292999999999999</c:v>
                </c:pt>
                <c:pt idx="46">
                  <c:v>46.289000000000001</c:v>
                </c:pt>
                <c:pt idx="47">
                  <c:v>57.337000000000003</c:v>
                </c:pt>
                <c:pt idx="48">
                  <c:v>48.857999999999997</c:v>
                </c:pt>
                <c:pt idx="49">
                  <c:v>32.826999999999998</c:v>
                </c:pt>
                <c:pt idx="50">
                  <c:v>57.826999999999998</c:v>
                </c:pt>
                <c:pt idx="51">
                  <c:v>56.412999999999997</c:v>
                </c:pt>
                <c:pt idx="52">
                  <c:v>54.451000000000001</c:v>
                </c:pt>
                <c:pt idx="53">
                  <c:v>54.381999999999998</c:v>
                </c:pt>
                <c:pt idx="54">
                  <c:v>57.252000000000002</c:v>
                </c:pt>
                <c:pt idx="55">
                  <c:v>54.514000000000003</c:v>
                </c:pt>
                <c:pt idx="56">
                  <c:v>64.77</c:v>
                </c:pt>
                <c:pt idx="57">
                  <c:v>63.34</c:v>
                </c:pt>
                <c:pt idx="58">
                  <c:v>56.85</c:v>
                </c:pt>
                <c:pt idx="59">
                  <c:v>59.33</c:v>
                </c:pt>
                <c:pt idx="60">
                  <c:v>56.11</c:v>
                </c:pt>
                <c:pt idx="61">
                  <c:v>44.96</c:v>
                </c:pt>
                <c:pt idx="62">
                  <c:v>32.484999999999999</c:v>
                </c:pt>
                <c:pt idx="63">
                  <c:v>144.9</c:v>
                </c:pt>
                <c:pt idx="64">
                  <c:v>28.446999999999999</c:v>
                </c:pt>
                <c:pt idx="65">
                  <c:v>28.167000000000002</c:v>
                </c:pt>
                <c:pt idx="66">
                  <c:v>25.777000000000001</c:v>
                </c:pt>
                <c:pt idx="67">
                  <c:v>16.126999999999999</c:v>
                </c:pt>
                <c:pt idx="68">
                  <c:v>9.2360000000000007</c:v>
                </c:pt>
                <c:pt idx="69">
                  <c:v>8.6630000000000003</c:v>
                </c:pt>
                <c:pt idx="70">
                  <c:v>5</c:v>
                </c:pt>
                <c:pt idx="71">
                  <c:v>8.3620000000000001</c:v>
                </c:pt>
                <c:pt idx="72">
                  <c:v>5.2140000000000004</c:v>
                </c:pt>
                <c:pt idx="73">
                  <c:v>5.2140000000000004</c:v>
                </c:pt>
                <c:pt idx="74">
                  <c:v>0.19800000000000001</c:v>
                </c:pt>
                <c:pt idx="75">
                  <c:v>0.20100000000000001</c:v>
                </c:pt>
                <c:pt idx="76">
                  <c:v>5.3849999999999998</c:v>
                </c:pt>
                <c:pt idx="77">
                  <c:v>5.625</c:v>
                </c:pt>
                <c:pt idx="78">
                  <c:v>5.5979999999999999</c:v>
                </c:pt>
                <c:pt idx="79">
                  <c:v>5.3920000000000003</c:v>
                </c:pt>
                <c:pt idx="80">
                  <c:v>0.19400000000000001</c:v>
                </c:pt>
                <c:pt idx="81">
                  <c:v>0.156</c:v>
                </c:pt>
                <c:pt idx="82">
                  <c:v>0.122</c:v>
                </c:pt>
                <c:pt idx="83">
                  <c:v>9.1240000000000006</c:v>
                </c:pt>
                <c:pt idx="84">
                  <c:v>4.7E-2</c:v>
                </c:pt>
                <c:pt idx="85">
                  <c:v>9.0229999999999997</c:v>
                </c:pt>
                <c:pt idx="86">
                  <c:v>9.4870000000000001</c:v>
                </c:pt>
                <c:pt idx="87">
                  <c:v>10.244999999999999</c:v>
                </c:pt>
                <c:pt idx="88">
                  <c:v>9.5250000000000004</c:v>
                </c:pt>
                <c:pt idx="89">
                  <c:v>9.7080000000000002</c:v>
                </c:pt>
                <c:pt idx="90">
                  <c:v>10.811</c:v>
                </c:pt>
                <c:pt idx="91">
                  <c:v>12.558999999999999</c:v>
                </c:pt>
                <c:pt idx="92">
                  <c:v>10.456</c:v>
                </c:pt>
                <c:pt idx="93">
                  <c:v>10.462</c:v>
                </c:pt>
                <c:pt idx="94">
                  <c:v>11.057</c:v>
                </c:pt>
                <c:pt idx="95">
                  <c:v>10.632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98-4DAC-9E54-9F8C09D336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98-4DAC-9E54-9F8C09D336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98-4DAC-9E54-9F8C09D33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-10.14</c:v>
                </c:pt>
                <c:pt idx="1">
                  <c:v>1.46</c:v>
                </c:pt>
                <c:pt idx="2">
                  <c:v>14.42</c:v>
                </c:pt>
                <c:pt idx="3">
                  <c:v>32.1</c:v>
                </c:pt>
                <c:pt idx="4">
                  <c:v>5.99</c:v>
                </c:pt>
                <c:pt idx="5">
                  <c:v>0.87</c:v>
                </c:pt>
                <c:pt idx="6">
                  <c:v>5.81</c:v>
                </c:pt>
                <c:pt idx="7">
                  <c:v>30.42</c:v>
                </c:pt>
                <c:pt idx="8">
                  <c:v>1.93</c:v>
                </c:pt>
                <c:pt idx="9">
                  <c:v>34</c:v>
                </c:pt>
                <c:pt idx="10">
                  <c:v>3</c:v>
                </c:pt>
                <c:pt idx="11">
                  <c:v>3</c:v>
                </c:pt>
                <c:pt idx="12">
                  <c:v>16.47</c:v>
                </c:pt>
                <c:pt idx="13">
                  <c:v>6.24</c:v>
                </c:pt>
                <c:pt idx="14">
                  <c:v>11.33</c:v>
                </c:pt>
                <c:pt idx="15">
                  <c:v>16.45</c:v>
                </c:pt>
                <c:pt idx="16">
                  <c:v>0.98</c:v>
                </c:pt>
                <c:pt idx="17">
                  <c:v>1.05</c:v>
                </c:pt>
                <c:pt idx="18">
                  <c:v>3.27</c:v>
                </c:pt>
                <c:pt idx="19">
                  <c:v>53.22</c:v>
                </c:pt>
                <c:pt idx="20">
                  <c:v>1.77</c:v>
                </c:pt>
                <c:pt idx="21">
                  <c:v>87</c:v>
                </c:pt>
                <c:pt idx="22">
                  <c:v>99.01</c:v>
                </c:pt>
                <c:pt idx="23">
                  <c:v>113</c:v>
                </c:pt>
                <c:pt idx="24">
                  <c:v>93.69</c:v>
                </c:pt>
                <c:pt idx="25">
                  <c:v>117.01</c:v>
                </c:pt>
                <c:pt idx="26">
                  <c:v>121.79</c:v>
                </c:pt>
                <c:pt idx="27">
                  <c:v>100.74</c:v>
                </c:pt>
                <c:pt idx="28">
                  <c:v>105.92</c:v>
                </c:pt>
                <c:pt idx="29">
                  <c:v>93.13</c:v>
                </c:pt>
                <c:pt idx="30">
                  <c:v>45</c:v>
                </c:pt>
                <c:pt idx="31">
                  <c:v>-1</c:v>
                </c:pt>
                <c:pt idx="32">
                  <c:v>-1</c:v>
                </c:pt>
                <c:pt idx="33">
                  <c:v>-1</c:v>
                </c:pt>
                <c:pt idx="34">
                  <c:v>-1.78</c:v>
                </c:pt>
                <c:pt idx="35">
                  <c:v>-1.81</c:v>
                </c:pt>
                <c:pt idx="36">
                  <c:v>-2.5</c:v>
                </c:pt>
                <c:pt idx="37">
                  <c:v>-2.5</c:v>
                </c:pt>
                <c:pt idx="38">
                  <c:v>-9.77</c:v>
                </c:pt>
                <c:pt idx="39">
                  <c:v>-10</c:v>
                </c:pt>
                <c:pt idx="40">
                  <c:v>-10.69</c:v>
                </c:pt>
                <c:pt idx="41">
                  <c:v>-10.91</c:v>
                </c:pt>
                <c:pt idx="42">
                  <c:v>-11.4</c:v>
                </c:pt>
                <c:pt idx="43">
                  <c:v>-10.94</c:v>
                </c:pt>
                <c:pt idx="44">
                  <c:v>-12.07</c:v>
                </c:pt>
                <c:pt idx="45">
                  <c:v>-11.74</c:v>
                </c:pt>
                <c:pt idx="46">
                  <c:v>-11.76</c:v>
                </c:pt>
                <c:pt idx="47">
                  <c:v>-12.02</c:v>
                </c:pt>
                <c:pt idx="48">
                  <c:v>-12.29</c:v>
                </c:pt>
                <c:pt idx="49">
                  <c:v>-13.31</c:v>
                </c:pt>
                <c:pt idx="50">
                  <c:v>-11.85</c:v>
                </c:pt>
                <c:pt idx="51">
                  <c:v>-11.87</c:v>
                </c:pt>
                <c:pt idx="52">
                  <c:v>-11</c:v>
                </c:pt>
                <c:pt idx="53">
                  <c:v>-10.95</c:v>
                </c:pt>
                <c:pt idx="54">
                  <c:v>-11.21</c:v>
                </c:pt>
                <c:pt idx="55">
                  <c:v>-10.93</c:v>
                </c:pt>
                <c:pt idx="56">
                  <c:v>-19.88</c:v>
                </c:pt>
                <c:pt idx="57">
                  <c:v>-21.98</c:v>
                </c:pt>
                <c:pt idx="58">
                  <c:v>-21.98</c:v>
                </c:pt>
                <c:pt idx="59">
                  <c:v>-16.84</c:v>
                </c:pt>
                <c:pt idx="60">
                  <c:v>-2.5</c:v>
                </c:pt>
                <c:pt idx="61">
                  <c:v>-1</c:v>
                </c:pt>
                <c:pt idx="62">
                  <c:v>-1</c:v>
                </c:pt>
                <c:pt idx="63">
                  <c:v>0.01</c:v>
                </c:pt>
                <c:pt idx="64">
                  <c:v>-6.68</c:v>
                </c:pt>
                <c:pt idx="65">
                  <c:v>91.06</c:v>
                </c:pt>
                <c:pt idx="66">
                  <c:v>99.06</c:v>
                </c:pt>
                <c:pt idx="67">
                  <c:v>148.87</c:v>
                </c:pt>
                <c:pt idx="68">
                  <c:v>96.83</c:v>
                </c:pt>
                <c:pt idx="69">
                  <c:v>111.68</c:v>
                </c:pt>
                <c:pt idx="70">
                  <c:v>172.62</c:v>
                </c:pt>
                <c:pt idx="71">
                  <c:v>128.05000000000001</c:v>
                </c:pt>
                <c:pt idx="72">
                  <c:v>117.43</c:v>
                </c:pt>
                <c:pt idx="73">
                  <c:v>117.44</c:v>
                </c:pt>
                <c:pt idx="74">
                  <c:v>146.51</c:v>
                </c:pt>
                <c:pt idx="75">
                  <c:v>162.21</c:v>
                </c:pt>
                <c:pt idx="76">
                  <c:v>134.5</c:v>
                </c:pt>
                <c:pt idx="77">
                  <c:v>129.80000000000001</c:v>
                </c:pt>
                <c:pt idx="78">
                  <c:v>123.57</c:v>
                </c:pt>
                <c:pt idx="79">
                  <c:v>130.84</c:v>
                </c:pt>
                <c:pt idx="80">
                  <c:v>126.18</c:v>
                </c:pt>
                <c:pt idx="81">
                  <c:v>137.03</c:v>
                </c:pt>
                <c:pt idx="82">
                  <c:v>137.86000000000001</c:v>
                </c:pt>
                <c:pt idx="83">
                  <c:v>115</c:v>
                </c:pt>
                <c:pt idx="84">
                  <c:v>128.80000000000001</c:v>
                </c:pt>
                <c:pt idx="85">
                  <c:v>115</c:v>
                </c:pt>
                <c:pt idx="86">
                  <c:v>106.43</c:v>
                </c:pt>
                <c:pt idx="87">
                  <c:v>100.77</c:v>
                </c:pt>
                <c:pt idx="88">
                  <c:v>111.34</c:v>
                </c:pt>
                <c:pt idx="89">
                  <c:v>99.41</c:v>
                </c:pt>
                <c:pt idx="90">
                  <c:v>96.27</c:v>
                </c:pt>
                <c:pt idx="91">
                  <c:v>92.81</c:v>
                </c:pt>
                <c:pt idx="92">
                  <c:v>89.64</c:v>
                </c:pt>
                <c:pt idx="93">
                  <c:v>89.02</c:v>
                </c:pt>
                <c:pt idx="94">
                  <c:v>86.74</c:v>
                </c:pt>
                <c:pt idx="95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98-4DAC-9E54-9F8C09D33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17.815999999999999</v>
      </c>
      <c r="C5" s="25">
        <v>28.97</v>
      </c>
      <c r="D5" s="25">
        <v>17.72</v>
      </c>
      <c r="E5" s="25">
        <v>23.7</v>
      </c>
      <c r="F5" s="25">
        <v>21.956</v>
      </c>
      <c r="G5" s="25">
        <v>40.357999999999997</v>
      </c>
      <c r="H5" s="25">
        <v>22.931999999999999</v>
      </c>
      <c r="I5" s="25">
        <v>23.7</v>
      </c>
      <c r="J5" s="25">
        <v>18.760000000000002</v>
      </c>
      <c r="K5" s="25">
        <v>21.773</v>
      </c>
      <c r="L5" s="25">
        <v>19.071999999999999</v>
      </c>
      <c r="M5" s="25">
        <v>20.606000000000002</v>
      </c>
      <c r="N5" s="25">
        <v>13.238</v>
      </c>
      <c r="O5" s="25">
        <v>16.741</v>
      </c>
      <c r="P5" s="25">
        <v>15.163</v>
      </c>
      <c r="Q5" s="25">
        <v>15.576000000000001</v>
      </c>
      <c r="R5" s="25">
        <v>29.824000000000002</v>
      </c>
      <c r="S5" s="25">
        <v>27.957999999999998</v>
      </c>
      <c r="T5" s="25">
        <v>17.978000000000002</v>
      </c>
      <c r="U5" s="25">
        <v>16.34</v>
      </c>
      <c r="V5" s="25">
        <v>15.9</v>
      </c>
      <c r="W5" s="25">
        <v>14.228999999999999</v>
      </c>
      <c r="X5" s="25">
        <v>154.78</v>
      </c>
      <c r="Y5" s="25">
        <v>260.47800000000001</v>
      </c>
      <c r="Z5" s="25">
        <v>133.15700000000001</v>
      </c>
      <c r="AA5" s="25">
        <v>250.613</v>
      </c>
      <c r="AB5" s="25">
        <v>251.07499999999999</v>
      </c>
      <c r="AC5" s="25">
        <v>156.15700000000001</v>
      </c>
      <c r="AD5" s="25">
        <v>252.96899999999999</v>
      </c>
      <c r="AE5" s="25">
        <v>65.864000000000004</v>
      </c>
      <c r="AF5" s="25">
        <v>37.069000000000003</v>
      </c>
      <c r="AG5" s="25">
        <v>51.475999999999999</v>
      </c>
      <c r="AH5" s="25">
        <v>157.416</v>
      </c>
      <c r="AI5" s="25">
        <v>53.652999999999999</v>
      </c>
      <c r="AJ5" s="25">
        <v>66.021000000000001</v>
      </c>
      <c r="AK5" s="25">
        <v>75.870999999999995</v>
      </c>
      <c r="AL5" s="25">
        <v>84.27</v>
      </c>
      <c r="AM5" s="25">
        <v>94.353999999999999</v>
      </c>
      <c r="AN5" s="25">
        <v>73.783000000000001</v>
      </c>
      <c r="AO5" s="25">
        <v>30.408000000000001</v>
      </c>
      <c r="AP5" s="25">
        <v>77.873999999999995</v>
      </c>
      <c r="AQ5" s="25">
        <v>74.414000000000001</v>
      </c>
      <c r="AR5" s="25">
        <v>66.778999999999996</v>
      </c>
      <c r="AS5" s="25">
        <v>77.319999999999993</v>
      </c>
      <c r="AT5" s="25">
        <v>69.430000000000007</v>
      </c>
      <c r="AU5" s="25">
        <v>64.832999999999998</v>
      </c>
      <c r="AV5" s="25">
        <v>64.828999999999994</v>
      </c>
      <c r="AW5" s="25">
        <v>71.316999999999993</v>
      </c>
      <c r="AX5" s="25">
        <v>66.878</v>
      </c>
      <c r="AY5" s="25">
        <v>51.347000000000001</v>
      </c>
      <c r="AZ5" s="25">
        <v>72.766999999999996</v>
      </c>
      <c r="BA5" s="25">
        <v>71.352999999999994</v>
      </c>
      <c r="BB5" s="25">
        <v>72.131</v>
      </c>
      <c r="BC5" s="25">
        <v>72.012</v>
      </c>
      <c r="BD5" s="25">
        <v>75.921999999999997</v>
      </c>
      <c r="BE5" s="25">
        <v>80.603999999999999</v>
      </c>
      <c r="BF5" s="25">
        <v>76.900000000000006</v>
      </c>
      <c r="BG5" s="25">
        <v>76.55</v>
      </c>
      <c r="BH5" s="25">
        <v>71.14</v>
      </c>
      <c r="BI5" s="25">
        <v>75</v>
      </c>
      <c r="BJ5" s="25">
        <v>68.813999999999993</v>
      </c>
      <c r="BK5" s="25">
        <v>63.463000000000001</v>
      </c>
      <c r="BL5" s="25">
        <v>48.177999999999997</v>
      </c>
      <c r="BM5" s="25">
        <v>157.55500000000001</v>
      </c>
      <c r="BN5" s="25">
        <v>43.253</v>
      </c>
      <c r="BO5" s="25">
        <v>66.882999999999996</v>
      </c>
      <c r="BP5" s="25">
        <v>90.766000000000005</v>
      </c>
      <c r="BQ5" s="25">
        <v>78.277000000000001</v>
      </c>
      <c r="BR5" s="25">
        <v>90.736000000000004</v>
      </c>
      <c r="BS5" s="25">
        <v>71.78</v>
      </c>
      <c r="BT5" s="25">
        <v>47.545999999999999</v>
      </c>
      <c r="BU5" s="25">
        <v>33.436</v>
      </c>
      <c r="BV5" s="25">
        <v>107.80800000000001</v>
      </c>
      <c r="BW5" s="25">
        <v>107.789</v>
      </c>
      <c r="BX5" s="25">
        <v>77.340999999999994</v>
      </c>
      <c r="BY5" s="25">
        <v>73.027000000000001</v>
      </c>
      <c r="BZ5" s="25">
        <v>69.998999999999995</v>
      </c>
      <c r="CA5" s="25">
        <v>68.808999999999997</v>
      </c>
      <c r="CB5" s="25">
        <v>91.658000000000001</v>
      </c>
      <c r="CC5" s="25">
        <v>77.3</v>
      </c>
      <c r="CD5" s="25">
        <v>53.585999999999999</v>
      </c>
      <c r="CE5" s="25">
        <v>35.725999999999999</v>
      </c>
      <c r="CF5" s="25">
        <v>34.991</v>
      </c>
      <c r="CG5" s="25">
        <v>87.73</v>
      </c>
      <c r="CH5" s="25">
        <v>12.541</v>
      </c>
      <c r="CI5" s="25">
        <v>37.845999999999997</v>
      </c>
      <c r="CJ5" s="25">
        <v>30.125</v>
      </c>
      <c r="CK5" s="25">
        <v>46.448</v>
      </c>
      <c r="CL5" s="25">
        <v>109.25</v>
      </c>
      <c r="CM5" s="25">
        <v>47.773000000000003</v>
      </c>
      <c r="CN5" s="25">
        <v>55.58</v>
      </c>
      <c r="CO5" s="25">
        <v>61.256999999999998</v>
      </c>
      <c r="CP5" s="25">
        <v>37.856000000000002</v>
      </c>
      <c r="CQ5" s="25">
        <v>33.381999999999998</v>
      </c>
      <c r="CR5" s="25">
        <v>37.442999999999998</v>
      </c>
      <c r="CS5" s="25">
        <v>39.520000000000003</v>
      </c>
      <c r="CT5" s="26"/>
      <c r="CU5" s="26"/>
      <c r="CV5" s="26"/>
      <c r="CW5" s="27"/>
      <c r="CX5" s="28">
        <f t="array" ref="CX5">SUMPRODUCT(B5:CW5*0.25)</f>
        <v>1608.6489999999997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-10.14</v>
      </c>
      <c r="C8" s="37">
        <v>1.46</v>
      </c>
      <c r="D8" s="37">
        <v>14.42</v>
      </c>
      <c r="E8" s="37">
        <v>32.1</v>
      </c>
      <c r="F8" s="37">
        <v>5.99</v>
      </c>
      <c r="G8" s="37">
        <v>0.87</v>
      </c>
      <c r="H8" s="37">
        <v>5.81</v>
      </c>
      <c r="I8" s="37">
        <v>30.42</v>
      </c>
      <c r="J8" s="37">
        <v>1.93</v>
      </c>
      <c r="K8" s="37">
        <v>34</v>
      </c>
      <c r="L8" s="37">
        <v>3</v>
      </c>
      <c r="M8" s="37">
        <v>3</v>
      </c>
      <c r="N8" s="37">
        <v>16.47</v>
      </c>
      <c r="O8" s="37">
        <v>6.24</v>
      </c>
      <c r="P8" s="37">
        <v>11.33</v>
      </c>
      <c r="Q8" s="37">
        <v>16.45</v>
      </c>
      <c r="R8" s="37">
        <v>0.98</v>
      </c>
      <c r="S8" s="37">
        <v>1.05</v>
      </c>
      <c r="T8" s="37">
        <v>3.27</v>
      </c>
      <c r="U8" s="37">
        <v>53.22</v>
      </c>
      <c r="V8" s="37">
        <v>1.77</v>
      </c>
      <c r="W8" s="37">
        <v>87</v>
      </c>
      <c r="X8" s="37">
        <v>99.01</v>
      </c>
      <c r="Y8" s="37">
        <v>113</v>
      </c>
      <c r="Z8" s="37">
        <v>93.69</v>
      </c>
      <c r="AA8" s="37">
        <v>117.01</v>
      </c>
      <c r="AB8" s="37">
        <v>121.79</v>
      </c>
      <c r="AC8" s="37">
        <v>100.74</v>
      </c>
      <c r="AD8" s="37">
        <v>105.92</v>
      </c>
      <c r="AE8" s="37">
        <v>93.13</v>
      </c>
      <c r="AF8" s="37">
        <v>45</v>
      </c>
      <c r="AG8" s="37">
        <v>-1</v>
      </c>
      <c r="AH8" s="37">
        <v>-1</v>
      </c>
      <c r="AI8" s="37">
        <v>-1</v>
      </c>
      <c r="AJ8" s="37">
        <v>-1.78</v>
      </c>
      <c r="AK8" s="37">
        <v>-1.81</v>
      </c>
      <c r="AL8" s="37">
        <v>-2.5</v>
      </c>
      <c r="AM8" s="37">
        <v>-2.5</v>
      </c>
      <c r="AN8" s="37">
        <v>-9.77</v>
      </c>
      <c r="AO8" s="37">
        <v>-10</v>
      </c>
      <c r="AP8" s="37">
        <v>-10.69</v>
      </c>
      <c r="AQ8" s="37">
        <v>-10.91</v>
      </c>
      <c r="AR8" s="37">
        <v>-11.4</v>
      </c>
      <c r="AS8" s="37">
        <v>-10.94</v>
      </c>
      <c r="AT8" s="37">
        <v>-12.07</v>
      </c>
      <c r="AU8" s="37">
        <v>-11.74</v>
      </c>
      <c r="AV8" s="37">
        <v>-11.76</v>
      </c>
      <c r="AW8" s="37">
        <v>-12.02</v>
      </c>
      <c r="AX8" s="37">
        <v>-12.29</v>
      </c>
      <c r="AY8" s="37">
        <v>-13.31</v>
      </c>
      <c r="AZ8" s="37">
        <v>-11.85</v>
      </c>
      <c r="BA8" s="37">
        <v>-11.87</v>
      </c>
      <c r="BB8" s="37">
        <v>-11</v>
      </c>
      <c r="BC8" s="37">
        <v>-10.95</v>
      </c>
      <c r="BD8" s="37">
        <v>-11.21</v>
      </c>
      <c r="BE8" s="37">
        <v>-10.93</v>
      </c>
      <c r="BF8" s="37">
        <v>-19.88</v>
      </c>
      <c r="BG8" s="37">
        <v>-21.98</v>
      </c>
      <c r="BH8" s="37">
        <v>-21.98</v>
      </c>
      <c r="BI8" s="37">
        <v>-16.84</v>
      </c>
      <c r="BJ8" s="37">
        <v>-2.5</v>
      </c>
      <c r="BK8" s="37">
        <v>-1</v>
      </c>
      <c r="BL8" s="37">
        <v>-1</v>
      </c>
      <c r="BM8" s="37">
        <v>0.01</v>
      </c>
      <c r="BN8" s="37">
        <v>-6.68</v>
      </c>
      <c r="BO8" s="37">
        <v>91.06</v>
      </c>
      <c r="BP8" s="37">
        <v>99.06</v>
      </c>
      <c r="BQ8" s="37">
        <v>148.87</v>
      </c>
      <c r="BR8" s="37">
        <v>96.83</v>
      </c>
      <c r="BS8" s="37">
        <v>111.68</v>
      </c>
      <c r="BT8" s="37">
        <v>172.62</v>
      </c>
      <c r="BU8" s="37">
        <v>128.05000000000001</v>
      </c>
      <c r="BV8" s="37">
        <v>117.43</v>
      </c>
      <c r="BW8" s="37">
        <v>117.44</v>
      </c>
      <c r="BX8" s="37">
        <v>146.51</v>
      </c>
      <c r="BY8" s="37">
        <v>162.21</v>
      </c>
      <c r="BZ8" s="37">
        <v>134.5</v>
      </c>
      <c r="CA8" s="37">
        <v>129.80000000000001</v>
      </c>
      <c r="CB8" s="37">
        <v>123.57</v>
      </c>
      <c r="CC8" s="37">
        <v>130.84</v>
      </c>
      <c r="CD8" s="37">
        <v>126.18</v>
      </c>
      <c r="CE8" s="37">
        <v>137.03</v>
      </c>
      <c r="CF8" s="37">
        <v>137.86000000000001</v>
      </c>
      <c r="CG8" s="37">
        <v>115</v>
      </c>
      <c r="CH8" s="37">
        <v>128.80000000000001</v>
      </c>
      <c r="CI8" s="37">
        <v>115</v>
      </c>
      <c r="CJ8" s="37">
        <v>106.43</v>
      </c>
      <c r="CK8" s="37">
        <v>100.77</v>
      </c>
      <c r="CL8" s="37">
        <v>111.34</v>
      </c>
      <c r="CM8" s="37">
        <v>99.41</v>
      </c>
      <c r="CN8" s="37">
        <v>96.27</v>
      </c>
      <c r="CO8" s="37">
        <v>92.81</v>
      </c>
      <c r="CP8" s="37">
        <v>89.64</v>
      </c>
      <c r="CQ8" s="37">
        <v>89.02</v>
      </c>
      <c r="CR8" s="37">
        <v>86.74</v>
      </c>
      <c r="CS8" s="37">
        <v>85.9</v>
      </c>
      <c r="CT8" s="38"/>
      <c r="CU8" s="38"/>
      <c r="CV8" s="38"/>
      <c r="CW8" s="39"/>
      <c r="CX8" s="40">
        <f>IF(SUM(B8:CW8)&lt;&gt;0,AVERAGEIF(B8:CW8,"&lt;&gt;"""),"")</f>
        <v>47.192187500000017</v>
      </c>
    </row>
    <row r="9" spans="1:102" ht="24.95" customHeight="1" thickBot="1" x14ac:dyDescent="0.25">
      <c r="A9" s="41" t="s">
        <v>6</v>
      </c>
      <c r="B9" s="42">
        <v>9.4600000000000009</v>
      </c>
      <c r="C9" s="43">
        <v>9.4600000000000009</v>
      </c>
      <c r="D9" s="43">
        <v>9.4600000000000009</v>
      </c>
      <c r="E9" s="43">
        <v>9.4600000000000009</v>
      </c>
      <c r="F9" s="43">
        <v>10.772500000000001</v>
      </c>
      <c r="G9" s="43">
        <v>10.772500000000001</v>
      </c>
      <c r="H9" s="43">
        <v>10.772500000000001</v>
      </c>
      <c r="I9" s="43">
        <v>10.772500000000001</v>
      </c>
      <c r="J9" s="43">
        <v>10.4825</v>
      </c>
      <c r="K9" s="43">
        <v>10.4825</v>
      </c>
      <c r="L9" s="43">
        <v>10.4825</v>
      </c>
      <c r="M9" s="43">
        <v>10.4825</v>
      </c>
      <c r="N9" s="43">
        <v>12.6225</v>
      </c>
      <c r="O9" s="43">
        <v>12.6225</v>
      </c>
      <c r="P9" s="43">
        <v>12.6225</v>
      </c>
      <c r="Q9" s="43">
        <v>12.6225</v>
      </c>
      <c r="R9" s="43">
        <v>14.63</v>
      </c>
      <c r="S9" s="43">
        <v>14.63</v>
      </c>
      <c r="T9" s="43">
        <v>14.63</v>
      </c>
      <c r="U9" s="43">
        <v>14.63</v>
      </c>
      <c r="V9" s="43">
        <v>75.194999999999993</v>
      </c>
      <c r="W9" s="43">
        <v>75.194999999999993</v>
      </c>
      <c r="X9" s="43">
        <v>75.194999999999993</v>
      </c>
      <c r="Y9" s="43">
        <v>75.194999999999993</v>
      </c>
      <c r="Z9" s="43">
        <v>108.3075</v>
      </c>
      <c r="AA9" s="43">
        <v>108.3075</v>
      </c>
      <c r="AB9" s="43">
        <v>108.3075</v>
      </c>
      <c r="AC9" s="43">
        <v>108.3075</v>
      </c>
      <c r="AD9" s="43">
        <v>60.762500000000003</v>
      </c>
      <c r="AE9" s="43">
        <v>60.762500000000003</v>
      </c>
      <c r="AF9" s="43">
        <v>60.762500000000003</v>
      </c>
      <c r="AG9" s="43">
        <v>60.762500000000003</v>
      </c>
      <c r="AH9" s="43">
        <v>-1.3975</v>
      </c>
      <c r="AI9" s="43">
        <v>-1.3975</v>
      </c>
      <c r="AJ9" s="43">
        <v>-1.3975</v>
      </c>
      <c r="AK9" s="43">
        <v>-1.3975</v>
      </c>
      <c r="AL9" s="43">
        <v>-6.1924999999999999</v>
      </c>
      <c r="AM9" s="43">
        <v>-6.1924999999999999</v>
      </c>
      <c r="AN9" s="43">
        <v>-6.1924999999999999</v>
      </c>
      <c r="AO9" s="43">
        <v>-6.1924999999999999</v>
      </c>
      <c r="AP9" s="43">
        <v>-10.984999999999999</v>
      </c>
      <c r="AQ9" s="43">
        <v>-10.984999999999999</v>
      </c>
      <c r="AR9" s="43">
        <v>-10.984999999999999</v>
      </c>
      <c r="AS9" s="43">
        <v>-10.984999999999999</v>
      </c>
      <c r="AT9" s="43">
        <v>-11.897500000000001</v>
      </c>
      <c r="AU9" s="43">
        <v>-11.897500000000001</v>
      </c>
      <c r="AV9" s="43">
        <v>-11.897500000000001</v>
      </c>
      <c r="AW9" s="43">
        <v>-11.897500000000001</v>
      </c>
      <c r="AX9" s="43">
        <v>-12.33</v>
      </c>
      <c r="AY9" s="43">
        <v>-12.33</v>
      </c>
      <c r="AZ9" s="43">
        <v>-12.33</v>
      </c>
      <c r="BA9" s="43">
        <v>-12.33</v>
      </c>
      <c r="BB9" s="43">
        <v>-11.022500000000001</v>
      </c>
      <c r="BC9" s="43">
        <v>-11.022500000000001</v>
      </c>
      <c r="BD9" s="43">
        <v>-11.022500000000001</v>
      </c>
      <c r="BE9" s="43">
        <v>-11.022500000000001</v>
      </c>
      <c r="BF9" s="43">
        <v>-20.170000000000002</v>
      </c>
      <c r="BG9" s="43">
        <v>-20.170000000000002</v>
      </c>
      <c r="BH9" s="43">
        <v>-20.170000000000002</v>
      </c>
      <c r="BI9" s="43">
        <v>-20.170000000000002</v>
      </c>
      <c r="BJ9" s="43">
        <v>-1.1225000000000001</v>
      </c>
      <c r="BK9" s="43">
        <v>-1.1225000000000001</v>
      </c>
      <c r="BL9" s="43">
        <v>-1.1225000000000001</v>
      </c>
      <c r="BM9" s="43">
        <v>-1.1225000000000001</v>
      </c>
      <c r="BN9" s="43">
        <v>83.077500000000001</v>
      </c>
      <c r="BO9" s="43">
        <v>83.077500000000001</v>
      </c>
      <c r="BP9" s="43">
        <v>83.077500000000001</v>
      </c>
      <c r="BQ9" s="43">
        <v>83.077500000000001</v>
      </c>
      <c r="BR9" s="43">
        <v>127.295</v>
      </c>
      <c r="BS9" s="43">
        <v>127.295</v>
      </c>
      <c r="BT9" s="43">
        <v>127.295</v>
      </c>
      <c r="BU9" s="43">
        <v>127.295</v>
      </c>
      <c r="BV9" s="43">
        <v>135.89750000000001</v>
      </c>
      <c r="BW9" s="43">
        <v>135.89750000000001</v>
      </c>
      <c r="BX9" s="43">
        <v>135.89750000000001</v>
      </c>
      <c r="BY9" s="43">
        <v>135.89750000000001</v>
      </c>
      <c r="BZ9" s="43">
        <v>129.67750000000001</v>
      </c>
      <c r="CA9" s="43">
        <v>129.67750000000001</v>
      </c>
      <c r="CB9" s="43">
        <v>129.67750000000001</v>
      </c>
      <c r="CC9" s="43">
        <v>129.67750000000001</v>
      </c>
      <c r="CD9" s="43">
        <v>129.01750000000001</v>
      </c>
      <c r="CE9" s="43">
        <v>129.01750000000001</v>
      </c>
      <c r="CF9" s="43">
        <v>129.01750000000001</v>
      </c>
      <c r="CG9" s="43">
        <v>129.01750000000001</v>
      </c>
      <c r="CH9" s="43">
        <v>112.75</v>
      </c>
      <c r="CI9" s="43">
        <v>112.75</v>
      </c>
      <c r="CJ9" s="43">
        <v>112.75</v>
      </c>
      <c r="CK9" s="43">
        <v>112.75</v>
      </c>
      <c r="CL9" s="43">
        <v>99.957499999999996</v>
      </c>
      <c r="CM9" s="43">
        <v>99.957499999999996</v>
      </c>
      <c r="CN9" s="43">
        <v>99.957499999999996</v>
      </c>
      <c r="CO9" s="43">
        <v>99.957499999999996</v>
      </c>
      <c r="CP9" s="43">
        <v>87.825000000000003</v>
      </c>
      <c r="CQ9" s="43">
        <v>87.825000000000003</v>
      </c>
      <c r="CR9" s="43">
        <v>87.825000000000003</v>
      </c>
      <c r="CS9" s="43">
        <v>87.825000000000003</v>
      </c>
      <c r="CT9" s="44"/>
      <c r="CU9" s="44"/>
      <c r="CV9" s="44"/>
      <c r="CW9" s="45"/>
      <c r="CX9" s="46">
        <f>IF(SUM(B9:CW9)&lt;&gt;0,AVERAGEIF(B9:CW9,"&lt;&gt;"""),"")</f>
        <v>47.192187499999989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17.536000000000001</v>
      </c>
      <c r="Y13" s="65"/>
      <c r="Z13" s="65">
        <v>34.203000000000003</v>
      </c>
      <c r="AA13" s="65"/>
      <c r="AB13" s="65">
        <v>4.694</v>
      </c>
      <c r="AC13" s="65"/>
      <c r="AD13" s="65">
        <v>13.278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43.786000000000001</v>
      </c>
      <c r="BP13" s="65">
        <v>67.56</v>
      </c>
      <c r="BQ13" s="65">
        <v>46.905999999999999</v>
      </c>
      <c r="BR13" s="65">
        <v>90.364999999999995</v>
      </c>
      <c r="BS13" s="65">
        <v>71.570999999999998</v>
      </c>
      <c r="BT13" s="65">
        <v>7</v>
      </c>
      <c r="BU13" s="65">
        <v>8</v>
      </c>
      <c r="BV13" s="65">
        <v>67.808000000000007</v>
      </c>
      <c r="BW13" s="65">
        <v>67.789000000000001</v>
      </c>
      <c r="BX13" s="65">
        <v>28</v>
      </c>
      <c r="BY13" s="65">
        <v>8</v>
      </c>
      <c r="BZ13" s="65">
        <v>29.998999999999999</v>
      </c>
      <c r="CA13" s="65">
        <v>28.509</v>
      </c>
      <c r="CB13" s="65">
        <v>49.457999999999998</v>
      </c>
      <c r="CC13" s="65">
        <v>34.4</v>
      </c>
      <c r="CD13" s="65">
        <v>42.100999999999999</v>
      </c>
      <c r="CE13" s="65">
        <v>28</v>
      </c>
      <c r="CF13" s="65">
        <v>27</v>
      </c>
      <c r="CG13" s="65">
        <v>83.93</v>
      </c>
      <c r="CH13" s="65">
        <v>7.6</v>
      </c>
      <c r="CI13" s="65">
        <v>34.345999999999997</v>
      </c>
      <c r="CJ13" s="65">
        <v>29.312000000000001</v>
      </c>
      <c r="CK13" s="65">
        <v>42.802999999999997</v>
      </c>
      <c r="CL13" s="65">
        <v>106.18899999999999</v>
      </c>
      <c r="CM13" s="65">
        <v>46.308999999999997</v>
      </c>
      <c r="CN13" s="65">
        <v>55.411999999999999</v>
      </c>
      <c r="CO13" s="65">
        <v>60.788000000000004</v>
      </c>
      <c r="CP13" s="65">
        <v>25</v>
      </c>
      <c r="CQ13" s="65">
        <v>25</v>
      </c>
      <c r="CR13" s="65">
        <v>33.735999999999997</v>
      </c>
      <c r="CS13" s="65">
        <v>36.840000000000003</v>
      </c>
      <c r="CT13" s="66"/>
      <c r="CU13" s="66"/>
      <c r="CV13" s="66"/>
      <c r="CW13" s="67"/>
      <c r="CX13" s="68">
        <f t="array" ref="CX13">SUMPRODUCT(B13:CW13*0.25)</f>
        <v>350.80700000000002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123.76400000000001</v>
      </c>
      <c r="Y14" s="65"/>
      <c r="Z14" s="65">
        <v>70.028999999999996</v>
      </c>
      <c r="AA14" s="65">
        <v>80.613</v>
      </c>
      <c r="AB14" s="65">
        <v>215.41</v>
      </c>
      <c r="AC14" s="65">
        <v>130.465</v>
      </c>
      <c r="AD14" s="65">
        <v>223.91000000000003</v>
      </c>
      <c r="AE14" s="65">
        <v>65.296999999999997</v>
      </c>
      <c r="AF14" s="65">
        <v>36.581000000000003</v>
      </c>
      <c r="AG14" s="65">
        <v>44.695999999999998</v>
      </c>
      <c r="AH14" s="65">
        <v>151.23599999999999</v>
      </c>
      <c r="AI14" s="65">
        <v>0.44600000000000001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31.07</v>
      </c>
      <c r="BL14" s="65">
        <v>21.056999999999999</v>
      </c>
      <c r="BM14" s="65">
        <v>80</v>
      </c>
      <c r="BN14" s="65"/>
      <c r="BO14" s="65"/>
      <c r="BP14" s="65"/>
      <c r="BQ14" s="65"/>
      <c r="BR14" s="65"/>
      <c r="BS14" s="65"/>
      <c r="BT14" s="65">
        <v>40</v>
      </c>
      <c r="BU14" s="65">
        <v>25.436</v>
      </c>
      <c r="BV14" s="65">
        <v>40</v>
      </c>
      <c r="BW14" s="65">
        <v>40</v>
      </c>
      <c r="BX14" s="65">
        <v>40</v>
      </c>
      <c r="BY14" s="65">
        <v>40</v>
      </c>
      <c r="BZ14" s="65">
        <v>40</v>
      </c>
      <c r="CA14" s="65">
        <v>40</v>
      </c>
      <c r="CB14" s="65">
        <v>40</v>
      </c>
      <c r="CC14" s="65">
        <v>40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11.497</v>
      </c>
      <c r="CQ14" s="65">
        <v>5.4489999999999998</v>
      </c>
      <c r="CR14" s="65"/>
      <c r="CS14" s="65"/>
      <c r="CT14" s="66"/>
      <c r="CU14" s="66"/>
      <c r="CV14" s="66"/>
      <c r="CW14" s="67"/>
      <c r="CX14" s="68">
        <f t="array" ref="CX14">SUMPRODUCT(B14:CW14*0.25)</f>
        <v>419.23900000000003</v>
      </c>
    </row>
    <row r="15" spans="1:102" ht="24.95" customHeight="1" x14ac:dyDescent="0.2">
      <c r="A15" s="69" t="s">
        <v>12</v>
      </c>
      <c r="B15" s="70">
        <v>15.516</v>
      </c>
      <c r="C15" s="71">
        <v>16.442</v>
      </c>
      <c r="D15" s="71">
        <v>15.72</v>
      </c>
      <c r="E15" s="71">
        <v>17.509</v>
      </c>
      <c r="F15" s="71">
        <v>17.716000000000001</v>
      </c>
      <c r="G15" s="71">
        <v>19.472999999999999</v>
      </c>
      <c r="H15" s="71">
        <v>17.472000000000001</v>
      </c>
      <c r="I15" s="71">
        <v>17.259</v>
      </c>
      <c r="J15" s="71">
        <v>7.54</v>
      </c>
      <c r="K15" s="71">
        <v>9.9320000000000004</v>
      </c>
      <c r="L15" s="71">
        <v>8.7720000000000002</v>
      </c>
      <c r="M15" s="71">
        <v>9.2059999999999995</v>
      </c>
      <c r="N15" s="71">
        <v>9.5180000000000007</v>
      </c>
      <c r="O15" s="71">
        <v>9.7810000000000006</v>
      </c>
      <c r="P15" s="71">
        <v>10.083</v>
      </c>
      <c r="Q15" s="71">
        <v>10.055999999999999</v>
      </c>
      <c r="R15" s="71">
        <v>11.667999999999999</v>
      </c>
      <c r="S15" s="71">
        <v>10.922000000000001</v>
      </c>
      <c r="T15" s="71">
        <v>8.3780000000000001</v>
      </c>
      <c r="U15" s="71">
        <v>8.8480000000000008</v>
      </c>
      <c r="V15" s="71">
        <v>8.02</v>
      </c>
      <c r="W15" s="71">
        <v>9.2289999999999992</v>
      </c>
      <c r="X15" s="71">
        <v>10.651</v>
      </c>
      <c r="Y15" s="71">
        <v>10.478</v>
      </c>
      <c r="Z15" s="71">
        <v>26.744</v>
      </c>
      <c r="AA15" s="71">
        <v>26.6</v>
      </c>
      <c r="AB15" s="71">
        <v>27.172000000000001</v>
      </c>
      <c r="AC15" s="71">
        <v>25.692</v>
      </c>
      <c r="AD15" s="71">
        <v>14.813000000000001</v>
      </c>
      <c r="AE15" s="71">
        <v>0.56699999999999995</v>
      </c>
      <c r="AF15" s="71">
        <v>0.48799999999999999</v>
      </c>
      <c r="AG15" s="71"/>
      <c r="AH15" s="71"/>
      <c r="AI15" s="71">
        <v>47.127000000000002</v>
      </c>
      <c r="AJ15" s="71">
        <v>57.741</v>
      </c>
      <c r="AK15" s="71">
        <v>66.391000000000005</v>
      </c>
      <c r="AL15" s="71">
        <v>76.19</v>
      </c>
      <c r="AM15" s="71">
        <v>87.474000000000004</v>
      </c>
      <c r="AN15" s="71">
        <v>73.283000000000001</v>
      </c>
      <c r="AO15" s="71">
        <v>29.608000000000001</v>
      </c>
      <c r="AP15" s="71">
        <v>75.873999999999995</v>
      </c>
      <c r="AQ15" s="71">
        <v>72.414000000000001</v>
      </c>
      <c r="AR15" s="71">
        <v>64.778999999999996</v>
      </c>
      <c r="AS15" s="71">
        <v>75.319999999999993</v>
      </c>
      <c r="AT15" s="71">
        <v>66.63</v>
      </c>
      <c r="AU15" s="71">
        <v>61.732999999999997</v>
      </c>
      <c r="AV15" s="71">
        <v>61.728999999999999</v>
      </c>
      <c r="AW15" s="71">
        <v>68.117000000000004</v>
      </c>
      <c r="AX15" s="71">
        <v>64.078000000000003</v>
      </c>
      <c r="AY15" s="71">
        <v>48.847000000000001</v>
      </c>
      <c r="AZ15" s="71">
        <v>70.266999999999996</v>
      </c>
      <c r="BA15" s="71">
        <v>68.453000000000003</v>
      </c>
      <c r="BB15" s="71">
        <v>69.730999999999995</v>
      </c>
      <c r="BC15" s="71">
        <v>68.912000000000006</v>
      </c>
      <c r="BD15" s="71">
        <v>61.81</v>
      </c>
      <c r="BE15" s="71">
        <v>64.588999999999999</v>
      </c>
      <c r="BF15" s="71">
        <v>10</v>
      </c>
      <c r="BG15" s="71">
        <v>9.0500000000000007</v>
      </c>
      <c r="BH15" s="71">
        <v>5.34</v>
      </c>
      <c r="BI15" s="71">
        <v>10</v>
      </c>
      <c r="BJ15" s="71">
        <v>56.433999999999997</v>
      </c>
      <c r="BK15" s="71">
        <v>25.213000000000001</v>
      </c>
      <c r="BL15" s="71">
        <v>16.541</v>
      </c>
      <c r="BM15" s="71">
        <v>65.974999999999994</v>
      </c>
      <c r="BN15" s="71">
        <v>20.253</v>
      </c>
      <c r="BO15" s="71">
        <v>9.7000000000000003E-2</v>
      </c>
      <c r="BP15" s="71">
        <v>0.20599999999999999</v>
      </c>
      <c r="BQ15" s="71">
        <v>8.3710000000000004</v>
      </c>
      <c r="BR15" s="71">
        <v>0.371</v>
      </c>
      <c r="BS15" s="71">
        <v>0.20899999999999999</v>
      </c>
      <c r="BT15" s="71">
        <v>4.5999999999999999E-2</v>
      </c>
      <c r="BU15" s="71"/>
      <c r="BV15" s="71"/>
      <c r="BW15" s="71"/>
      <c r="BX15" s="71">
        <v>3.1909999999999998</v>
      </c>
      <c r="BY15" s="71">
        <v>7.4269999999999996</v>
      </c>
      <c r="BZ15" s="71"/>
      <c r="CA15" s="71"/>
      <c r="CB15" s="71"/>
      <c r="CC15" s="71"/>
      <c r="CD15" s="71">
        <v>2.1869999999999998</v>
      </c>
      <c r="CE15" s="71">
        <v>5.0259999999999998</v>
      </c>
      <c r="CF15" s="71">
        <v>5.7910000000000004</v>
      </c>
      <c r="CG15" s="71"/>
      <c r="CH15" s="71">
        <v>0.94099999999999995</v>
      </c>
      <c r="CI15" s="71"/>
      <c r="CJ15" s="71">
        <v>1.2999999999999999E-2</v>
      </c>
      <c r="CK15" s="71">
        <v>4.4999999999999998E-2</v>
      </c>
      <c r="CL15" s="71">
        <v>6.0999999999999999E-2</v>
      </c>
      <c r="CM15" s="71">
        <v>6.4000000000000001E-2</v>
      </c>
      <c r="CN15" s="71">
        <v>6.8000000000000005E-2</v>
      </c>
      <c r="CO15" s="71">
        <v>6.9000000000000006E-2</v>
      </c>
      <c r="CP15" s="71">
        <v>5.8999999999999997E-2</v>
      </c>
      <c r="CQ15" s="71">
        <v>3.3000000000000002E-2</v>
      </c>
      <c r="CR15" s="71">
        <v>7.0000000000000001E-3</v>
      </c>
      <c r="CS15" s="71"/>
      <c r="CT15" s="72"/>
      <c r="CU15" s="72"/>
      <c r="CV15" s="72"/>
      <c r="CW15" s="73"/>
      <c r="CX15" s="74">
        <f t="array" ref="CX15">SUMPRODUCT(B15:CW15*0.25)</f>
        <v>541.61249999999995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15.516</v>
      </c>
      <c r="C17" s="77">
        <f t="shared" ref="C17:BN17" si="0">SUM(C11:C16)</f>
        <v>16.442</v>
      </c>
      <c r="D17" s="77">
        <f t="shared" si="0"/>
        <v>15.72</v>
      </c>
      <c r="E17" s="77">
        <f t="shared" si="0"/>
        <v>17.509</v>
      </c>
      <c r="F17" s="77">
        <f t="shared" si="0"/>
        <v>17.716000000000001</v>
      </c>
      <c r="G17" s="77">
        <f t="shared" si="0"/>
        <v>19.472999999999999</v>
      </c>
      <c r="H17" s="77">
        <f t="shared" si="0"/>
        <v>17.472000000000001</v>
      </c>
      <c r="I17" s="77">
        <f t="shared" si="0"/>
        <v>17.259</v>
      </c>
      <c r="J17" s="77">
        <f t="shared" si="0"/>
        <v>7.54</v>
      </c>
      <c r="K17" s="77">
        <f t="shared" si="0"/>
        <v>9.9320000000000004</v>
      </c>
      <c r="L17" s="77">
        <f t="shared" si="0"/>
        <v>8.7720000000000002</v>
      </c>
      <c r="M17" s="77">
        <f t="shared" si="0"/>
        <v>9.2059999999999995</v>
      </c>
      <c r="N17" s="77">
        <f t="shared" si="0"/>
        <v>9.5180000000000007</v>
      </c>
      <c r="O17" s="77">
        <f t="shared" si="0"/>
        <v>9.7810000000000006</v>
      </c>
      <c r="P17" s="77">
        <f t="shared" si="0"/>
        <v>10.083</v>
      </c>
      <c r="Q17" s="77">
        <f t="shared" si="0"/>
        <v>10.055999999999999</v>
      </c>
      <c r="R17" s="77">
        <f t="shared" si="0"/>
        <v>11.667999999999999</v>
      </c>
      <c r="S17" s="77">
        <f t="shared" si="0"/>
        <v>10.922000000000001</v>
      </c>
      <c r="T17" s="77">
        <f t="shared" si="0"/>
        <v>8.3780000000000001</v>
      </c>
      <c r="U17" s="77">
        <f t="shared" si="0"/>
        <v>8.8480000000000008</v>
      </c>
      <c r="V17" s="77">
        <f t="shared" si="0"/>
        <v>8.02</v>
      </c>
      <c r="W17" s="77">
        <f t="shared" si="0"/>
        <v>9.2289999999999992</v>
      </c>
      <c r="X17" s="77">
        <f t="shared" si="0"/>
        <v>151.95100000000002</v>
      </c>
      <c r="Y17" s="77">
        <f t="shared" si="0"/>
        <v>10.478</v>
      </c>
      <c r="Z17" s="77">
        <f t="shared" si="0"/>
        <v>130.976</v>
      </c>
      <c r="AA17" s="77">
        <f t="shared" si="0"/>
        <v>107.21299999999999</v>
      </c>
      <c r="AB17" s="77">
        <f t="shared" si="0"/>
        <v>247.27599999999998</v>
      </c>
      <c r="AC17" s="77">
        <f t="shared" si="0"/>
        <v>156.15700000000001</v>
      </c>
      <c r="AD17" s="77">
        <f t="shared" si="0"/>
        <v>252.001</v>
      </c>
      <c r="AE17" s="77">
        <f t="shared" si="0"/>
        <v>65.86399999999999</v>
      </c>
      <c r="AF17" s="77">
        <f t="shared" si="0"/>
        <v>37.069000000000003</v>
      </c>
      <c r="AG17" s="77">
        <f t="shared" si="0"/>
        <v>44.695999999999998</v>
      </c>
      <c r="AH17" s="77">
        <f t="shared" si="0"/>
        <v>151.23599999999999</v>
      </c>
      <c r="AI17" s="77">
        <f t="shared" si="0"/>
        <v>47.573</v>
      </c>
      <c r="AJ17" s="77">
        <f t="shared" si="0"/>
        <v>57.741</v>
      </c>
      <c r="AK17" s="77">
        <f t="shared" si="0"/>
        <v>66.391000000000005</v>
      </c>
      <c r="AL17" s="77">
        <f t="shared" si="0"/>
        <v>76.19</v>
      </c>
      <c r="AM17" s="77">
        <f t="shared" si="0"/>
        <v>87.474000000000004</v>
      </c>
      <c r="AN17" s="77">
        <f t="shared" si="0"/>
        <v>73.283000000000001</v>
      </c>
      <c r="AO17" s="77">
        <f t="shared" si="0"/>
        <v>29.608000000000001</v>
      </c>
      <c r="AP17" s="77">
        <f t="shared" si="0"/>
        <v>75.873999999999995</v>
      </c>
      <c r="AQ17" s="77">
        <f t="shared" si="0"/>
        <v>72.414000000000001</v>
      </c>
      <c r="AR17" s="77">
        <f t="shared" si="0"/>
        <v>64.778999999999996</v>
      </c>
      <c r="AS17" s="77">
        <f t="shared" si="0"/>
        <v>75.319999999999993</v>
      </c>
      <c r="AT17" s="77">
        <f t="shared" si="0"/>
        <v>66.63</v>
      </c>
      <c r="AU17" s="77">
        <f t="shared" si="0"/>
        <v>61.732999999999997</v>
      </c>
      <c r="AV17" s="77">
        <f t="shared" si="0"/>
        <v>61.728999999999999</v>
      </c>
      <c r="AW17" s="77">
        <f t="shared" si="0"/>
        <v>68.117000000000004</v>
      </c>
      <c r="AX17" s="77">
        <f t="shared" si="0"/>
        <v>64.078000000000003</v>
      </c>
      <c r="AY17" s="77">
        <f t="shared" si="0"/>
        <v>48.847000000000001</v>
      </c>
      <c r="AZ17" s="77">
        <f t="shared" si="0"/>
        <v>70.266999999999996</v>
      </c>
      <c r="BA17" s="77">
        <f t="shared" si="0"/>
        <v>68.453000000000003</v>
      </c>
      <c r="BB17" s="77">
        <f t="shared" si="0"/>
        <v>69.730999999999995</v>
      </c>
      <c r="BC17" s="77">
        <f t="shared" si="0"/>
        <v>68.912000000000006</v>
      </c>
      <c r="BD17" s="77">
        <f t="shared" si="0"/>
        <v>61.81</v>
      </c>
      <c r="BE17" s="77">
        <f t="shared" si="0"/>
        <v>64.588999999999999</v>
      </c>
      <c r="BF17" s="77">
        <f t="shared" si="0"/>
        <v>10</v>
      </c>
      <c r="BG17" s="77">
        <f t="shared" si="0"/>
        <v>9.0500000000000007</v>
      </c>
      <c r="BH17" s="77">
        <f t="shared" si="0"/>
        <v>5.34</v>
      </c>
      <c r="BI17" s="77">
        <f t="shared" si="0"/>
        <v>10</v>
      </c>
      <c r="BJ17" s="77">
        <f t="shared" si="0"/>
        <v>56.433999999999997</v>
      </c>
      <c r="BK17" s="77">
        <f t="shared" si="0"/>
        <v>56.283000000000001</v>
      </c>
      <c r="BL17" s="77">
        <f t="shared" si="0"/>
        <v>37.597999999999999</v>
      </c>
      <c r="BM17" s="77">
        <f t="shared" si="0"/>
        <v>145.97499999999999</v>
      </c>
      <c r="BN17" s="77">
        <f t="shared" si="0"/>
        <v>20.253</v>
      </c>
      <c r="BO17" s="77">
        <f t="shared" ref="BO17:CW17" si="1">SUM(BO11:BO16)</f>
        <v>43.883000000000003</v>
      </c>
      <c r="BP17" s="77">
        <f t="shared" si="1"/>
        <v>67.766000000000005</v>
      </c>
      <c r="BQ17" s="77">
        <f t="shared" si="1"/>
        <v>55.277000000000001</v>
      </c>
      <c r="BR17" s="77">
        <f t="shared" si="1"/>
        <v>90.73599999999999</v>
      </c>
      <c r="BS17" s="77">
        <f t="shared" si="1"/>
        <v>71.78</v>
      </c>
      <c r="BT17" s="77">
        <f t="shared" si="1"/>
        <v>47.045999999999999</v>
      </c>
      <c r="BU17" s="77">
        <f t="shared" si="1"/>
        <v>33.436</v>
      </c>
      <c r="BV17" s="77">
        <f t="shared" si="1"/>
        <v>107.80800000000001</v>
      </c>
      <c r="BW17" s="77">
        <f t="shared" si="1"/>
        <v>107.789</v>
      </c>
      <c r="BX17" s="77">
        <f t="shared" si="1"/>
        <v>71.191000000000003</v>
      </c>
      <c r="BY17" s="77">
        <f t="shared" si="1"/>
        <v>55.427</v>
      </c>
      <c r="BZ17" s="77">
        <f t="shared" si="1"/>
        <v>69.998999999999995</v>
      </c>
      <c r="CA17" s="77">
        <f t="shared" si="1"/>
        <v>68.509</v>
      </c>
      <c r="CB17" s="77">
        <f t="shared" si="1"/>
        <v>89.457999999999998</v>
      </c>
      <c r="CC17" s="77">
        <f t="shared" si="1"/>
        <v>74.400000000000006</v>
      </c>
      <c r="CD17" s="77">
        <f t="shared" si="1"/>
        <v>44.287999999999997</v>
      </c>
      <c r="CE17" s="77">
        <f t="shared" si="1"/>
        <v>33.025999999999996</v>
      </c>
      <c r="CF17" s="77">
        <f t="shared" si="1"/>
        <v>32.790999999999997</v>
      </c>
      <c r="CG17" s="77">
        <f t="shared" si="1"/>
        <v>83.93</v>
      </c>
      <c r="CH17" s="77">
        <f t="shared" si="1"/>
        <v>8.5410000000000004</v>
      </c>
      <c r="CI17" s="77">
        <f t="shared" si="1"/>
        <v>34.345999999999997</v>
      </c>
      <c r="CJ17" s="77">
        <f t="shared" si="1"/>
        <v>29.325000000000003</v>
      </c>
      <c r="CK17" s="77">
        <f t="shared" si="1"/>
        <v>42.847999999999999</v>
      </c>
      <c r="CL17" s="77">
        <f t="shared" si="1"/>
        <v>106.25</v>
      </c>
      <c r="CM17" s="77">
        <f t="shared" si="1"/>
        <v>46.372999999999998</v>
      </c>
      <c r="CN17" s="77">
        <f t="shared" si="1"/>
        <v>55.48</v>
      </c>
      <c r="CO17" s="77">
        <f t="shared" si="1"/>
        <v>60.857000000000006</v>
      </c>
      <c r="CP17" s="77">
        <f t="shared" si="1"/>
        <v>36.555999999999997</v>
      </c>
      <c r="CQ17" s="77">
        <f t="shared" si="1"/>
        <v>30.481999999999999</v>
      </c>
      <c r="CR17" s="77">
        <f t="shared" si="1"/>
        <v>33.742999999999995</v>
      </c>
      <c r="CS17" s="77">
        <f t="shared" si="1"/>
        <v>36.840000000000003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1311.6585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65</v>
      </c>
      <c r="BG20" s="88">
        <v>65</v>
      </c>
      <c r="BH20" s="88">
        <v>65</v>
      </c>
      <c r="BI20" s="88">
        <v>65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>
        <v>6.08</v>
      </c>
      <c r="D21" s="94"/>
      <c r="E21" s="94"/>
      <c r="F21" s="94"/>
      <c r="G21" s="94">
        <v>6.08</v>
      </c>
      <c r="H21" s="94"/>
      <c r="I21" s="94"/>
      <c r="J21" s="94">
        <v>6.08</v>
      </c>
      <c r="K21" s="94"/>
      <c r="L21" s="94">
        <v>6.08</v>
      </c>
      <c r="M21" s="94">
        <v>6.08</v>
      </c>
      <c r="N21" s="94"/>
      <c r="O21" s="94">
        <v>1.92</v>
      </c>
      <c r="P21" s="94"/>
      <c r="Q21" s="94"/>
      <c r="R21" s="94">
        <v>6.08</v>
      </c>
      <c r="S21" s="94">
        <v>6.08</v>
      </c>
      <c r="T21" s="94">
        <v>6.08</v>
      </c>
      <c r="U21" s="94"/>
      <c r="V21" s="94">
        <v>6.08</v>
      </c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>
        <v>6.08</v>
      </c>
      <c r="AI21" s="94">
        <v>6.08</v>
      </c>
      <c r="AJ21" s="94">
        <v>6.08</v>
      </c>
      <c r="AK21" s="94">
        <v>6.08</v>
      </c>
      <c r="AL21" s="94">
        <v>6.08</v>
      </c>
      <c r="AM21" s="94">
        <v>6.08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10.58</v>
      </c>
      <c r="BK21" s="94">
        <v>7.18</v>
      </c>
      <c r="BL21" s="94">
        <v>10.58</v>
      </c>
      <c r="BM21" s="94">
        <v>10.58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34.529999999999994</v>
      </c>
    </row>
    <row r="22" spans="1:102" ht="24.95" customHeight="1" x14ac:dyDescent="0.2">
      <c r="A22" s="92" t="s">
        <v>18</v>
      </c>
      <c r="B22" s="98">
        <v>2.2999999999999998</v>
      </c>
      <c r="C22" s="99">
        <v>6.4480000000000004</v>
      </c>
      <c r="D22" s="99">
        <v>2</v>
      </c>
      <c r="E22" s="99">
        <v>6.1910000000000007</v>
      </c>
      <c r="F22" s="99">
        <v>4.24</v>
      </c>
      <c r="G22" s="99">
        <v>14.805</v>
      </c>
      <c r="H22" s="99">
        <v>5.46</v>
      </c>
      <c r="I22" s="99">
        <v>6.4409999999999998</v>
      </c>
      <c r="J22" s="99">
        <v>5.14</v>
      </c>
      <c r="K22" s="99">
        <v>11.840999999999999</v>
      </c>
      <c r="L22" s="99">
        <v>4.2200000000000006</v>
      </c>
      <c r="M22" s="99">
        <v>5.32</v>
      </c>
      <c r="N22" s="99">
        <v>3.72</v>
      </c>
      <c r="O22" s="99">
        <v>5.04</v>
      </c>
      <c r="P22" s="99">
        <v>5.08</v>
      </c>
      <c r="Q22" s="99">
        <v>5.52</v>
      </c>
      <c r="R22" s="99">
        <v>12.076000000000001</v>
      </c>
      <c r="S22" s="99">
        <v>10.956</v>
      </c>
      <c r="T22" s="99">
        <v>3.52</v>
      </c>
      <c r="U22" s="99">
        <v>7.4920000000000009</v>
      </c>
      <c r="V22" s="99">
        <v>1.8</v>
      </c>
      <c r="W22" s="99">
        <v>5</v>
      </c>
      <c r="X22" s="99">
        <v>2.8290000000000002</v>
      </c>
      <c r="Y22" s="99"/>
      <c r="Z22" s="99">
        <v>2.181</v>
      </c>
      <c r="AA22" s="99">
        <v>0.4</v>
      </c>
      <c r="AB22" s="99">
        <v>3.7989999999999999</v>
      </c>
      <c r="AC22" s="99"/>
      <c r="AD22" s="99">
        <v>0.96799999999999997</v>
      </c>
      <c r="AE22" s="99"/>
      <c r="AF22" s="99"/>
      <c r="AG22" s="99">
        <v>0.7</v>
      </c>
      <c r="AH22" s="99">
        <v>0.1</v>
      </c>
      <c r="AI22" s="99"/>
      <c r="AJ22" s="99">
        <v>2.2000000000000002</v>
      </c>
      <c r="AK22" s="99">
        <v>3.4</v>
      </c>
      <c r="AL22" s="99">
        <v>2</v>
      </c>
      <c r="AM22" s="99">
        <v>0.8</v>
      </c>
      <c r="AN22" s="99">
        <v>0.5</v>
      </c>
      <c r="AO22" s="99">
        <v>0.8</v>
      </c>
      <c r="AP22" s="99">
        <v>2</v>
      </c>
      <c r="AQ22" s="99">
        <v>2</v>
      </c>
      <c r="AR22" s="99">
        <v>2</v>
      </c>
      <c r="AS22" s="99">
        <v>2</v>
      </c>
      <c r="AT22" s="99">
        <v>2.8</v>
      </c>
      <c r="AU22" s="99">
        <v>3.1</v>
      </c>
      <c r="AV22" s="99">
        <v>3.1</v>
      </c>
      <c r="AW22" s="99">
        <v>3.2</v>
      </c>
      <c r="AX22" s="99">
        <v>2.8</v>
      </c>
      <c r="AY22" s="99">
        <v>2.5</v>
      </c>
      <c r="AZ22" s="99">
        <v>2.5</v>
      </c>
      <c r="BA22" s="99">
        <v>2.9</v>
      </c>
      <c r="BB22" s="99">
        <v>2.4</v>
      </c>
      <c r="BC22" s="99">
        <v>3.1</v>
      </c>
      <c r="BD22" s="99">
        <v>14.112</v>
      </c>
      <c r="BE22" s="99">
        <v>16.015000000000001</v>
      </c>
      <c r="BF22" s="99">
        <v>1.9</v>
      </c>
      <c r="BG22" s="99">
        <v>2.5</v>
      </c>
      <c r="BH22" s="99">
        <v>0.8</v>
      </c>
      <c r="BI22" s="99"/>
      <c r="BJ22" s="99">
        <v>1.8</v>
      </c>
      <c r="BK22" s="99"/>
      <c r="BL22" s="99"/>
      <c r="BM22" s="99">
        <v>1</v>
      </c>
      <c r="BN22" s="99"/>
      <c r="BO22" s="99"/>
      <c r="BP22" s="99"/>
      <c r="BQ22" s="99"/>
      <c r="BR22" s="99"/>
      <c r="BS22" s="99"/>
      <c r="BT22" s="99">
        <v>0.5</v>
      </c>
      <c r="BU22" s="99"/>
      <c r="BV22" s="99"/>
      <c r="BW22" s="99"/>
      <c r="BX22" s="99">
        <v>1.05</v>
      </c>
      <c r="BY22" s="99"/>
      <c r="BZ22" s="99"/>
      <c r="CA22" s="99">
        <v>0.3</v>
      </c>
      <c r="CB22" s="99">
        <v>2.2000000000000002</v>
      </c>
      <c r="CC22" s="99">
        <v>2.9</v>
      </c>
      <c r="CD22" s="99">
        <v>9.298</v>
      </c>
      <c r="CE22" s="99">
        <v>2.7</v>
      </c>
      <c r="CF22" s="99">
        <v>2.2000000000000002</v>
      </c>
      <c r="CG22" s="99">
        <v>3.8</v>
      </c>
      <c r="CH22" s="99">
        <v>4</v>
      </c>
      <c r="CI22" s="99">
        <v>3.5</v>
      </c>
      <c r="CJ22" s="99">
        <v>0.8</v>
      </c>
      <c r="CK22" s="99">
        <v>3.6</v>
      </c>
      <c r="CL22" s="99">
        <v>3</v>
      </c>
      <c r="CM22" s="99">
        <v>1.4</v>
      </c>
      <c r="CN22" s="99">
        <v>0.1</v>
      </c>
      <c r="CO22" s="99">
        <v>0.4</v>
      </c>
      <c r="CP22" s="99">
        <v>1.3</v>
      </c>
      <c r="CQ22" s="99">
        <v>2.9000000000000004</v>
      </c>
      <c r="CR22" s="99">
        <v>3.7</v>
      </c>
      <c r="CS22" s="99">
        <v>2.68</v>
      </c>
      <c r="CT22" s="100"/>
      <c r="CU22" s="100"/>
      <c r="CV22" s="100"/>
      <c r="CW22" s="96"/>
      <c r="CX22" s="97">
        <f t="array" ref="CX22">SUMPRODUCT(B22:CW22*0.25)</f>
        <v>70.535500000000013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2.2999999999999998</v>
      </c>
      <c r="C27" s="107">
        <f t="shared" si="2"/>
        <v>12.528</v>
      </c>
      <c r="D27" s="107">
        <f t="shared" si="2"/>
        <v>2</v>
      </c>
      <c r="E27" s="107">
        <f t="shared" si="2"/>
        <v>6.1910000000000007</v>
      </c>
      <c r="F27" s="107">
        <f t="shared" si="2"/>
        <v>4.24</v>
      </c>
      <c r="G27" s="107">
        <f t="shared" si="2"/>
        <v>20.884999999999998</v>
      </c>
      <c r="H27" s="107">
        <f t="shared" si="2"/>
        <v>5.46</v>
      </c>
      <c r="I27" s="107">
        <f t="shared" si="2"/>
        <v>6.4409999999999998</v>
      </c>
      <c r="J27" s="107">
        <f t="shared" si="2"/>
        <v>11.219999999999999</v>
      </c>
      <c r="K27" s="107">
        <f t="shared" si="2"/>
        <v>11.840999999999999</v>
      </c>
      <c r="L27" s="107">
        <f t="shared" si="2"/>
        <v>10.3</v>
      </c>
      <c r="M27" s="107">
        <f t="shared" si="2"/>
        <v>11.4</v>
      </c>
      <c r="N27" s="107">
        <f t="shared" si="2"/>
        <v>3.72</v>
      </c>
      <c r="O27" s="107">
        <f t="shared" si="2"/>
        <v>6.96</v>
      </c>
      <c r="P27" s="107">
        <f t="shared" si="2"/>
        <v>5.08</v>
      </c>
      <c r="Q27" s="107">
        <f>SUM(Q20:Q26)</f>
        <v>5.52</v>
      </c>
      <c r="R27" s="107">
        <f t="shared" ref="R27:CC27" si="3">SUM(R20:R26)</f>
        <v>18.155999999999999</v>
      </c>
      <c r="S27" s="107">
        <f t="shared" si="3"/>
        <v>17.036000000000001</v>
      </c>
      <c r="T27" s="107">
        <f t="shared" si="3"/>
        <v>9.6</v>
      </c>
      <c r="U27" s="107">
        <f t="shared" si="3"/>
        <v>7.4920000000000009</v>
      </c>
      <c r="V27" s="107">
        <f t="shared" si="3"/>
        <v>7.88</v>
      </c>
      <c r="W27" s="107">
        <f t="shared" si="3"/>
        <v>5</v>
      </c>
      <c r="X27" s="107">
        <f t="shared" si="3"/>
        <v>2.8290000000000002</v>
      </c>
      <c r="Y27" s="107">
        <f t="shared" si="3"/>
        <v>0</v>
      </c>
      <c r="Z27" s="107">
        <f t="shared" si="3"/>
        <v>2.181</v>
      </c>
      <c r="AA27" s="107">
        <f t="shared" si="3"/>
        <v>0.4</v>
      </c>
      <c r="AB27" s="107">
        <f t="shared" si="3"/>
        <v>3.7989999999999999</v>
      </c>
      <c r="AC27" s="107">
        <f t="shared" si="3"/>
        <v>0</v>
      </c>
      <c r="AD27" s="107">
        <f t="shared" si="3"/>
        <v>0.96799999999999997</v>
      </c>
      <c r="AE27" s="107">
        <f t="shared" si="3"/>
        <v>0</v>
      </c>
      <c r="AF27" s="107">
        <f t="shared" si="3"/>
        <v>0</v>
      </c>
      <c r="AG27" s="107">
        <f t="shared" si="3"/>
        <v>6.78</v>
      </c>
      <c r="AH27" s="107">
        <f t="shared" si="3"/>
        <v>6.18</v>
      </c>
      <c r="AI27" s="107">
        <f t="shared" si="3"/>
        <v>6.08</v>
      </c>
      <c r="AJ27" s="107">
        <f t="shared" si="3"/>
        <v>8.2800000000000011</v>
      </c>
      <c r="AK27" s="107">
        <f t="shared" si="3"/>
        <v>9.48</v>
      </c>
      <c r="AL27" s="107">
        <f t="shared" si="3"/>
        <v>8.08</v>
      </c>
      <c r="AM27" s="107">
        <f t="shared" si="3"/>
        <v>6.88</v>
      </c>
      <c r="AN27" s="107">
        <f t="shared" si="3"/>
        <v>0.5</v>
      </c>
      <c r="AO27" s="107">
        <f t="shared" si="3"/>
        <v>0.8</v>
      </c>
      <c r="AP27" s="107">
        <f t="shared" si="3"/>
        <v>2</v>
      </c>
      <c r="AQ27" s="107">
        <f t="shared" si="3"/>
        <v>2</v>
      </c>
      <c r="AR27" s="107">
        <f t="shared" si="3"/>
        <v>2</v>
      </c>
      <c r="AS27" s="107">
        <f t="shared" si="3"/>
        <v>2</v>
      </c>
      <c r="AT27" s="107">
        <f t="shared" si="3"/>
        <v>2.8</v>
      </c>
      <c r="AU27" s="107">
        <f t="shared" si="3"/>
        <v>3.1</v>
      </c>
      <c r="AV27" s="107">
        <f t="shared" si="3"/>
        <v>3.1</v>
      </c>
      <c r="AW27" s="107">
        <f t="shared" si="3"/>
        <v>3.2</v>
      </c>
      <c r="AX27" s="107">
        <f t="shared" si="3"/>
        <v>2.8</v>
      </c>
      <c r="AY27" s="107">
        <f t="shared" si="3"/>
        <v>2.5</v>
      </c>
      <c r="AZ27" s="107">
        <f t="shared" si="3"/>
        <v>2.5</v>
      </c>
      <c r="BA27" s="107">
        <f t="shared" si="3"/>
        <v>2.9</v>
      </c>
      <c r="BB27" s="107">
        <f t="shared" si="3"/>
        <v>2.4</v>
      </c>
      <c r="BC27" s="107">
        <f t="shared" si="3"/>
        <v>3.1</v>
      </c>
      <c r="BD27" s="107">
        <f t="shared" si="3"/>
        <v>14.112</v>
      </c>
      <c r="BE27" s="107">
        <f t="shared" si="3"/>
        <v>16.015000000000001</v>
      </c>
      <c r="BF27" s="107">
        <f t="shared" si="3"/>
        <v>66.900000000000006</v>
      </c>
      <c r="BG27" s="107">
        <f t="shared" si="3"/>
        <v>67.5</v>
      </c>
      <c r="BH27" s="107">
        <f t="shared" si="3"/>
        <v>65.8</v>
      </c>
      <c r="BI27" s="107">
        <f t="shared" si="3"/>
        <v>65</v>
      </c>
      <c r="BJ27" s="107">
        <f t="shared" si="3"/>
        <v>12.38</v>
      </c>
      <c r="BK27" s="107">
        <f t="shared" si="3"/>
        <v>7.18</v>
      </c>
      <c r="BL27" s="107">
        <f t="shared" si="3"/>
        <v>10.58</v>
      </c>
      <c r="BM27" s="107">
        <f t="shared" si="3"/>
        <v>11.58</v>
      </c>
      <c r="BN27" s="107">
        <f t="shared" si="3"/>
        <v>23</v>
      </c>
      <c r="BO27" s="107">
        <f t="shared" si="3"/>
        <v>23</v>
      </c>
      <c r="BP27" s="107">
        <f t="shared" si="3"/>
        <v>23</v>
      </c>
      <c r="BQ27" s="107">
        <f t="shared" si="3"/>
        <v>23</v>
      </c>
      <c r="BR27" s="107">
        <f t="shared" si="3"/>
        <v>0</v>
      </c>
      <c r="BS27" s="107">
        <f t="shared" si="3"/>
        <v>0</v>
      </c>
      <c r="BT27" s="107">
        <f t="shared" si="3"/>
        <v>0.5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1.05</v>
      </c>
      <c r="BY27" s="107">
        <f t="shared" si="3"/>
        <v>0</v>
      </c>
      <c r="BZ27" s="107">
        <f t="shared" si="3"/>
        <v>0</v>
      </c>
      <c r="CA27" s="107">
        <f t="shared" si="3"/>
        <v>0.3</v>
      </c>
      <c r="CB27" s="107">
        <f t="shared" si="3"/>
        <v>2.2000000000000002</v>
      </c>
      <c r="CC27" s="107">
        <f t="shared" si="3"/>
        <v>2.9</v>
      </c>
      <c r="CD27" s="107">
        <f t="shared" ref="CD27:CW27" si="4">SUM(CD20:CD26)</f>
        <v>9.298</v>
      </c>
      <c r="CE27" s="107">
        <f t="shared" si="4"/>
        <v>2.7</v>
      </c>
      <c r="CF27" s="107">
        <f t="shared" si="4"/>
        <v>2.2000000000000002</v>
      </c>
      <c r="CG27" s="107">
        <f t="shared" si="4"/>
        <v>3.8</v>
      </c>
      <c r="CH27" s="107">
        <f t="shared" si="4"/>
        <v>4</v>
      </c>
      <c r="CI27" s="107">
        <f t="shared" si="4"/>
        <v>3.5</v>
      </c>
      <c r="CJ27" s="107">
        <f t="shared" si="4"/>
        <v>0.8</v>
      </c>
      <c r="CK27" s="107">
        <f t="shared" si="4"/>
        <v>3.6</v>
      </c>
      <c r="CL27" s="107">
        <f t="shared" si="4"/>
        <v>3</v>
      </c>
      <c r="CM27" s="107">
        <f t="shared" si="4"/>
        <v>1.4</v>
      </c>
      <c r="CN27" s="107">
        <f t="shared" si="4"/>
        <v>0.1</v>
      </c>
      <c r="CO27" s="107">
        <f t="shared" si="4"/>
        <v>0.4</v>
      </c>
      <c r="CP27" s="107">
        <f t="shared" si="4"/>
        <v>1.3</v>
      </c>
      <c r="CQ27" s="107">
        <f t="shared" si="4"/>
        <v>2.9000000000000004</v>
      </c>
      <c r="CR27" s="107">
        <f t="shared" si="4"/>
        <v>3.7</v>
      </c>
      <c r="CS27" s="107">
        <f t="shared" si="4"/>
        <v>2.68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193.06550000000001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17.815999999999999</v>
      </c>
      <c r="C31" s="94">
        <v>28.97</v>
      </c>
      <c r="D31" s="94">
        <v>17.72</v>
      </c>
      <c r="E31" s="94">
        <v>23.7</v>
      </c>
      <c r="F31" s="94">
        <v>21.956</v>
      </c>
      <c r="G31" s="94">
        <v>40.357999999999997</v>
      </c>
      <c r="H31" s="94">
        <v>22.931999999999999</v>
      </c>
      <c r="I31" s="94">
        <v>23.7</v>
      </c>
      <c r="J31" s="94">
        <v>18.760000000000002</v>
      </c>
      <c r="K31" s="94">
        <v>21.773</v>
      </c>
      <c r="L31" s="94">
        <v>19.071999999999999</v>
      </c>
      <c r="M31" s="94">
        <v>20.606000000000002</v>
      </c>
      <c r="N31" s="94">
        <v>13.238</v>
      </c>
      <c r="O31" s="94">
        <v>16.741</v>
      </c>
      <c r="P31" s="94">
        <v>15.163</v>
      </c>
      <c r="Q31" s="94">
        <v>15.576000000000001</v>
      </c>
      <c r="R31" s="94">
        <v>29.824000000000002</v>
      </c>
      <c r="S31" s="94">
        <v>27.957999999999998</v>
      </c>
      <c r="T31" s="94">
        <v>17.978000000000002</v>
      </c>
      <c r="U31" s="94">
        <v>16.34</v>
      </c>
      <c r="V31" s="94">
        <v>15.9</v>
      </c>
      <c r="W31" s="94">
        <v>14.228999999999999</v>
      </c>
      <c r="X31" s="94">
        <v>154.78</v>
      </c>
      <c r="Y31" s="94">
        <v>10.478</v>
      </c>
      <c r="Z31" s="94">
        <v>133.15700000000001</v>
      </c>
      <c r="AA31" s="94">
        <v>107.613</v>
      </c>
      <c r="AB31" s="94">
        <v>251.07499999999999</v>
      </c>
      <c r="AC31" s="94">
        <v>156.15700000000001</v>
      </c>
      <c r="AD31" s="94">
        <v>252.96899999999999</v>
      </c>
      <c r="AE31" s="94">
        <v>65.864000000000004</v>
      </c>
      <c r="AF31" s="94">
        <v>37.069000000000003</v>
      </c>
      <c r="AG31" s="94">
        <v>51.475999999999999</v>
      </c>
      <c r="AH31" s="94">
        <v>157.416</v>
      </c>
      <c r="AI31" s="94">
        <v>53.652999999999999</v>
      </c>
      <c r="AJ31" s="94">
        <v>66.021000000000001</v>
      </c>
      <c r="AK31" s="94">
        <v>75.870999999999995</v>
      </c>
      <c r="AL31" s="94">
        <v>84.27</v>
      </c>
      <c r="AM31" s="94">
        <v>94.353999999999999</v>
      </c>
      <c r="AN31" s="94">
        <v>73.783000000000001</v>
      </c>
      <c r="AO31" s="94">
        <v>30.408000000000001</v>
      </c>
      <c r="AP31" s="94">
        <v>77.873999999999995</v>
      </c>
      <c r="AQ31" s="94">
        <v>74.414000000000001</v>
      </c>
      <c r="AR31" s="94">
        <v>66.778999999999996</v>
      </c>
      <c r="AS31" s="94">
        <v>77.319999999999993</v>
      </c>
      <c r="AT31" s="94">
        <v>69.430000000000007</v>
      </c>
      <c r="AU31" s="94">
        <v>64.832999999999998</v>
      </c>
      <c r="AV31" s="94">
        <v>64.828999999999994</v>
      </c>
      <c r="AW31" s="94">
        <v>71.316999999999993</v>
      </c>
      <c r="AX31" s="94">
        <v>66.878</v>
      </c>
      <c r="AY31" s="94">
        <v>51.347000000000001</v>
      </c>
      <c r="AZ31" s="94">
        <v>72.766999999999996</v>
      </c>
      <c r="BA31" s="94">
        <v>71.352999999999994</v>
      </c>
      <c r="BB31" s="94">
        <v>72.131</v>
      </c>
      <c r="BC31" s="94">
        <v>72.012</v>
      </c>
      <c r="BD31" s="94">
        <v>75.921999999999997</v>
      </c>
      <c r="BE31" s="94">
        <v>80.603999999999999</v>
      </c>
      <c r="BF31" s="94">
        <v>76.900000000000006</v>
      </c>
      <c r="BG31" s="94">
        <v>76.55</v>
      </c>
      <c r="BH31" s="94">
        <v>71.14</v>
      </c>
      <c r="BI31" s="94">
        <v>75</v>
      </c>
      <c r="BJ31" s="94">
        <v>68.813999999999993</v>
      </c>
      <c r="BK31" s="94">
        <v>63.463000000000001</v>
      </c>
      <c r="BL31" s="94">
        <v>48.177999999999997</v>
      </c>
      <c r="BM31" s="94">
        <v>157.55500000000001</v>
      </c>
      <c r="BN31" s="94">
        <v>43.253</v>
      </c>
      <c r="BO31" s="94">
        <v>66.882999999999996</v>
      </c>
      <c r="BP31" s="94">
        <v>90.766000000000005</v>
      </c>
      <c r="BQ31" s="94">
        <v>78.277000000000001</v>
      </c>
      <c r="BR31" s="94">
        <v>90.736000000000004</v>
      </c>
      <c r="BS31" s="94">
        <v>71.78</v>
      </c>
      <c r="BT31" s="94">
        <v>47.545999999999999</v>
      </c>
      <c r="BU31" s="94">
        <v>33.436</v>
      </c>
      <c r="BV31" s="94">
        <v>107.80800000000001</v>
      </c>
      <c r="BW31" s="94">
        <v>107.789</v>
      </c>
      <c r="BX31" s="94">
        <v>72.241</v>
      </c>
      <c r="BY31" s="94">
        <v>55.427</v>
      </c>
      <c r="BZ31" s="94">
        <v>69.998999999999995</v>
      </c>
      <c r="CA31" s="94">
        <v>68.808999999999997</v>
      </c>
      <c r="CB31" s="94">
        <v>91.658000000000001</v>
      </c>
      <c r="CC31" s="94">
        <v>77.3</v>
      </c>
      <c r="CD31" s="94">
        <v>53.585999999999999</v>
      </c>
      <c r="CE31" s="94">
        <v>35.725999999999999</v>
      </c>
      <c r="CF31" s="94">
        <v>34.991</v>
      </c>
      <c r="CG31" s="94">
        <v>87.73</v>
      </c>
      <c r="CH31" s="94">
        <v>12.541</v>
      </c>
      <c r="CI31" s="94">
        <v>37.845999999999997</v>
      </c>
      <c r="CJ31" s="94">
        <v>30.125</v>
      </c>
      <c r="CK31" s="94">
        <v>46.448</v>
      </c>
      <c r="CL31" s="94">
        <v>109.25</v>
      </c>
      <c r="CM31" s="94">
        <v>47.773000000000003</v>
      </c>
      <c r="CN31" s="94">
        <v>55.58</v>
      </c>
      <c r="CO31" s="94">
        <v>61.256999999999998</v>
      </c>
      <c r="CP31" s="94">
        <v>37.856000000000002</v>
      </c>
      <c r="CQ31" s="94">
        <v>33.381999999999998</v>
      </c>
      <c r="CR31" s="94">
        <v>37.442999999999998</v>
      </c>
      <c r="CS31" s="94">
        <v>39.520000000000003</v>
      </c>
      <c r="CT31" s="95"/>
      <c r="CU31" s="95"/>
      <c r="CV31" s="95"/>
      <c r="CW31" s="96"/>
      <c r="CX31" s="97">
        <f t="array" ref="CX31">SUMPRODUCT(B31:CW31*0.25)</f>
        <v>1504.7239999999995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17.815999999999999</v>
      </c>
      <c r="C33" s="77">
        <f t="shared" ref="C33:BN33" si="5">SUM(C30:C32)</f>
        <v>28.97</v>
      </c>
      <c r="D33" s="77">
        <f t="shared" si="5"/>
        <v>17.72</v>
      </c>
      <c r="E33" s="77">
        <f t="shared" si="5"/>
        <v>23.7</v>
      </c>
      <c r="F33" s="77">
        <f t="shared" si="5"/>
        <v>21.956</v>
      </c>
      <c r="G33" s="77">
        <f t="shared" si="5"/>
        <v>40.357999999999997</v>
      </c>
      <c r="H33" s="77">
        <f t="shared" si="5"/>
        <v>22.931999999999999</v>
      </c>
      <c r="I33" s="77">
        <f t="shared" si="5"/>
        <v>23.7</v>
      </c>
      <c r="J33" s="77">
        <f t="shared" si="5"/>
        <v>18.760000000000002</v>
      </c>
      <c r="K33" s="77">
        <f t="shared" si="5"/>
        <v>21.773</v>
      </c>
      <c r="L33" s="77">
        <f t="shared" si="5"/>
        <v>19.071999999999999</v>
      </c>
      <c r="M33" s="77">
        <f t="shared" si="5"/>
        <v>20.606000000000002</v>
      </c>
      <c r="N33" s="77">
        <f t="shared" si="5"/>
        <v>13.238</v>
      </c>
      <c r="O33" s="77">
        <f t="shared" si="5"/>
        <v>16.741</v>
      </c>
      <c r="P33" s="77">
        <f t="shared" si="5"/>
        <v>15.163</v>
      </c>
      <c r="Q33" s="77">
        <f t="shared" si="5"/>
        <v>15.576000000000001</v>
      </c>
      <c r="R33" s="77">
        <f t="shared" si="5"/>
        <v>29.824000000000002</v>
      </c>
      <c r="S33" s="77">
        <f t="shared" si="5"/>
        <v>27.957999999999998</v>
      </c>
      <c r="T33" s="77">
        <f t="shared" si="5"/>
        <v>17.978000000000002</v>
      </c>
      <c r="U33" s="77">
        <f t="shared" si="5"/>
        <v>16.34</v>
      </c>
      <c r="V33" s="77">
        <f t="shared" si="5"/>
        <v>15.9</v>
      </c>
      <c r="W33" s="77">
        <f t="shared" si="5"/>
        <v>14.228999999999999</v>
      </c>
      <c r="X33" s="77">
        <f t="shared" si="5"/>
        <v>154.78</v>
      </c>
      <c r="Y33" s="77">
        <f t="shared" si="5"/>
        <v>10.478</v>
      </c>
      <c r="Z33" s="77">
        <f t="shared" si="5"/>
        <v>133.15700000000001</v>
      </c>
      <c r="AA33" s="77">
        <f t="shared" si="5"/>
        <v>107.613</v>
      </c>
      <c r="AB33" s="77">
        <f t="shared" si="5"/>
        <v>251.07499999999999</v>
      </c>
      <c r="AC33" s="77">
        <f t="shared" si="5"/>
        <v>156.15700000000001</v>
      </c>
      <c r="AD33" s="77">
        <f t="shared" si="5"/>
        <v>252.96899999999999</v>
      </c>
      <c r="AE33" s="77">
        <f t="shared" si="5"/>
        <v>65.864000000000004</v>
      </c>
      <c r="AF33" s="77">
        <f t="shared" si="5"/>
        <v>37.069000000000003</v>
      </c>
      <c r="AG33" s="77">
        <f t="shared" si="5"/>
        <v>51.475999999999999</v>
      </c>
      <c r="AH33" s="77">
        <f t="shared" si="5"/>
        <v>157.416</v>
      </c>
      <c r="AI33" s="77">
        <f t="shared" si="5"/>
        <v>53.652999999999999</v>
      </c>
      <c r="AJ33" s="77">
        <f t="shared" si="5"/>
        <v>66.021000000000001</v>
      </c>
      <c r="AK33" s="77">
        <f t="shared" si="5"/>
        <v>75.870999999999995</v>
      </c>
      <c r="AL33" s="77">
        <f t="shared" si="5"/>
        <v>84.27</v>
      </c>
      <c r="AM33" s="77">
        <f t="shared" si="5"/>
        <v>94.353999999999999</v>
      </c>
      <c r="AN33" s="77">
        <f t="shared" si="5"/>
        <v>73.783000000000001</v>
      </c>
      <c r="AO33" s="77">
        <f t="shared" si="5"/>
        <v>30.408000000000001</v>
      </c>
      <c r="AP33" s="77">
        <f t="shared" si="5"/>
        <v>77.873999999999995</v>
      </c>
      <c r="AQ33" s="77">
        <f t="shared" si="5"/>
        <v>74.414000000000001</v>
      </c>
      <c r="AR33" s="77">
        <f t="shared" si="5"/>
        <v>66.778999999999996</v>
      </c>
      <c r="AS33" s="77">
        <f t="shared" si="5"/>
        <v>77.319999999999993</v>
      </c>
      <c r="AT33" s="77">
        <f t="shared" si="5"/>
        <v>69.430000000000007</v>
      </c>
      <c r="AU33" s="77">
        <f t="shared" si="5"/>
        <v>64.832999999999998</v>
      </c>
      <c r="AV33" s="77">
        <f t="shared" si="5"/>
        <v>64.828999999999994</v>
      </c>
      <c r="AW33" s="77">
        <f t="shared" si="5"/>
        <v>71.316999999999993</v>
      </c>
      <c r="AX33" s="77">
        <f t="shared" si="5"/>
        <v>66.878</v>
      </c>
      <c r="AY33" s="77">
        <f t="shared" si="5"/>
        <v>51.347000000000001</v>
      </c>
      <c r="AZ33" s="77">
        <f t="shared" si="5"/>
        <v>72.766999999999996</v>
      </c>
      <c r="BA33" s="77">
        <f t="shared" si="5"/>
        <v>71.352999999999994</v>
      </c>
      <c r="BB33" s="77">
        <f t="shared" si="5"/>
        <v>72.131</v>
      </c>
      <c r="BC33" s="77">
        <f t="shared" si="5"/>
        <v>72.012</v>
      </c>
      <c r="BD33" s="77">
        <f t="shared" si="5"/>
        <v>75.921999999999997</v>
      </c>
      <c r="BE33" s="77">
        <f t="shared" si="5"/>
        <v>80.603999999999999</v>
      </c>
      <c r="BF33" s="77">
        <f t="shared" si="5"/>
        <v>76.900000000000006</v>
      </c>
      <c r="BG33" s="77">
        <f t="shared" si="5"/>
        <v>76.55</v>
      </c>
      <c r="BH33" s="77">
        <f t="shared" si="5"/>
        <v>71.14</v>
      </c>
      <c r="BI33" s="77">
        <f t="shared" si="5"/>
        <v>75</v>
      </c>
      <c r="BJ33" s="77">
        <f t="shared" si="5"/>
        <v>68.813999999999993</v>
      </c>
      <c r="BK33" s="77">
        <f t="shared" si="5"/>
        <v>63.463000000000001</v>
      </c>
      <c r="BL33" s="77">
        <f t="shared" si="5"/>
        <v>48.177999999999997</v>
      </c>
      <c r="BM33" s="77">
        <f t="shared" si="5"/>
        <v>157.55500000000001</v>
      </c>
      <c r="BN33" s="77">
        <f t="shared" si="5"/>
        <v>43.253</v>
      </c>
      <c r="BO33" s="77">
        <f t="shared" ref="BO33:CW33" si="6">SUM(BO30:BO32)</f>
        <v>66.882999999999996</v>
      </c>
      <c r="BP33" s="77">
        <f t="shared" si="6"/>
        <v>90.766000000000005</v>
      </c>
      <c r="BQ33" s="77">
        <f t="shared" si="6"/>
        <v>78.277000000000001</v>
      </c>
      <c r="BR33" s="77">
        <f t="shared" si="6"/>
        <v>90.736000000000004</v>
      </c>
      <c r="BS33" s="77">
        <f t="shared" si="6"/>
        <v>71.78</v>
      </c>
      <c r="BT33" s="77">
        <f t="shared" si="6"/>
        <v>47.545999999999999</v>
      </c>
      <c r="BU33" s="77">
        <f t="shared" si="6"/>
        <v>33.436</v>
      </c>
      <c r="BV33" s="77">
        <f t="shared" si="6"/>
        <v>107.80800000000001</v>
      </c>
      <c r="BW33" s="77">
        <f t="shared" si="6"/>
        <v>107.789</v>
      </c>
      <c r="BX33" s="77">
        <f t="shared" si="6"/>
        <v>72.241</v>
      </c>
      <c r="BY33" s="77">
        <f t="shared" si="6"/>
        <v>55.427</v>
      </c>
      <c r="BZ33" s="77">
        <f t="shared" si="6"/>
        <v>69.998999999999995</v>
      </c>
      <c r="CA33" s="77">
        <f t="shared" si="6"/>
        <v>68.808999999999997</v>
      </c>
      <c r="CB33" s="77">
        <f t="shared" si="6"/>
        <v>91.658000000000001</v>
      </c>
      <c r="CC33" s="77">
        <f t="shared" si="6"/>
        <v>77.3</v>
      </c>
      <c r="CD33" s="77">
        <f t="shared" si="6"/>
        <v>53.585999999999999</v>
      </c>
      <c r="CE33" s="77">
        <f t="shared" si="6"/>
        <v>35.725999999999999</v>
      </c>
      <c r="CF33" s="77">
        <f t="shared" si="6"/>
        <v>34.991</v>
      </c>
      <c r="CG33" s="77">
        <f t="shared" si="6"/>
        <v>87.73</v>
      </c>
      <c r="CH33" s="77">
        <f t="shared" si="6"/>
        <v>12.541</v>
      </c>
      <c r="CI33" s="77">
        <f t="shared" si="6"/>
        <v>37.845999999999997</v>
      </c>
      <c r="CJ33" s="77">
        <f t="shared" si="6"/>
        <v>30.125</v>
      </c>
      <c r="CK33" s="77">
        <f t="shared" si="6"/>
        <v>46.448</v>
      </c>
      <c r="CL33" s="77">
        <f t="shared" si="6"/>
        <v>109.25</v>
      </c>
      <c r="CM33" s="77">
        <f t="shared" si="6"/>
        <v>47.773000000000003</v>
      </c>
      <c r="CN33" s="77">
        <f t="shared" si="6"/>
        <v>55.58</v>
      </c>
      <c r="CO33" s="77">
        <f t="shared" si="6"/>
        <v>61.256999999999998</v>
      </c>
      <c r="CP33" s="77">
        <f t="shared" si="6"/>
        <v>37.856000000000002</v>
      </c>
      <c r="CQ33" s="77">
        <f t="shared" si="6"/>
        <v>33.381999999999998</v>
      </c>
      <c r="CR33" s="77">
        <f t="shared" si="6"/>
        <v>37.442999999999998</v>
      </c>
      <c r="CS33" s="77">
        <f t="shared" si="6"/>
        <v>39.520000000000003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1504.7239999999995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250</v>
      </c>
      <c r="Z38" s="120"/>
      <c r="AA38" s="120">
        <v>143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5.0999999999999996</v>
      </c>
      <c r="BY38" s="120">
        <v>17.600000000000001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103.92500000000001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250</v>
      </c>
      <c r="Z41" s="107">
        <f t="shared" si="7"/>
        <v>0</v>
      </c>
      <c r="AA41" s="107">
        <f t="shared" si="7"/>
        <v>143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5.0999999999999996</v>
      </c>
      <c r="BY41" s="107">
        <f t="shared" si="8"/>
        <v>17.600000000000001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103.92500000000001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250</v>
      </c>
      <c r="Z46" s="120"/>
      <c r="AA46" s="120">
        <v>143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5.0999999999999996</v>
      </c>
      <c r="BY46" s="120">
        <v>17.600000000000001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103.92500000000001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250</v>
      </c>
      <c r="Z50" s="107">
        <f t="shared" si="9"/>
        <v>0</v>
      </c>
      <c r="AA50" s="107">
        <f t="shared" si="9"/>
        <v>143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5.0999999999999996</v>
      </c>
      <c r="BY50" s="107">
        <f t="shared" si="10"/>
        <v>17.600000000000001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103.92500000000001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17.815999999999999</v>
      </c>
      <c r="C53" s="107">
        <f t="shared" ref="C53:BN53" si="13">C17+C27+C41</f>
        <v>28.97</v>
      </c>
      <c r="D53" s="107">
        <f t="shared" si="13"/>
        <v>17.72</v>
      </c>
      <c r="E53" s="107">
        <f t="shared" si="13"/>
        <v>23.700000000000003</v>
      </c>
      <c r="F53" s="107">
        <f t="shared" si="13"/>
        <v>21.956000000000003</v>
      </c>
      <c r="G53" s="107">
        <f t="shared" si="13"/>
        <v>40.357999999999997</v>
      </c>
      <c r="H53" s="107">
        <f t="shared" si="13"/>
        <v>22.932000000000002</v>
      </c>
      <c r="I53" s="107">
        <f t="shared" si="13"/>
        <v>23.7</v>
      </c>
      <c r="J53" s="107">
        <f t="shared" si="13"/>
        <v>18.759999999999998</v>
      </c>
      <c r="K53" s="107">
        <f t="shared" si="13"/>
        <v>21.773</v>
      </c>
      <c r="L53" s="107">
        <f t="shared" si="13"/>
        <v>19.072000000000003</v>
      </c>
      <c r="M53" s="107">
        <f t="shared" si="13"/>
        <v>20.606000000000002</v>
      </c>
      <c r="N53" s="107">
        <f t="shared" si="13"/>
        <v>13.238000000000001</v>
      </c>
      <c r="O53" s="107">
        <f t="shared" si="13"/>
        <v>16.741</v>
      </c>
      <c r="P53" s="107">
        <f t="shared" si="13"/>
        <v>15.163</v>
      </c>
      <c r="Q53" s="107">
        <f t="shared" si="13"/>
        <v>15.575999999999999</v>
      </c>
      <c r="R53" s="107">
        <f t="shared" si="13"/>
        <v>29.823999999999998</v>
      </c>
      <c r="S53" s="107">
        <f t="shared" si="13"/>
        <v>27.958000000000002</v>
      </c>
      <c r="T53" s="107">
        <f t="shared" si="13"/>
        <v>17.978000000000002</v>
      </c>
      <c r="U53" s="107">
        <f t="shared" si="13"/>
        <v>16.340000000000003</v>
      </c>
      <c r="V53" s="107">
        <f t="shared" si="13"/>
        <v>15.899999999999999</v>
      </c>
      <c r="W53" s="107">
        <f t="shared" si="13"/>
        <v>14.228999999999999</v>
      </c>
      <c r="X53" s="107">
        <f t="shared" si="13"/>
        <v>154.78000000000003</v>
      </c>
      <c r="Y53" s="107">
        <f t="shared" si="13"/>
        <v>260.47800000000001</v>
      </c>
      <c r="Z53" s="107">
        <f t="shared" si="13"/>
        <v>133.15700000000001</v>
      </c>
      <c r="AA53" s="107">
        <f t="shared" si="13"/>
        <v>250.613</v>
      </c>
      <c r="AB53" s="107">
        <f t="shared" si="13"/>
        <v>251.07499999999999</v>
      </c>
      <c r="AC53" s="107">
        <f t="shared" si="13"/>
        <v>156.15700000000001</v>
      </c>
      <c r="AD53" s="107">
        <f t="shared" si="13"/>
        <v>252.96899999999999</v>
      </c>
      <c r="AE53" s="107">
        <f t="shared" si="13"/>
        <v>65.86399999999999</v>
      </c>
      <c r="AF53" s="107">
        <f t="shared" si="13"/>
        <v>37.069000000000003</v>
      </c>
      <c r="AG53" s="107">
        <f t="shared" si="13"/>
        <v>51.475999999999999</v>
      </c>
      <c r="AH53" s="107">
        <f t="shared" si="13"/>
        <v>157.416</v>
      </c>
      <c r="AI53" s="107">
        <f t="shared" si="13"/>
        <v>53.652999999999999</v>
      </c>
      <c r="AJ53" s="107">
        <f t="shared" si="13"/>
        <v>66.021000000000001</v>
      </c>
      <c r="AK53" s="107">
        <f t="shared" si="13"/>
        <v>75.871000000000009</v>
      </c>
      <c r="AL53" s="107">
        <f t="shared" si="13"/>
        <v>84.27</v>
      </c>
      <c r="AM53" s="107">
        <f t="shared" si="13"/>
        <v>94.353999999999999</v>
      </c>
      <c r="AN53" s="107">
        <f t="shared" si="13"/>
        <v>73.783000000000001</v>
      </c>
      <c r="AO53" s="107">
        <f t="shared" si="13"/>
        <v>30.408000000000001</v>
      </c>
      <c r="AP53" s="107">
        <f t="shared" si="13"/>
        <v>77.873999999999995</v>
      </c>
      <c r="AQ53" s="107">
        <f t="shared" si="13"/>
        <v>74.414000000000001</v>
      </c>
      <c r="AR53" s="107">
        <f t="shared" si="13"/>
        <v>66.778999999999996</v>
      </c>
      <c r="AS53" s="107">
        <f t="shared" si="13"/>
        <v>77.319999999999993</v>
      </c>
      <c r="AT53" s="107">
        <f t="shared" si="13"/>
        <v>69.429999999999993</v>
      </c>
      <c r="AU53" s="107">
        <f t="shared" si="13"/>
        <v>64.832999999999998</v>
      </c>
      <c r="AV53" s="107">
        <f t="shared" si="13"/>
        <v>64.828999999999994</v>
      </c>
      <c r="AW53" s="107">
        <f t="shared" si="13"/>
        <v>71.317000000000007</v>
      </c>
      <c r="AX53" s="107">
        <f t="shared" si="13"/>
        <v>66.878</v>
      </c>
      <c r="AY53" s="107">
        <f t="shared" si="13"/>
        <v>51.347000000000001</v>
      </c>
      <c r="AZ53" s="107">
        <f t="shared" si="13"/>
        <v>72.766999999999996</v>
      </c>
      <c r="BA53" s="107">
        <f t="shared" si="13"/>
        <v>71.353000000000009</v>
      </c>
      <c r="BB53" s="107">
        <f t="shared" si="13"/>
        <v>72.131</v>
      </c>
      <c r="BC53" s="107">
        <f t="shared" si="13"/>
        <v>72.012</v>
      </c>
      <c r="BD53" s="107">
        <f t="shared" si="13"/>
        <v>75.921999999999997</v>
      </c>
      <c r="BE53" s="107">
        <f t="shared" si="13"/>
        <v>80.603999999999999</v>
      </c>
      <c r="BF53" s="107">
        <f t="shared" si="13"/>
        <v>76.900000000000006</v>
      </c>
      <c r="BG53" s="107">
        <f t="shared" si="13"/>
        <v>76.55</v>
      </c>
      <c r="BH53" s="107">
        <f t="shared" si="13"/>
        <v>71.14</v>
      </c>
      <c r="BI53" s="107">
        <f t="shared" si="13"/>
        <v>75</v>
      </c>
      <c r="BJ53" s="107">
        <f t="shared" si="13"/>
        <v>68.813999999999993</v>
      </c>
      <c r="BK53" s="107">
        <f t="shared" si="13"/>
        <v>63.463000000000001</v>
      </c>
      <c r="BL53" s="107">
        <f t="shared" si="13"/>
        <v>48.177999999999997</v>
      </c>
      <c r="BM53" s="107">
        <f t="shared" si="13"/>
        <v>157.55500000000001</v>
      </c>
      <c r="BN53" s="107">
        <f t="shared" si="13"/>
        <v>43.253</v>
      </c>
      <c r="BO53" s="107">
        <f t="shared" ref="BO53:CX53" si="14">BO17+BO27+BO41</f>
        <v>66.88300000000001</v>
      </c>
      <c r="BP53" s="107">
        <f t="shared" si="14"/>
        <v>90.766000000000005</v>
      </c>
      <c r="BQ53" s="107">
        <f t="shared" si="14"/>
        <v>78.277000000000001</v>
      </c>
      <c r="BR53" s="107">
        <f t="shared" si="14"/>
        <v>90.73599999999999</v>
      </c>
      <c r="BS53" s="107">
        <f t="shared" si="14"/>
        <v>71.78</v>
      </c>
      <c r="BT53" s="107">
        <f t="shared" si="14"/>
        <v>47.545999999999999</v>
      </c>
      <c r="BU53" s="107">
        <f t="shared" si="14"/>
        <v>33.436</v>
      </c>
      <c r="BV53" s="107">
        <f t="shared" si="14"/>
        <v>107.80800000000001</v>
      </c>
      <c r="BW53" s="107">
        <f t="shared" si="14"/>
        <v>107.789</v>
      </c>
      <c r="BX53" s="107">
        <f t="shared" si="14"/>
        <v>77.340999999999994</v>
      </c>
      <c r="BY53" s="107">
        <f t="shared" si="14"/>
        <v>73.027000000000001</v>
      </c>
      <c r="BZ53" s="107">
        <f t="shared" si="14"/>
        <v>69.998999999999995</v>
      </c>
      <c r="CA53" s="107">
        <f t="shared" si="14"/>
        <v>68.808999999999997</v>
      </c>
      <c r="CB53" s="107">
        <f t="shared" si="14"/>
        <v>91.658000000000001</v>
      </c>
      <c r="CC53" s="107">
        <f t="shared" si="14"/>
        <v>77.300000000000011</v>
      </c>
      <c r="CD53" s="107">
        <f t="shared" si="14"/>
        <v>53.585999999999999</v>
      </c>
      <c r="CE53" s="107">
        <f t="shared" si="14"/>
        <v>35.725999999999999</v>
      </c>
      <c r="CF53" s="107">
        <f t="shared" si="14"/>
        <v>34.991</v>
      </c>
      <c r="CG53" s="107">
        <f t="shared" si="14"/>
        <v>87.73</v>
      </c>
      <c r="CH53" s="107">
        <f t="shared" si="14"/>
        <v>12.541</v>
      </c>
      <c r="CI53" s="107">
        <f t="shared" si="14"/>
        <v>37.845999999999997</v>
      </c>
      <c r="CJ53" s="107">
        <f t="shared" si="14"/>
        <v>30.125000000000004</v>
      </c>
      <c r="CK53" s="107">
        <f t="shared" si="14"/>
        <v>46.448</v>
      </c>
      <c r="CL53" s="107">
        <f t="shared" si="14"/>
        <v>109.25</v>
      </c>
      <c r="CM53" s="107">
        <f t="shared" si="14"/>
        <v>47.772999999999996</v>
      </c>
      <c r="CN53" s="107">
        <f t="shared" si="14"/>
        <v>55.58</v>
      </c>
      <c r="CO53" s="107">
        <f t="shared" si="14"/>
        <v>61.257000000000005</v>
      </c>
      <c r="CP53" s="107">
        <f t="shared" si="14"/>
        <v>37.855999999999995</v>
      </c>
      <c r="CQ53" s="107">
        <f t="shared" si="14"/>
        <v>33.381999999999998</v>
      </c>
      <c r="CR53" s="107">
        <f t="shared" si="14"/>
        <v>37.442999999999998</v>
      </c>
      <c r="CS53" s="107">
        <f t="shared" si="14"/>
        <v>39.520000000000003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1608.6489999999999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17.815999999999999</v>
      </c>
      <c r="C5" s="25">
        <v>28.925999999999998</v>
      </c>
      <c r="D5" s="25">
        <v>17.72</v>
      </c>
      <c r="E5" s="25">
        <v>23.7</v>
      </c>
      <c r="F5" s="25">
        <v>21.928000000000001</v>
      </c>
      <c r="G5" s="25">
        <v>40.4</v>
      </c>
      <c r="H5" s="25">
        <v>22.914999999999999</v>
      </c>
      <c r="I5" s="25">
        <v>23.7</v>
      </c>
      <c r="J5" s="25">
        <v>18.806999999999999</v>
      </c>
      <c r="K5" s="25">
        <v>21.8</v>
      </c>
      <c r="L5" s="25">
        <v>19.041</v>
      </c>
      <c r="M5" s="25">
        <v>20.641999999999999</v>
      </c>
      <c r="N5" s="25">
        <v>13.272</v>
      </c>
      <c r="O5" s="25">
        <v>16.744</v>
      </c>
      <c r="P5" s="25">
        <v>15.118</v>
      </c>
      <c r="Q5" s="25">
        <v>15.545999999999999</v>
      </c>
      <c r="R5" s="25">
        <v>29.8</v>
      </c>
      <c r="S5" s="25">
        <v>28</v>
      </c>
      <c r="T5" s="25">
        <v>17.978000000000002</v>
      </c>
      <c r="U5" s="25">
        <v>16.34</v>
      </c>
      <c r="V5" s="25">
        <v>15.907</v>
      </c>
      <c r="W5" s="25">
        <v>14.228999999999999</v>
      </c>
      <c r="X5" s="25">
        <v>154.78</v>
      </c>
      <c r="Y5" s="25">
        <v>260.45299999999997</v>
      </c>
      <c r="Z5" s="25">
        <v>133.15700000000001</v>
      </c>
      <c r="AA5" s="25">
        <v>250.601</v>
      </c>
      <c r="AB5" s="25">
        <v>251.07499999999999</v>
      </c>
      <c r="AC5" s="25">
        <v>156.15700000000001</v>
      </c>
      <c r="AD5" s="25">
        <v>252.96899999999999</v>
      </c>
      <c r="AE5" s="25">
        <v>65.864000000000004</v>
      </c>
      <c r="AF5" s="25">
        <v>37.069000000000003</v>
      </c>
      <c r="AG5" s="25">
        <v>51.475999999999999</v>
      </c>
      <c r="AH5" s="25">
        <v>157.416</v>
      </c>
      <c r="AI5" s="25">
        <v>53.652999999999999</v>
      </c>
      <c r="AJ5" s="25">
        <v>66.021000000000001</v>
      </c>
      <c r="AK5" s="25">
        <v>75.870999999999995</v>
      </c>
      <c r="AL5" s="25">
        <v>84.27</v>
      </c>
      <c r="AM5" s="25">
        <v>94.353999999999999</v>
      </c>
      <c r="AN5" s="25">
        <v>73.783000000000001</v>
      </c>
      <c r="AO5" s="25">
        <v>30.408000000000001</v>
      </c>
      <c r="AP5" s="25">
        <v>77.873999999999995</v>
      </c>
      <c r="AQ5" s="25">
        <v>74.414000000000001</v>
      </c>
      <c r="AR5" s="25">
        <v>66.778999999999996</v>
      </c>
      <c r="AS5" s="25">
        <v>77.319999999999993</v>
      </c>
      <c r="AT5" s="25">
        <v>69.430000000000007</v>
      </c>
      <c r="AU5" s="25">
        <v>64.832999999999998</v>
      </c>
      <c r="AV5" s="25">
        <v>64.828999999999994</v>
      </c>
      <c r="AW5" s="25">
        <v>71.316999999999993</v>
      </c>
      <c r="AX5" s="25">
        <v>66.878</v>
      </c>
      <c r="AY5" s="25">
        <v>51.347000000000001</v>
      </c>
      <c r="AZ5" s="25">
        <v>72.766999999999996</v>
      </c>
      <c r="BA5" s="25">
        <v>71.352999999999994</v>
      </c>
      <c r="BB5" s="25">
        <v>72.131</v>
      </c>
      <c r="BC5" s="25">
        <v>72.012</v>
      </c>
      <c r="BD5" s="25">
        <v>75.921999999999997</v>
      </c>
      <c r="BE5" s="25">
        <v>80.603999999999999</v>
      </c>
      <c r="BF5" s="25">
        <v>76.900000000000006</v>
      </c>
      <c r="BG5" s="25">
        <v>76.55</v>
      </c>
      <c r="BH5" s="25">
        <v>71.14</v>
      </c>
      <c r="BI5" s="25">
        <v>75</v>
      </c>
      <c r="BJ5" s="25">
        <v>68.813999999999993</v>
      </c>
      <c r="BK5" s="25">
        <v>63.463000000000001</v>
      </c>
      <c r="BL5" s="25">
        <v>48.177999999999997</v>
      </c>
      <c r="BM5" s="25">
        <v>157.55500000000001</v>
      </c>
      <c r="BN5" s="25">
        <v>43.253</v>
      </c>
      <c r="BO5" s="25">
        <v>66.882999999999996</v>
      </c>
      <c r="BP5" s="25">
        <v>90.766000000000005</v>
      </c>
      <c r="BQ5" s="25">
        <v>78.263000000000005</v>
      </c>
      <c r="BR5" s="25">
        <v>90.736000000000004</v>
      </c>
      <c r="BS5" s="25">
        <v>71.78</v>
      </c>
      <c r="BT5" s="25">
        <v>47.566000000000003</v>
      </c>
      <c r="BU5" s="25">
        <v>33.436</v>
      </c>
      <c r="BV5" s="25">
        <v>107.812</v>
      </c>
      <c r="BW5" s="25">
        <v>107.816</v>
      </c>
      <c r="BX5" s="25">
        <v>77.340999999999994</v>
      </c>
      <c r="BY5" s="25">
        <v>72.995999999999995</v>
      </c>
      <c r="BZ5" s="25">
        <v>69.998999999999995</v>
      </c>
      <c r="CA5" s="25">
        <v>68.850999999999999</v>
      </c>
      <c r="CB5" s="25">
        <v>91.637</v>
      </c>
      <c r="CC5" s="25">
        <v>77.317999999999998</v>
      </c>
      <c r="CD5" s="25">
        <v>53.585999999999999</v>
      </c>
      <c r="CE5" s="25">
        <v>35.725999999999999</v>
      </c>
      <c r="CF5" s="25">
        <v>34.991</v>
      </c>
      <c r="CG5" s="25">
        <v>87.73</v>
      </c>
      <c r="CH5" s="25">
        <v>12.541</v>
      </c>
      <c r="CI5" s="25">
        <v>37.845999999999997</v>
      </c>
      <c r="CJ5" s="25">
        <v>30.125</v>
      </c>
      <c r="CK5" s="25">
        <v>46.448</v>
      </c>
      <c r="CL5" s="25">
        <v>109.25</v>
      </c>
      <c r="CM5" s="25">
        <v>47.773000000000003</v>
      </c>
      <c r="CN5" s="25">
        <v>55.58</v>
      </c>
      <c r="CO5" s="25">
        <v>61.256999999999998</v>
      </c>
      <c r="CP5" s="25">
        <v>37.856000000000002</v>
      </c>
      <c r="CQ5" s="25">
        <v>33.381999999999998</v>
      </c>
      <c r="CR5" s="25">
        <v>37.442999999999998</v>
      </c>
      <c r="CS5" s="25">
        <v>39.520000000000003</v>
      </c>
      <c r="CT5" s="26"/>
      <c r="CU5" s="26"/>
      <c r="CV5" s="26"/>
      <c r="CW5" s="27"/>
      <c r="CX5" s="28">
        <f t="array" ref="CX5">SUMPRODUCT(B5:CW5*0.25)</f>
        <v>1608.6557499999992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-10.14</v>
      </c>
      <c r="C8" s="37">
        <v>1.46</v>
      </c>
      <c r="D8" s="37">
        <v>14.42</v>
      </c>
      <c r="E8" s="37">
        <v>32.1</v>
      </c>
      <c r="F8" s="37">
        <v>5.99</v>
      </c>
      <c r="G8" s="37">
        <v>0.87</v>
      </c>
      <c r="H8" s="37">
        <v>5.81</v>
      </c>
      <c r="I8" s="37">
        <v>30.42</v>
      </c>
      <c r="J8" s="37">
        <v>1.93</v>
      </c>
      <c r="K8" s="37">
        <v>34</v>
      </c>
      <c r="L8" s="37">
        <v>3</v>
      </c>
      <c r="M8" s="37">
        <v>3</v>
      </c>
      <c r="N8" s="37">
        <v>16.47</v>
      </c>
      <c r="O8" s="37">
        <v>6.24</v>
      </c>
      <c r="P8" s="37">
        <v>11.33</v>
      </c>
      <c r="Q8" s="37">
        <v>16.45</v>
      </c>
      <c r="R8" s="37">
        <v>0.98</v>
      </c>
      <c r="S8" s="37">
        <v>1.05</v>
      </c>
      <c r="T8" s="37">
        <v>3.27</v>
      </c>
      <c r="U8" s="37">
        <v>53.22</v>
      </c>
      <c r="V8" s="37">
        <v>1.77</v>
      </c>
      <c r="W8" s="37">
        <v>87</v>
      </c>
      <c r="X8" s="37">
        <v>99.01</v>
      </c>
      <c r="Y8" s="37">
        <v>113</v>
      </c>
      <c r="Z8" s="37">
        <v>93.69</v>
      </c>
      <c r="AA8" s="37">
        <v>117.01</v>
      </c>
      <c r="AB8" s="37">
        <v>121.79</v>
      </c>
      <c r="AC8" s="37">
        <v>100.74</v>
      </c>
      <c r="AD8" s="37">
        <v>105.92</v>
      </c>
      <c r="AE8" s="37">
        <v>93.13</v>
      </c>
      <c r="AF8" s="37">
        <v>45</v>
      </c>
      <c r="AG8" s="37">
        <v>-1</v>
      </c>
      <c r="AH8" s="37">
        <v>-1</v>
      </c>
      <c r="AI8" s="37">
        <v>-1</v>
      </c>
      <c r="AJ8" s="37">
        <v>-1.78</v>
      </c>
      <c r="AK8" s="37">
        <v>-1.81</v>
      </c>
      <c r="AL8" s="37">
        <v>-2.5</v>
      </c>
      <c r="AM8" s="37">
        <v>-2.5</v>
      </c>
      <c r="AN8" s="37">
        <v>-9.77</v>
      </c>
      <c r="AO8" s="37">
        <v>-10</v>
      </c>
      <c r="AP8" s="37">
        <v>-10.69</v>
      </c>
      <c r="AQ8" s="37">
        <v>-10.91</v>
      </c>
      <c r="AR8" s="37">
        <v>-11.4</v>
      </c>
      <c r="AS8" s="37">
        <v>-10.94</v>
      </c>
      <c r="AT8" s="37">
        <v>-12.07</v>
      </c>
      <c r="AU8" s="37">
        <v>-11.74</v>
      </c>
      <c r="AV8" s="37">
        <v>-11.76</v>
      </c>
      <c r="AW8" s="37">
        <v>-12.02</v>
      </c>
      <c r="AX8" s="37">
        <v>-12.29</v>
      </c>
      <c r="AY8" s="37">
        <v>-13.31</v>
      </c>
      <c r="AZ8" s="37">
        <v>-11.85</v>
      </c>
      <c r="BA8" s="37">
        <v>-11.87</v>
      </c>
      <c r="BB8" s="37">
        <v>-11</v>
      </c>
      <c r="BC8" s="37">
        <v>-10.95</v>
      </c>
      <c r="BD8" s="37">
        <v>-11.21</v>
      </c>
      <c r="BE8" s="37">
        <v>-10.93</v>
      </c>
      <c r="BF8" s="37">
        <v>-19.88</v>
      </c>
      <c r="BG8" s="37">
        <v>-21.98</v>
      </c>
      <c r="BH8" s="37">
        <v>-21.98</v>
      </c>
      <c r="BI8" s="37">
        <v>-16.84</v>
      </c>
      <c r="BJ8" s="37">
        <v>-2.5</v>
      </c>
      <c r="BK8" s="37">
        <v>-1</v>
      </c>
      <c r="BL8" s="37">
        <v>-1</v>
      </c>
      <c r="BM8" s="37">
        <v>0.01</v>
      </c>
      <c r="BN8" s="37">
        <v>-6.68</v>
      </c>
      <c r="BO8" s="37">
        <v>91.06</v>
      </c>
      <c r="BP8" s="37">
        <v>99.06</v>
      </c>
      <c r="BQ8" s="37">
        <v>148.87</v>
      </c>
      <c r="BR8" s="37">
        <v>96.83</v>
      </c>
      <c r="BS8" s="37">
        <v>111.68</v>
      </c>
      <c r="BT8" s="37">
        <v>172.62</v>
      </c>
      <c r="BU8" s="37">
        <v>128.05000000000001</v>
      </c>
      <c r="BV8" s="37">
        <v>117.43</v>
      </c>
      <c r="BW8" s="37">
        <v>117.44</v>
      </c>
      <c r="BX8" s="37">
        <v>146.51</v>
      </c>
      <c r="BY8" s="37">
        <v>162.21</v>
      </c>
      <c r="BZ8" s="37">
        <v>134.5</v>
      </c>
      <c r="CA8" s="37">
        <v>129.80000000000001</v>
      </c>
      <c r="CB8" s="37">
        <v>123.57</v>
      </c>
      <c r="CC8" s="37">
        <v>130.84</v>
      </c>
      <c r="CD8" s="37">
        <v>126.18</v>
      </c>
      <c r="CE8" s="37">
        <v>137.03</v>
      </c>
      <c r="CF8" s="37">
        <v>137.86000000000001</v>
      </c>
      <c r="CG8" s="37">
        <v>115</v>
      </c>
      <c r="CH8" s="37">
        <v>128.80000000000001</v>
      </c>
      <c r="CI8" s="37">
        <v>115</v>
      </c>
      <c r="CJ8" s="37">
        <v>106.43</v>
      </c>
      <c r="CK8" s="37">
        <v>100.77</v>
      </c>
      <c r="CL8" s="37">
        <v>111.34</v>
      </c>
      <c r="CM8" s="37">
        <v>99.41</v>
      </c>
      <c r="CN8" s="37">
        <v>96.27</v>
      </c>
      <c r="CO8" s="37">
        <v>92.81</v>
      </c>
      <c r="CP8" s="37">
        <v>89.64</v>
      </c>
      <c r="CQ8" s="37">
        <v>89.02</v>
      </c>
      <c r="CR8" s="37">
        <v>86.74</v>
      </c>
      <c r="CS8" s="37">
        <v>85.9</v>
      </c>
      <c r="CT8" s="38"/>
      <c r="CU8" s="38"/>
      <c r="CV8" s="38"/>
      <c r="CW8" s="39"/>
      <c r="CX8" s="40">
        <f>IF(SUM(B8:CW8)&lt;&gt;0,AVERAGEIF(B8:CW8,"&lt;&gt;"""),"")</f>
        <v>47.192187500000017</v>
      </c>
    </row>
    <row r="9" spans="1:102" ht="24.95" customHeight="1" thickBot="1" x14ac:dyDescent="0.25">
      <c r="A9" s="41" t="s">
        <v>6</v>
      </c>
      <c r="B9" s="42">
        <v>9.4600000000000009</v>
      </c>
      <c r="C9" s="43">
        <v>9.4600000000000009</v>
      </c>
      <c r="D9" s="43">
        <v>9.4600000000000009</v>
      </c>
      <c r="E9" s="43">
        <v>9.4600000000000009</v>
      </c>
      <c r="F9" s="43">
        <v>10.772500000000001</v>
      </c>
      <c r="G9" s="43">
        <v>10.772500000000001</v>
      </c>
      <c r="H9" s="43">
        <v>10.772500000000001</v>
      </c>
      <c r="I9" s="43">
        <v>10.772500000000001</v>
      </c>
      <c r="J9" s="43">
        <v>10.4825</v>
      </c>
      <c r="K9" s="43">
        <v>10.4825</v>
      </c>
      <c r="L9" s="43">
        <v>10.4825</v>
      </c>
      <c r="M9" s="43">
        <v>10.4825</v>
      </c>
      <c r="N9" s="43">
        <v>12.6225</v>
      </c>
      <c r="O9" s="43">
        <v>12.6225</v>
      </c>
      <c r="P9" s="43">
        <v>12.6225</v>
      </c>
      <c r="Q9" s="43">
        <v>12.6225</v>
      </c>
      <c r="R9" s="43">
        <v>14.63</v>
      </c>
      <c r="S9" s="43">
        <v>14.63</v>
      </c>
      <c r="T9" s="43">
        <v>14.63</v>
      </c>
      <c r="U9" s="43">
        <v>14.63</v>
      </c>
      <c r="V9" s="43">
        <v>75.194999999999993</v>
      </c>
      <c r="W9" s="43">
        <v>75.194999999999993</v>
      </c>
      <c r="X9" s="43">
        <v>75.194999999999993</v>
      </c>
      <c r="Y9" s="43">
        <v>75.194999999999993</v>
      </c>
      <c r="Z9" s="43">
        <v>108.3075</v>
      </c>
      <c r="AA9" s="43">
        <v>108.3075</v>
      </c>
      <c r="AB9" s="43">
        <v>108.3075</v>
      </c>
      <c r="AC9" s="43">
        <v>108.3075</v>
      </c>
      <c r="AD9" s="43">
        <v>60.762500000000003</v>
      </c>
      <c r="AE9" s="43">
        <v>60.762500000000003</v>
      </c>
      <c r="AF9" s="43">
        <v>60.762500000000003</v>
      </c>
      <c r="AG9" s="43">
        <v>60.762500000000003</v>
      </c>
      <c r="AH9" s="43">
        <v>-1.3975</v>
      </c>
      <c r="AI9" s="43">
        <v>-1.3975</v>
      </c>
      <c r="AJ9" s="43">
        <v>-1.3975</v>
      </c>
      <c r="AK9" s="43">
        <v>-1.3975</v>
      </c>
      <c r="AL9" s="43">
        <v>-6.1924999999999999</v>
      </c>
      <c r="AM9" s="43">
        <v>-6.1924999999999999</v>
      </c>
      <c r="AN9" s="43">
        <v>-6.1924999999999999</v>
      </c>
      <c r="AO9" s="43">
        <v>-6.1924999999999999</v>
      </c>
      <c r="AP9" s="43">
        <v>-10.984999999999999</v>
      </c>
      <c r="AQ9" s="43">
        <v>-10.984999999999999</v>
      </c>
      <c r="AR9" s="43">
        <v>-10.984999999999999</v>
      </c>
      <c r="AS9" s="43">
        <v>-10.984999999999999</v>
      </c>
      <c r="AT9" s="43">
        <v>-11.897500000000001</v>
      </c>
      <c r="AU9" s="43">
        <v>-11.897500000000001</v>
      </c>
      <c r="AV9" s="43">
        <v>-11.897500000000001</v>
      </c>
      <c r="AW9" s="43">
        <v>-11.897500000000001</v>
      </c>
      <c r="AX9" s="43">
        <v>-12.33</v>
      </c>
      <c r="AY9" s="43">
        <v>-12.33</v>
      </c>
      <c r="AZ9" s="43">
        <v>-12.33</v>
      </c>
      <c r="BA9" s="43">
        <v>-12.33</v>
      </c>
      <c r="BB9" s="43">
        <v>-11.022500000000001</v>
      </c>
      <c r="BC9" s="43">
        <v>-11.022500000000001</v>
      </c>
      <c r="BD9" s="43">
        <v>-11.022500000000001</v>
      </c>
      <c r="BE9" s="43">
        <v>-11.022500000000001</v>
      </c>
      <c r="BF9" s="43">
        <v>-20.170000000000002</v>
      </c>
      <c r="BG9" s="43">
        <v>-20.170000000000002</v>
      </c>
      <c r="BH9" s="43">
        <v>-20.170000000000002</v>
      </c>
      <c r="BI9" s="43">
        <v>-20.170000000000002</v>
      </c>
      <c r="BJ9" s="43">
        <v>-1.1225000000000001</v>
      </c>
      <c r="BK9" s="43">
        <v>-1.1225000000000001</v>
      </c>
      <c r="BL9" s="43">
        <v>-1.1225000000000001</v>
      </c>
      <c r="BM9" s="43">
        <v>-1.1225000000000001</v>
      </c>
      <c r="BN9" s="43">
        <v>83.077500000000001</v>
      </c>
      <c r="BO9" s="43">
        <v>83.077500000000001</v>
      </c>
      <c r="BP9" s="43">
        <v>83.077500000000001</v>
      </c>
      <c r="BQ9" s="43">
        <v>83.077500000000001</v>
      </c>
      <c r="BR9" s="43">
        <v>127.295</v>
      </c>
      <c r="BS9" s="43">
        <v>127.295</v>
      </c>
      <c r="BT9" s="43">
        <v>127.295</v>
      </c>
      <c r="BU9" s="43">
        <v>127.295</v>
      </c>
      <c r="BV9" s="43">
        <v>135.89750000000001</v>
      </c>
      <c r="BW9" s="43">
        <v>135.89750000000001</v>
      </c>
      <c r="BX9" s="43">
        <v>135.89750000000001</v>
      </c>
      <c r="BY9" s="43">
        <v>135.89750000000001</v>
      </c>
      <c r="BZ9" s="43">
        <v>129.67750000000001</v>
      </c>
      <c r="CA9" s="43">
        <v>129.67750000000001</v>
      </c>
      <c r="CB9" s="43">
        <v>129.67750000000001</v>
      </c>
      <c r="CC9" s="43">
        <v>129.67750000000001</v>
      </c>
      <c r="CD9" s="43">
        <v>129.01750000000001</v>
      </c>
      <c r="CE9" s="43">
        <v>129.01750000000001</v>
      </c>
      <c r="CF9" s="43">
        <v>129.01750000000001</v>
      </c>
      <c r="CG9" s="43">
        <v>129.01750000000001</v>
      </c>
      <c r="CH9" s="43">
        <v>112.75</v>
      </c>
      <c r="CI9" s="43">
        <v>112.75</v>
      </c>
      <c r="CJ9" s="43">
        <v>112.75</v>
      </c>
      <c r="CK9" s="43">
        <v>112.75</v>
      </c>
      <c r="CL9" s="43">
        <v>99.957499999999996</v>
      </c>
      <c r="CM9" s="43">
        <v>99.957499999999996</v>
      </c>
      <c r="CN9" s="43">
        <v>99.957499999999996</v>
      </c>
      <c r="CO9" s="43">
        <v>99.957499999999996</v>
      </c>
      <c r="CP9" s="43">
        <v>87.825000000000003</v>
      </c>
      <c r="CQ9" s="43">
        <v>87.825000000000003</v>
      </c>
      <c r="CR9" s="43">
        <v>87.825000000000003</v>
      </c>
      <c r="CS9" s="43">
        <v>87.825000000000003</v>
      </c>
      <c r="CT9" s="44"/>
      <c r="CU9" s="44"/>
      <c r="CV9" s="44"/>
      <c r="CW9" s="45"/>
      <c r="CX9" s="46">
        <f>IF(SUM(B9:CW9)&lt;&gt;0,AVERAGEIF(B9:CW9,"&lt;&gt;"""),"")</f>
        <v>47.192187499999989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130</v>
      </c>
      <c r="Y13" s="65">
        <v>226</v>
      </c>
      <c r="Z13" s="65">
        <v>106.72</v>
      </c>
      <c r="AA13" s="65">
        <v>226</v>
      </c>
      <c r="AB13" s="65">
        <v>226</v>
      </c>
      <c r="AC13" s="65">
        <v>130</v>
      </c>
      <c r="AD13" s="65">
        <v>226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317.68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5.1310000000000002</v>
      </c>
      <c r="C15" s="71">
        <v>1.706</v>
      </c>
      <c r="D15" s="71">
        <v>1.788</v>
      </c>
      <c r="E15" s="71"/>
      <c r="F15" s="71">
        <v>0.82799999999999996</v>
      </c>
      <c r="G15" s="71"/>
      <c r="H15" s="71">
        <v>1.0149999999999999</v>
      </c>
      <c r="I15" s="71"/>
      <c r="J15" s="71">
        <v>0.107</v>
      </c>
      <c r="K15" s="71"/>
      <c r="L15" s="71">
        <v>0.54100000000000004</v>
      </c>
      <c r="M15" s="71">
        <v>0.54200000000000004</v>
      </c>
      <c r="N15" s="71">
        <v>0.57199999999999995</v>
      </c>
      <c r="O15" s="71">
        <v>0.24399999999999999</v>
      </c>
      <c r="P15" s="71">
        <v>0.51800000000000002</v>
      </c>
      <c r="Q15" s="71">
        <v>1.1459999999999999</v>
      </c>
      <c r="R15" s="71"/>
      <c r="S15" s="71"/>
      <c r="T15" s="71">
        <v>5.3780000000000001</v>
      </c>
      <c r="U15" s="71">
        <v>0.12</v>
      </c>
      <c r="V15" s="71">
        <v>2.919</v>
      </c>
      <c r="W15" s="71">
        <v>1.4710000000000001</v>
      </c>
      <c r="X15" s="71">
        <v>5.3159999999999998</v>
      </c>
      <c r="Y15" s="71">
        <v>9.6920000000000002</v>
      </c>
      <c r="Z15" s="71">
        <v>5.3330000000000002</v>
      </c>
      <c r="AA15" s="71">
        <v>5.343</v>
      </c>
      <c r="AB15" s="71">
        <v>5</v>
      </c>
      <c r="AC15" s="71">
        <v>4.032</v>
      </c>
      <c r="AD15" s="71">
        <v>5</v>
      </c>
      <c r="AE15" s="71">
        <v>16.385999999999999</v>
      </c>
      <c r="AF15" s="71">
        <v>14.57</v>
      </c>
      <c r="AG15" s="71">
        <v>43.91</v>
      </c>
      <c r="AH15" s="71">
        <v>141.65100000000001</v>
      </c>
      <c r="AI15" s="71">
        <v>37.851999999999997</v>
      </c>
      <c r="AJ15" s="71">
        <v>54.122</v>
      </c>
      <c r="AK15" s="71">
        <v>63.402999999999999</v>
      </c>
      <c r="AL15" s="71">
        <v>81.069999999999993</v>
      </c>
      <c r="AM15" s="71">
        <v>91.123999999999995</v>
      </c>
      <c r="AN15" s="71">
        <v>60.981999999999999</v>
      </c>
      <c r="AO15" s="71">
        <v>26.617999999999999</v>
      </c>
      <c r="AP15" s="71">
        <v>56.984000000000002</v>
      </c>
      <c r="AQ15" s="71">
        <v>52.984000000000002</v>
      </c>
      <c r="AR15" s="71">
        <v>45.348999999999997</v>
      </c>
      <c r="AS15" s="71">
        <v>56.45</v>
      </c>
      <c r="AT15" s="71">
        <v>57.16</v>
      </c>
      <c r="AU15" s="71">
        <v>46.292999999999999</v>
      </c>
      <c r="AV15" s="71">
        <v>46.289000000000001</v>
      </c>
      <c r="AW15" s="71">
        <v>57.337000000000003</v>
      </c>
      <c r="AX15" s="71">
        <v>48.857999999999997</v>
      </c>
      <c r="AY15" s="71">
        <v>32.826999999999998</v>
      </c>
      <c r="AZ15" s="71">
        <v>57.826999999999998</v>
      </c>
      <c r="BA15" s="71">
        <v>56.412999999999997</v>
      </c>
      <c r="BB15" s="71">
        <v>54.451000000000001</v>
      </c>
      <c r="BC15" s="71">
        <v>54.381999999999998</v>
      </c>
      <c r="BD15" s="71">
        <v>57.252000000000002</v>
      </c>
      <c r="BE15" s="71">
        <v>54.514000000000003</v>
      </c>
      <c r="BF15" s="71">
        <v>64.77</v>
      </c>
      <c r="BG15" s="71">
        <v>63.34</v>
      </c>
      <c r="BH15" s="71">
        <v>56.85</v>
      </c>
      <c r="BI15" s="71">
        <v>59.33</v>
      </c>
      <c r="BJ15" s="71">
        <v>56.11</v>
      </c>
      <c r="BK15" s="71">
        <v>44.96</v>
      </c>
      <c r="BL15" s="71">
        <v>32.484999999999999</v>
      </c>
      <c r="BM15" s="71">
        <v>144.9</v>
      </c>
      <c r="BN15" s="71">
        <v>28.446999999999999</v>
      </c>
      <c r="BO15" s="71">
        <v>28.167000000000002</v>
      </c>
      <c r="BP15" s="71">
        <v>25.777000000000001</v>
      </c>
      <c r="BQ15" s="71">
        <v>16.126999999999999</v>
      </c>
      <c r="BR15" s="71">
        <v>9.2360000000000007</v>
      </c>
      <c r="BS15" s="71">
        <v>8.6630000000000003</v>
      </c>
      <c r="BT15" s="71">
        <v>5</v>
      </c>
      <c r="BU15" s="71">
        <v>8.3620000000000001</v>
      </c>
      <c r="BV15" s="71">
        <v>5.2140000000000004</v>
      </c>
      <c r="BW15" s="71">
        <v>5.2140000000000004</v>
      </c>
      <c r="BX15" s="71">
        <v>0.19800000000000001</v>
      </c>
      <c r="BY15" s="71">
        <v>0.20100000000000001</v>
      </c>
      <c r="BZ15" s="71">
        <v>5.3849999999999998</v>
      </c>
      <c r="CA15" s="71">
        <v>5.625</v>
      </c>
      <c r="CB15" s="71">
        <v>5.5979999999999999</v>
      </c>
      <c r="CC15" s="71">
        <v>5.3920000000000003</v>
      </c>
      <c r="CD15" s="71">
        <v>0.19400000000000001</v>
      </c>
      <c r="CE15" s="71">
        <v>0.156</v>
      </c>
      <c r="CF15" s="71">
        <v>0.122</v>
      </c>
      <c r="CG15" s="71">
        <v>9.1240000000000006</v>
      </c>
      <c r="CH15" s="71">
        <v>4.7E-2</v>
      </c>
      <c r="CI15" s="71">
        <v>9.0229999999999997</v>
      </c>
      <c r="CJ15" s="71">
        <v>9.4870000000000001</v>
      </c>
      <c r="CK15" s="71">
        <v>10.244999999999999</v>
      </c>
      <c r="CL15" s="71">
        <v>9.5250000000000004</v>
      </c>
      <c r="CM15" s="71">
        <v>9.7080000000000002</v>
      </c>
      <c r="CN15" s="71">
        <v>10.811</v>
      </c>
      <c r="CO15" s="71">
        <v>12.558999999999999</v>
      </c>
      <c r="CP15" s="71">
        <v>10.456</v>
      </c>
      <c r="CQ15" s="71">
        <v>10.462</v>
      </c>
      <c r="CR15" s="71">
        <v>11.057</v>
      </c>
      <c r="CS15" s="71">
        <v>10.632</v>
      </c>
      <c r="CT15" s="72"/>
      <c r="CU15" s="72"/>
      <c r="CV15" s="72"/>
      <c r="CW15" s="73"/>
      <c r="CX15" s="74">
        <f t="array" ref="CX15">SUMPRODUCT(B15:CW15*0.25)</f>
        <v>584.93974999999989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5.1310000000000002</v>
      </c>
      <c r="C17" s="77">
        <f t="shared" ref="C17:BN17" si="0">SUM(C11:C16)</f>
        <v>1.706</v>
      </c>
      <c r="D17" s="77">
        <f t="shared" si="0"/>
        <v>1.788</v>
      </c>
      <c r="E17" s="77">
        <f t="shared" si="0"/>
        <v>0</v>
      </c>
      <c r="F17" s="77">
        <f t="shared" si="0"/>
        <v>0.82799999999999996</v>
      </c>
      <c r="G17" s="77">
        <f t="shared" si="0"/>
        <v>0</v>
      </c>
      <c r="H17" s="77">
        <f t="shared" si="0"/>
        <v>1.0149999999999999</v>
      </c>
      <c r="I17" s="77">
        <f t="shared" si="0"/>
        <v>0</v>
      </c>
      <c r="J17" s="77">
        <f t="shared" si="0"/>
        <v>0.107</v>
      </c>
      <c r="K17" s="77">
        <f t="shared" si="0"/>
        <v>0</v>
      </c>
      <c r="L17" s="77">
        <f t="shared" si="0"/>
        <v>0.54100000000000004</v>
      </c>
      <c r="M17" s="77">
        <f t="shared" si="0"/>
        <v>0.54200000000000004</v>
      </c>
      <c r="N17" s="77">
        <f t="shared" si="0"/>
        <v>0.57199999999999995</v>
      </c>
      <c r="O17" s="77">
        <f t="shared" si="0"/>
        <v>0.24399999999999999</v>
      </c>
      <c r="P17" s="77">
        <f t="shared" si="0"/>
        <v>0.51800000000000002</v>
      </c>
      <c r="Q17" s="77">
        <f t="shared" si="0"/>
        <v>1.1459999999999999</v>
      </c>
      <c r="R17" s="77">
        <f t="shared" si="0"/>
        <v>0</v>
      </c>
      <c r="S17" s="77">
        <f t="shared" si="0"/>
        <v>0</v>
      </c>
      <c r="T17" s="77">
        <f t="shared" si="0"/>
        <v>5.3780000000000001</v>
      </c>
      <c r="U17" s="77">
        <f t="shared" si="0"/>
        <v>0.12</v>
      </c>
      <c r="V17" s="77">
        <f t="shared" si="0"/>
        <v>2.919</v>
      </c>
      <c r="W17" s="77">
        <f t="shared" si="0"/>
        <v>1.4710000000000001</v>
      </c>
      <c r="X17" s="77">
        <f t="shared" si="0"/>
        <v>135.316</v>
      </c>
      <c r="Y17" s="77">
        <f t="shared" si="0"/>
        <v>235.69200000000001</v>
      </c>
      <c r="Z17" s="77">
        <f t="shared" si="0"/>
        <v>112.053</v>
      </c>
      <c r="AA17" s="77">
        <f t="shared" si="0"/>
        <v>231.34299999999999</v>
      </c>
      <c r="AB17" s="77">
        <f t="shared" si="0"/>
        <v>231</v>
      </c>
      <c r="AC17" s="77">
        <f t="shared" si="0"/>
        <v>134.03200000000001</v>
      </c>
      <c r="AD17" s="77">
        <f t="shared" si="0"/>
        <v>231</v>
      </c>
      <c r="AE17" s="77">
        <f t="shared" si="0"/>
        <v>16.385999999999999</v>
      </c>
      <c r="AF17" s="77">
        <f t="shared" si="0"/>
        <v>14.57</v>
      </c>
      <c r="AG17" s="77">
        <f t="shared" si="0"/>
        <v>43.91</v>
      </c>
      <c r="AH17" s="77">
        <f t="shared" si="0"/>
        <v>141.65100000000001</v>
      </c>
      <c r="AI17" s="77">
        <f t="shared" si="0"/>
        <v>37.851999999999997</v>
      </c>
      <c r="AJ17" s="77">
        <f t="shared" si="0"/>
        <v>54.122</v>
      </c>
      <c r="AK17" s="77">
        <f t="shared" si="0"/>
        <v>63.402999999999999</v>
      </c>
      <c r="AL17" s="77">
        <f t="shared" si="0"/>
        <v>81.069999999999993</v>
      </c>
      <c r="AM17" s="77">
        <f t="shared" si="0"/>
        <v>91.123999999999995</v>
      </c>
      <c r="AN17" s="77">
        <f t="shared" si="0"/>
        <v>60.981999999999999</v>
      </c>
      <c r="AO17" s="77">
        <f t="shared" si="0"/>
        <v>26.617999999999999</v>
      </c>
      <c r="AP17" s="77">
        <f t="shared" si="0"/>
        <v>56.984000000000002</v>
      </c>
      <c r="AQ17" s="77">
        <f t="shared" si="0"/>
        <v>52.984000000000002</v>
      </c>
      <c r="AR17" s="77">
        <f t="shared" si="0"/>
        <v>45.348999999999997</v>
      </c>
      <c r="AS17" s="77">
        <f t="shared" si="0"/>
        <v>56.45</v>
      </c>
      <c r="AT17" s="77">
        <f t="shared" si="0"/>
        <v>57.16</v>
      </c>
      <c r="AU17" s="77">
        <f t="shared" si="0"/>
        <v>46.292999999999999</v>
      </c>
      <c r="AV17" s="77">
        <f t="shared" si="0"/>
        <v>46.289000000000001</v>
      </c>
      <c r="AW17" s="77">
        <f t="shared" si="0"/>
        <v>57.337000000000003</v>
      </c>
      <c r="AX17" s="77">
        <f t="shared" si="0"/>
        <v>48.857999999999997</v>
      </c>
      <c r="AY17" s="77">
        <f t="shared" si="0"/>
        <v>32.826999999999998</v>
      </c>
      <c r="AZ17" s="77">
        <f t="shared" si="0"/>
        <v>57.826999999999998</v>
      </c>
      <c r="BA17" s="77">
        <f t="shared" si="0"/>
        <v>56.412999999999997</v>
      </c>
      <c r="BB17" s="77">
        <f t="shared" si="0"/>
        <v>54.451000000000001</v>
      </c>
      <c r="BC17" s="77">
        <f t="shared" si="0"/>
        <v>54.381999999999998</v>
      </c>
      <c r="BD17" s="77">
        <f t="shared" si="0"/>
        <v>57.252000000000002</v>
      </c>
      <c r="BE17" s="77">
        <f t="shared" si="0"/>
        <v>54.514000000000003</v>
      </c>
      <c r="BF17" s="77">
        <f t="shared" si="0"/>
        <v>64.77</v>
      </c>
      <c r="BG17" s="77">
        <f t="shared" si="0"/>
        <v>63.34</v>
      </c>
      <c r="BH17" s="77">
        <f t="shared" si="0"/>
        <v>56.85</v>
      </c>
      <c r="BI17" s="77">
        <f t="shared" si="0"/>
        <v>59.33</v>
      </c>
      <c r="BJ17" s="77">
        <f t="shared" si="0"/>
        <v>56.11</v>
      </c>
      <c r="BK17" s="77">
        <f t="shared" si="0"/>
        <v>44.96</v>
      </c>
      <c r="BL17" s="77">
        <f t="shared" si="0"/>
        <v>32.484999999999999</v>
      </c>
      <c r="BM17" s="77">
        <f t="shared" si="0"/>
        <v>144.9</v>
      </c>
      <c r="BN17" s="77">
        <f t="shared" si="0"/>
        <v>28.446999999999999</v>
      </c>
      <c r="BO17" s="77">
        <f t="shared" ref="BO17:CW17" si="1">SUM(BO11:BO16)</f>
        <v>28.167000000000002</v>
      </c>
      <c r="BP17" s="77">
        <f t="shared" si="1"/>
        <v>25.777000000000001</v>
      </c>
      <c r="BQ17" s="77">
        <f t="shared" si="1"/>
        <v>16.126999999999999</v>
      </c>
      <c r="BR17" s="77">
        <f t="shared" si="1"/>
        <v>9.2360000000000007</v>
      </c>
      <c r="BS17" s="77">
        <f t="shared" si="1"/>
        <v>8.6630000000000003</v>
      </c>
      <c r="BT17" s="77">
        <f t="shared" si="1"/>
        <v>5</v>
      </c>
      <c r="BU17" s="77">
        <f t="shared" si="1"/>
        <v>8.3620000000000001</v>
      </c>
      <c r="BV17" s="77">
        <f t="shared" si="1"/>
        <v>5.2140000000000004</v>
      </c>
      <c r="BW17" s="77">
        <f t="shared" si="1"/>
        <v>5.2140000000000004</v>
      </c>
      <c r="BX17" s="77">
        <f t="shared" si="1"/>
        <v>0.19800000000000001</v>
      </c>
      <c r="BY17" s="77">
        <f t="shared" si="1"/>
        <v>0.20100000000000001</v>
      </c>
      <c r="BZ17" s="77">
        <f t="shared" si="1"/>
        <v>5.3849999999999998</v>
      </c>
      <c r="CA17" s="77">
        <f t="shared" si="1"/>
        <v>5.625</v>
      </c>
      <c r="CB17" s="77">
        <f t="shared" si="1"/>
        <v>5.5979999999999999</v>
      </c>
      <c r="CC17" s="77">
        <f t="shared" si="1"/>
        <v>5.3920000000000003</v>
      </c>
      <c r="CD17" s="77">
        <f t="shared" si="1"/>
        <v>0.19400000000000001</v>
      </c>
      <c r="CE17" s="77">
        <f t="shared" si="1"/>
        <v>0.156</v>
      </c>
      <c r="CF17" s="77">
        <f t="shared" si="1"/>
        <v>0.122</v>
      </c>
      <c r="CG17" s="77">
        <f t="shared" si="1"/>
        <v>9.1240000000000006</v>
      </c>
      <c r="CH17" s="77">
        <f t="shared" si="1"/>
        <v>4.7E-2</v>
      </c>
      <c r="CI17" s="77">
        <f t="shared" si="1"/>
        <v>9.0229999999999997</v>
      </c>
      <c r="CJ17" s="77">
        <f t="shared" si="1"/>
        <v>9.4870000000000001</v>
      </c>
      <c r="CK17" s="77">
        <f t="shared" si="1"/>
        <v>10.244999999999999</v>
      </c>
      <c r="CL17" s="77">
        <f t="shared" si="1"/>
        <v>9.5250000000000004</v>
      </c>
      <c r="CM17" s="77">
        <f t="shared" si="1"/>
        <v>9.7080000000000002</v>
      </c>
      <c r="CN17" s="77">
        <f t="shared" si="1"/>
        <v>10.811</v>
      </c>
      <c r="CO17" s="77">
        <f t="shared" si="1"/>
        <v>12.558999999999999</v>
      </c>
      <c r="CP17" s="77">
        <f t="shared" si="1"/>
        <v>10.456</v>
      </c>
      <c r="CQ17" s="77">
        <f t="shared" si="1"/>
        <v>10.462</v>
      </c>
      <c r="CR17" s="77">
        <f t="shared" si="1"/>
        <v>11.057</v>
      </c>
      <c r="CS17" s="77">
        <f t="shared" si="1"/>
        <v>10.632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902.61974999999984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11</v>
      </c>
      <c r="C20" s="88">
        <v>8.3000000000000007</v>
      </c>
      <c r="D20" s="88">
        <v>8.3000000000000007</v>
      </c>
      <c r="E20" s="88">
        <v>8.1</v>
      </c>
      <c r="F20" s="88">
        <v>8.1</v>
      </c>
      <c r="G20" s="88">
        <v>8.1</v>
      </c>
      <c r="H20" s="88">
        <v>8.1</v>
      </c>
      <c r="I20" s="88">
        <v>8.1</v>
      </c>
      <c r="J20" s="88">
        <v>8.1</v>
      </c>
      <c r="K20" s="88">
        <v>8.1</v>
      </c>
      <c r="L20" s="88">
        <v>8.1</v>
      </c>
      <c r="M20" s="88">
        <v>8.1</v>
      </c>
      <c r="N20" s="88">
        <v>10.8</v>
      </c>
      <c r="O20" s="88">
        <v>10.8</v>
      </c>
      <c r="P20" s="88">
        <v>10.8</v>
      </c>
      <c r="Q20" s="88">
        <v>10.8</v>
      </c>
      <c r="R20" s="88"/>
      <c r="S20" s="88"/>
      <c r="T20" s="88"/>
      <c r="U20" s="88"/>
      <c r="V20" s="88"/>
      <c r="W20" s="88"/>
      <c r="X20" s="88"/>
      <c r="Y20" s="88"/>
      <c r="Z20" s="88">
        <v>1.4</v>
      </c>
      <c r="AA20" s="88">
        <v>1.4</v>
      </c>
      <c r="AB20" s="88">
        <v>1.4</v>
      </c>
      <c r="AC20" s="88">
        <v>1.4</v>
      </c>
      <c r="AD20" s="88">
        <v>1.4</v>
      </c>
      <c r="AE20" s="88">
        <v>1.4</v>
      </c>
      <c r="AF20" s="88">
        <v>1.4</v>
      </c>
      <c r="AG20" s="88"/>
      <c r="AH20" s="88">
        <v>8.6999999999999993</v>
      </c>
      <c r="AI20" s="88">
        <v>6</v>
      </c>
      <c r="AJ20" s="88">
        <v>6</v>
      </c>
      <c r="AK20" s="88">
        <v>6</v>
      </c>
      <c r="AL20" s="88"/>
      <c r="AM20" s="88"/>
      <c r="AN20" s="88"/>
      <c r="AO20" s="88"/>
      <c r="AP20" s="88">
        <v>17.100000000000001</v>
      </c>
      <c r="AQ20" s="88">
        <v>17.100000000000001</v>
      </c>
      <c r="AR20" s="88">
        <v>17.100000000000001</v>
      </c>
      <c r="AS20" s="88">
        <v>17.100000000000001</v>
      </c>
      <c r="AT20" s="88">
        <v>10.1</v>
      </c>
      <c r="AU20" s="88">
        <v>16.899999999999999</v>
      </c>
      <c r="AV20" s="88">
        <v>16.899999999999999</v>
      </c>
      <c r="AW20" s="88">
        <v>12.899999999999999</v>
      </c>
      <c r="AX20" s="88">
        <v>16.899999999999999</v>
      </c>
      <c r="AY20" s="88">
        <v>16.899999999999999</v>
      </c>
      <c r="AZ20" s="88">
        <v>12.8</v>
      </c>
      <c r="BA20" s="88">
        <v>12.8</v>
      </c>
      <c r="BB20" s="88">
        <v>15.5</v>
      </c>
      <c r="BC20" s="88">
        <v>15.5</v>
      </c>
      <c r="BD20" s="88">
        <v>15.5</v>
      </c>
      <c r="BE20" s="88">
        <v>15.5</v>
      </c>
      <c r="BF20" s="88">
        <v>6.8</v>
      </c>
      <c r="BG20" s="88">
        <v>6.8</v>
      </c>
      <c r="BH20" s="88">
        <v>6.8</v>
      </c>
      <c r="BI20" s="88">
        <v>6.8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113.49999999999999</v>
      </c>
    </row>
    <row r="21" spans="1:102" ht="24.95" customHeight="1" x14ac:dyDescent="0.2">
      <c r="A21" s="92" t="s">
        <v>17</v>
      </c>
      <c r="B21" s="93"/>
      <c r="C21" s="94"/>
      <c r="D21" s="94">
        <v>2.8</v>
      </c>
      <c r="E21" s="94"/>
      <c r="F21" s="94">
        <v>2.8</v>
      </c>
      <c r="G21" s="94"/>
      <c r="H21" s="94">
        <v>2.8</v>
      </c>
      <c r="I21" s="94"/>
      <c r="J21" s="94"/>
      <c r="K21" s="94"/>
      <c r="L21" s="94"/>
      <c r="M21" s="94"/>
      <c r="N21" s="94">
        <v>0.6</v>
      </c>
      <c r="O21" s="94"/>
      <c r="P21" s="94"/>
      <c r="Q21" s="94"/>
      <c r="R21" s="94"/>
      <c r="S21" s="94"/>
      <c r="T21" s="94"/>
      <c r="U21" s="94"/>
      <c r="V21" s="94"/>
      <c r="W21" s="94">
        <v>6.3870000000000005</v>
      </c>
      <c r="X21" s="94">
        <v>9.4579999999999984</v>
      </c>
      <c r="Y21" s="94">
        <v>9.6920000000000019</v>
      </c>
      <c r="Z21" s="94">
        <v>10.146000000000001</v>
      </c>
      <c r="AA21" s="94">
        <v>10.491999999999999</v>
      </c>
      <c r="AB21" s="94">
        <v>10.751999999999999</v>
      </c>
      <c r="AC21" s="94">
        <v>11.259</v>
      </c>
      <c r="AD21" s="94">
        <v>11.289</v>
      </c>
      <c r="AE21" s="94">
        <v>15.559999999999999</v>
      </c>
      <c r="AF21" s="94">
        <v>8.11</v>
      </c>
      <c r="AG21" s="94">
        <v>4.1099999999999994</v>
      </c>
      <c r="AH21" s="94">
        <v>4.1099999999999994</v>
      </c>
      <c r="AI21" s="94">
        <v>4.1399999999999997</v>
      </c>
      <c r="AJ21" s="94">
        <v>0.04</v>
      </c>
      <c r="AK21" s="94">
        <v>0.04</v>
      </c>
      <c r="AL21" s="94">
        <v>0.04</v>
      </c>
      <c r="AM21" s="94">
        <v>0.03</v>
      </c>
      <c r="AN21" s="94">
        <v>0.03</v>
      </c>
      <c r="AO21" s="94">
        <v>0.03</v>
      </c>
      <c r="AP21" s="94">
        <v>0.03</v>
      </c>
      <c r="AQ21" s="94">
        <v>0.05</v>
      </c>
      <c r="AR21" s="94">
        <v>0.05</v>
      </c>
      <c r="AS21" s="94">
        <v>0.05</v>
      </c>
      <c r="AT21" s="94">
        <v>0.05</v>
      </c>
      <c r="AU21" s="94">
        <v>0.04</v>
      </c>
      <c r="AV21" s="94">
        <v>0.04</v>
      </c>
      <c r="AW21" s="94">
        <v>0.04</v>
      </c>
      <c r="AX21" s="94">
        <v>0.04</v>
      </c>
      <c r="AY21" s="94">
        <v>0.02</v>
      </c>
      <c r="AZ21" s="94">
        <v>0.02</v>
      </c>
      <c r="BA21" s="94">
        <v>0.02</v>
      </c>
      <c r="BB21" s="94">
        <v>0.02</v>
      </c>
      <c r="BC21" s="94">
        <v>0.01</v>
      </c>
      <c r="BD21" s="94">
        <v>0.01</v>
      </c>
      <c r="BE21" s="94">
        <v>3.51</v>
      </c>
      <c r="BF21" s="94">
        <v>0.01</v>
      </c>
      <c r="BG21" s="94">
        <v>0.01</v>
      </c>
      <c r="BH21" s="94">
        <v>0.01</v>
      </c>
      <c r="BI21" s="94">
        <v>0.01</v>
      </c>
      <c r="BJ21" s="94">
        <v>0.01</v>
      </c>
      <c r="BK21" s="94"/>
      <c r="BL21" s="94"/>
      <c r="BM21" s="94"/>
      <c r="BN21" s="94"/>
      <c r="BO21" s="94">
        <v>6.1289999999999996</v>
      </c>
      <c r="BP21" s="94">
        <v>6.2430000000000003</v>
      </c>
      <c r="BQ21" s="94">
        <v>6.4850000000000003</v>
      </c>
      <c r="BR21" s="94">
        <v>1.6120000000000001</v>
      </c>
      <c r="BS21" s="94">
        <v>1.36</v>
      </c>
      <c r="BT21" s="94">
        <v>6.3109999999999999</v>
      </c>
      <c r="BU21" s="94">
        <v>1.208</v>
      </c>
      <c r="BV21" s="94">
        <v>1.236</v>
      </c>
      <c r="BW21" s="94">
        <v>1.1639999999999999</v>
      </c>
      <c r="BX21" s="94">
        <v>6.2050000000000001</v>
      </c>
      <c r="BY21" s="94">
        <v>5.2309999999999999</v>
      </c>
      <c r="BZ21" s="94">
        <v>6.3100000000000005</v>
      </c>
      <c r="CA21" s="94">
        <v>0.98399999999999999</v>
      </c>
      <c r="CB21" s="94">
        <v>0.94399999999999995</v>
      </c>
      <c r="CC21" s="94">
        <v>6.2610000000000001</v>
      </c>
      <c r="CD21" s="94">
        <v>0.93200000000000005</v>
      </c>
      <c r="CE21" s="94">
        <v>5.2480000000000002</v>
      </c>
      <c r="CF21" s="94">
        <v>5.1719999999999997</v>
      </c>
      <c r="CG21" s="94">
        <v>0.88400000000000001</v>
      </c>
      <c r="CH21" s="94">
        <v>5.8970000000000002</v>
      </c>
      <c r="CI21" s="94">
        <v>6.0380000000000003</v>
      </c>
      <c r="CJ21" s="94">
        <v>0.90800000000000003</v>
      </c>
      <c r="CK21" s="94">
        <v>0.86799999999999999</v>
      </c>
      <c r="CL21" s="94">
        <v>6.0970000000000004</v>
      </c>
      <c r="CM21" s="94">
        <v>0.88</v>
      </c>
      <c r="CN21" s="94">
        <v>0.94799999999999995</v>
      </c>
      <c r="CO21" s="94">
        <v>0.99199999999999999</v>
      </c>
      <c r="CP21" s="94">
        <v>0.92400000000000004</v>
      </c>
      <c r="CQ21" s="94">
        <v>0.91200000000000003</v>
      </c>
      <c r="CR21" s="94">
        <v>0.95199999999999996</v>
      </c>
      <c r="CS21" s="94">
        <v>0.95199999999999996</v>
      </c>
      <c r="CT21" s="95"/>
      <c r="CU21" s="95"/>
      <c r="CV21" s="95"/>
      <c r="CW21" s="96"/>
      <c r="CX21" s="97">
        <f t="array" ref="CX21">SUMPRODUCT(B21:CW21*0.25)</f>
        <v>56.262999999999984</v>
      </c>
    </row>
    <row r="22" spans="1:102" ht="24.95" customHeight="1" x14ac:dyDescent="0.2">
      <c r="A22" s="92" t="s">
        <v>18</v>
      </c>
      <c r="B22" s="98">
        <v>1.6850000000000001</v>
      </c>
      <c r="C22" s="99">
        <v>0.52</v>
      </c>
      <c r="D22" s="99">
        <v>4.3319999999999999</v>
      </c>
      <c r="E22" s="99"/>
      <c r="F22" s="99">
        <v>2.8</v>
      </c>
      <c r="G22" s="99"/>
      <c r="H22" s="99">
        <v>3.6</v>
      </c>
      <c r="I22" s="99"/>
      <c r="J22" s="99"/>
      <c r="K22" s="99"/>
      <c r="L22" s="99"/>
      <c r="M22" s="99"/>
      <c r="N22" s="99"/>
      <c r="O22" s="99"/>
      <c r="P22" s="99"/>
      <c r="Q22" s="99">
        <v>1.2</v>
      </c>
      <c r="R22" s="99"/>
      <c r="S22" s="99"/>
      <c r="T22" s="99"/>
      <c r="U22" s="99">
        <v>0.52</v>
      </c>
      <c r="V22" s="99">
        <v>2.0880000000000001</v>
      </c>
      <c r="W22" s="99">
        <v>5.6710000000000003</v>
      </c>
      <c r="X22" s="99">
        <v>9.8060000000000009</v>
      </c>
      <c r="Y22" s="99">
        <v>15.068999999999999</v>
      </c>
      <c r="Z22" s="99">
        <v>8.6580000000000013</v>
      </c>
      <c r="AA22" s="99">
        <v>7.3659999999999997</v>
      </c>
      <c r="AB22" s="99">
        <v>7.8229999999999995</v>
      </c>
      <c r="AC22" s="99">
        <v>8.8659999999999997</v>
      </c>
      <c r="AD22" s="99">
        <v>8.58</v>
      </c>
      <c r="AE22" s="99">
        <v>20.417999999999999</v>
      </c>
      <c r="AF22" s="99">
        <v>12.989000000000001</v>
      </c>
      <c r="AG22" s="99">
        <v>3.456</v>
      </c>
      <c r="AH22" s="99">
        <v>2.9550000000000001</v>
      </c>
      <c r="AI22" s="99">
        <v>5.6610000000000005</v>
      </c>
      <c r="AJ22" s="99">
        <v>5.859</v>
      </c>
      <c r="AK22" s="99">
        <v>6.4280000000000008</v>
      </c>
      <c r="AL22" s="99">
        <v>3.16</v>
      </c>
      <c r="AM22" s="99">
        <v>3.2</v>
      </c>
      <c r="AN22" s="99">
        <v>12.770999999999999</v>
      </c>
      <c r="AO22" s="99">
        <v>3.7600000000000002</v>
      </c>
      <c r="AP22" s="99">
        <v>3.7600000000000002</v>
      </c>
      <c r="AQ22" s="99">
        <v>4.28</v>
      </c>
      <c r="AR22" s="99">
        <v>4.28</v>
      </c>
      <c r="AS22" s="99">
        <v>3.72</v>
      </c>
      <c r="AT22" s="99">
        <v>2.12</v>
      </c>
      <c r="AU22" s="99">
        <v>1.6</v>
      </c>
      <c r="AV22" s="99">
        <v>1.6</v>
      </c>
      <c r="AW22" s="99">
        <v>1.04</v>
      </c>
      <c r="AX22" s="99">
        <v>1.08</v>
      </c>
      <c r="AY22" s="99">
        <v>1.6</v>
      </c>
      <c r="AZ22" s="99">
        <v>2.12</v>
      </c>
      <c r="BA22" s="99">
        <v>2.12</v>
      </c>
      <c r="BB22" s="99">
        <v>2.16</v>
      </c>
      <c r="BC22" s="99">
        <v>2.12</v>
      </c>
      <c r="BD22" s="99">
        <v>3.16</v>
      </c>
      <c r="BE22" s="99">
        <v>7.08</v>
      </c>
      <c r="BF22" s="99">
        <v>5.32</v>
      </c>
      <c r="BG22" s="99">
        <v>6.4</v>
      </c>
      <c r="BH22" s="99">
        <v>7.48</v>
      </c>
      <c r="BI22" s="99">
        <v>8.8600000000000012</v>
      </c>
      <c r="BJ22" s="99">
        <v>12.694000000000001</v>
      </c>
      <c r="BK22" s="99">
        <v>18.502999999999997</v>
      </c>
      <c r="BL22" s="99">
        <v>15.693</v>
      </c>
      <c r="BM22" s="99">
        <v>12.654999999999999</v>
      </c>
      <c r="BN22" s="99">
        <v>14.805999999999999</v>
      </c>
      <c r="BO22" s="99">
        <v>32.587000000000003</v>
      </c>
      <c r="BP22" s="99">
        <v>29.946000000000002</v>
      </c>
      <c r="BQ22" s="99">
        <v>29.151</v>
      </c>
      <c r="BR22" s="99">
        <v>28.387999999999998</v>
      </c>
      <c r="BS22" s="99">
        <v>22.756999999999998</v>
      </c>
      <c r="BT22" s="99">
        <v>17.655000000000001</v>
      </c>
      <c r="BU22" s="99">
        <v>23.066000000000003</v>
      </c>
      <c r="BV22" s="99">
        <v>26.562000000000001</v>
      </c>
      <c r="BW22" s="99">
        <v>27.338000000000001</v>
      </c>
      <c r="BX22" s="99">
        <v>15.337999999999999</v>
      </c>
      <c r="BY22" s="99">
        <v>11.963999999999999</v>
      </c>
      <c r="BZ22" s="99">
        <v>28.103999999999999</v>
      </c>
      <c r="CA22" s="99">
        <v>21.242000000000001</v>
      </c>
      <c r="CB22" s="99">
        <v>33.895000000000003</v>
      </c>
      <c r="CC22" s="99">
        <v>33.765000000000001</v>
      </c>
      <c r="CD22" s="99">
        <v>3.46</v>
      </c>
      <c r="CE22" s="99">
        <v>7.5220000000000002</v>
      </c>
      <c r="CF22" s="99">
        <v>6.8970000000000002</v>
      </c>
      <c r="CG22" s="99">
        <v>28.422000000000001</v>
      </c>
      <c r="CH22" s="99">
        <v>6.5970000000000004</v>
      </c>
      <c r="CI22" s="99">
        <v>22.785</v>
      </c>
      <c r="CJ22" s="99">
        <v>19.73</v>
      </c>
      <c r="CK22" s="99">
        <v>35.335000000000001</v>
      </c>
      <c r="CL22" s="99">
        <v>93.627999999999986</v>
      </c>
      <c r="CM22" s="99">
        <v>37.185000000000002</v>
      </c>
      <c r="CN22" s="99">
        <v>43.820999999999998</v>
      </c>
      <c r="CO22" s="99">
        <v>40.805999999999997</v>
      </c>
      <c r="CP22" s="99">
        <v>26.475999999999999</v>
      </c>
      <c r="CQ22" s="99">
        <v>22.007999999999999</v>
      </c>
      <c r="CR22" s="99">
        <v>25.434000000000001</v>
      </c>
      <c r="CS22" s="99">
        <v>27.936</v>
      </c>
      <c r="CT22" s="100"/>
      <c r="CU22" s="100"/>
      <c r="CV22" s="100"/>
      <c r="CW22" s="96"/>
      <c r="CX22" s="97">
        <f t="array" ref="CX22">SUMPRODUCT(B22:CW22*0.25)</f>
        <v>286.32299999999992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12.685</v>
      </c>
      <c r="C27" s="107">
        <f t="shared" ref="C27:BN27" si="2">SUM(C20:C26)</f>
        <v>8.82</v>
      </c>
      <c r="D27" s="107">
        <f t="shared" si="2"/>
        <v>15.432000000000002</v>
      </c>
      <c r="E27" s="107">
        <f t="shared" si="2"/>
        <v>8.1</v>
      </c>
      <c r="F27" s="107">
        <f t="shared" si="2"/>
        <v>13.7</v>
      </c>
      <c r="G27" s="107">
        <f t="shared" si="2"/>
        <v>8.1</v>
      </c>
      <c r="H27" s="107">
        <f t="shared" si="2"/>
        <v>14.499999999999998</v>
      </c>
      <c r="I27" s="107">
        <f t="shared" si="2"/>
        <v>8.1</v>
      </c>
      <c r="J27" s="107">
        <f t="shared" si="2"/>
        <v>8.1</v>
      </c>
      <c r="K27" s="107">
        <f t="shared" si="2"/>
        <v>8.1</v>
      </c>
      <c r="L27" s="107">
        <f t="shared" si="2"/>
        <v>8.1</v>
      </c>
      <c r="M27" s="107">
        <f t="shared" si="2"/>
        <v>8.1</v>
      </c>
      <c r="N27" s="107">
        <f t="shared" si="2"/>
        <v>11.4</v>
      </c>
      <c r="O27" s="107">
        <f t="shared" si="2"/>
        <v>10.8</v>
      </c>
      <c r="P27" s="107">
        <f t="shared" si="2"/>
        <v>10.8</v>
      </c>
      <c r="Q27" s="107">
        <f t="shared" si="2"/>
        <v>12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0.52</v>
      </c>
      <c r="V27" s="107">
        <f t="shared" si="2"/>
        <v>2.0880000000000001</v>
      </c>
      <c r="W27" s="107">
        <f t="shared" si="2"/>
        <v>12.058</v>
      </c>
      <c r="X27" s="107">
        <f t="shared" si="2"/>
        <v>19.263999999999999</v>
      </c>
      <c r="Y27" s="107">
        <f t="shared" si="2"/>
        <v>24.761000000000003</v>
      </c>
      <c r="Z27" s="107">
        <f t="shared" si="2"/>
        <v>20.204000000000001</v>
      </c>
      <c r="AA27" s="107">
        <f t="shared" si="2"/>
        <v>19.257999999999999</v>
      </c>
      <c r="AB27" s="107">
        <f t="shared" si="2"/>
        <v>19.974999999999998</v>
      </c>
      <c r="AC27" s="107">
        <f t="shared" si="2"/>
        <v>21.524999999999999</v>
      </c>
      <c r="AD27" s="107">
        <f t="shared" si="2"/>
        <v>21.268999999999998</v>
      </c>
      <c r="AE27" s="107">
        <f t="shared" si="2"/>
        <v>37.378</v>
      </c>
      <c r="AF27" s="107">
        <f t="shared" si="2"/>
        <v>22.499000000000002</v>
      </c>
      <c r="AG27" s="107">
        <f t="shared" si="2"/>
        <v>7.5659999999999989</v>
      </c>
      <c r="AH27" s="107">
        <f t="shared" si="2"/>
        <v>15.764999999999999</v>
      </c>
      <c r="AI27" s="107">
        <f t="shared" si="2"/>
        <v>15.801000000000002</v>
      </c>
      <c r="AJ27" s="107">
        <f t="shared" si="2"/>
        <v>11.899000000000001</v>
      </c>
      <c r="AK27" s="107">
        <f t="shared" si="2"/>
        <v>12.468</v>
      </c>
      <c r="AL27" s="107">
        <f t="shared" si="2"/>
        <v>3.2</v>
      </c>
      <c r="AM27" s="107">
        <f t="shared" si="2"/>
        <v>3.23</v>
      </c>
      <c r="AN27" s="107">
        <f t="shared" si="2"/>
        <v>12.800999999999998</v>
      </c>
      <c r="AO27" s="107">
        <f t="shared" si="2"/>
        <v>3.79</v>
      </c>
      <c r="AP27" s="107">
        <f t="shared" si="2"/>
        <v>20.890000000000004</v>
      </c>
      <c r="AQ27" s="107">
        <f t="shared" si="2"/>
        <v>21.430000000000003</v>
      </c>
      <c r="AR27" s="107">
        <f t="shared" si="2"/>
        <v>21.430000000000003</v>
      </c>
      <c r="AS27" s="107">
        <f t="shared" si="2"/>
        <v>20.87</v>
      </c>
      <c r="AT27" s="107">
        <f t="shared" si="2"/>
        <v>12.27</v>
      </c>
      <c r="AU27" s="107">
        <f t="shared" si="2"/>
        <v>18.54</v>
      </c>
      <c r="AV27" s="107">
        <f t="shared" si="2"/>
        <v>18.54</v>
      </c>
      <c r="AW27" s="107">
        <f t="shared" si="2"/>
        <v>13.979999999999997</v>
      </c>
      <c r="AX27" s="107">
        <f t="shared" si="2"/>
        <v>18.019999999999996</v>
      </c>
      <c r="AY27" s="107">
        <f t="shared" si="2"/>
        <v>18.52</v>
      </c>
      <c r="AZ27" s="107">
        <f t="shared" si="2"/>
        <v>14.940000000000001</v>
      </c>
      <c r="BA27" s="107">
        <f t="shared" si="2"/>
        <v>14.940000000000001</v>
      </c>
      <c r="BB27" s="107">
        <f t="shared" si="2"/>
        <v>17.68</v>
      </c>
      <c r="BC27" s="107">
        <f t="shared" si="2"/>
        <v>17.63</v>
      </c>
      <c r="BD27" s="107">
        <f t="shared" si="2"/>
        <v>18.670000000000002</v>
      </c>
      <c r="BE27" s="107">
        <f t="shared" si="2"/>
        <v>26.089999999999996</v>
      </c>
      <c r="BF27" s="107">
        <f t="shared" si="2"/>
        <v>12.129999999999999</v>
      </c>
      <c r="BG27" s="107">
        <f t="shared" si="2"/>
        <v>13.21</v>
      </c>
      <c r="BH27" s="107">
        <f t="shared" si="2"/>
        <v>14.29</v>
      </c>
      <c r="BI27" s="107">
        <f t="shared" si="2"/>
        <v>15.670000000000002</v>
      </c>
      <c r="BJ27" s="107">
        <f t="shared" si="2"/>
        <v>12.704000000000001</v>
      </c>
      <c r="BK27" s="107">
        <f t="shared" si="2"/>
        <v>18.502999999999997</v>
      </c>
      <c r="BL27" s="107">
        <f t="shared" si="2"/>
        <v>15.693</v>
      </c>
      <c r="BM27" s="107">
        <f t="shared" si="2"/>
        <v>12.654999999999999</v>
      </c>
      <c r="BN27" s="107">
        <f t="shared" si="2"/>
        <v>14.805999999999999</v>
      </c>
      <c r="BO27" s="107">
        <f t="shared" ref="BO27:CW27" si="3">SUM(BO20:BO26)</f>
        <v>38.716000000000001</v>
      </c>
      <c r="BP27" s="107">
        <f t="shared" si="3"/>
        <v>36.189</v>
      </c>
      <c r="BQ27" s="107">
        <f t="shared" si="3"/>
        <v>35.636000000000003</v>
      </c>
      <c r="BR27" s="107">
        <f t="shared" si="3"/>
        <v>30</v>
      </c>
      <c r="BS27" s="107">
        <f t="shared" si="3"/>
        <v>24.116999999999997</v>
      </c>
      <c r="BT27" s="107">
        <f t="shared" si="3"/>
        <v>23.966000000000001</v>
      </c>
      <c r="BU27" s="107">
        <f t="shared" si="3"/>
        <v>24.274000000000001</v>
      </c>
      <c r="BV27" s="107">
        <f t="shared" si="3"/>
        <v>27.798000000000002</v>
      </c>
      <c r="BW27" s="107">
        <f t="shared" si="3"/>
        <v>28.502000000000002</v>
      </c>
      <c r="BX27" s="107">
        <f t="shared" si="3"/>
        <v>21.542999999999999</v>
      </c>
      <c r="BY27" s="107">
        <f t="shared" si="3"/>
        <v>17.195</v>
      </c>
      <c r="BZ27" s="107">
        <f t="shared" si="3"/>
        <v>34.414000000000001</v>
      </c>
      <c r="CA27" s="107">
        <f t="shared" si="3"/>
        <v>22.225999999999999</v>
      </c>
      <c r="CB27" s="107">
        <f t="shared" si="3"/>
        <v>34.839000000000006</v>
      </c>
      <c r="CC27" s="107">
        <f t="shared" si="3"/>
        <v>40.026000000000003</v>
      </c>
      <c r="CD27" s="107">
        <f t="shared" si="3"/>
        <v>4.3920000000000003</v>
      </c>
      <c r="CE27" s="107">
        <f t="shared" si="3"/>
        <v>12.77</v>
      </c>
      <c r="CF27" s="107">
        <f t="shared" si="3"/>
        <v>12.068999999999999</v>
      </c>
      <c r="CG27" s="107">
        <f t="shared" si="3"/>
        <v>29.306000000000001</v>
      </c>
      <c r="CH27" s="107">
        <f t="shared" si="3"/>
        <v>12.494</v>
      </c>
      <c r="CI27" s="107">
        <f t="shared" si="3"/>
        <v>28.823</v>
      </c>
      <c r="CJ27" s="107">
        <f t="shared" si="3"/>
        <v>20.638000000000002</v>
      </c>
      <c r="CK27" s="107">
        <f t="shared" si="3"/>
        <v>36.203000000000003</v>
      </c>
      <c r="CL27" s="107">
        <f t="shared" si="3"/>
        <v>99.72499999999998</v>
      </c>
      <c r="CM27" s="107">
        <f t="shared" si="3"/>
        <v>38.065000000000005</v>
      </c>
      <c r="CN27" s="107">
        <f t="shared" si="3"/>
        <v>44.768999999999998</v>
      </c>
      <c r="CO27" s="107">
        <f t="shared" si="3"/>
        <v>41.797999999999995</v>
      </c>
      <c r="CP27" s="107">
        <f t="shared" si="3"/>
        <v>27.4</v>
      </c>
      <c r="CQ27" s="107">
        <f t="shared" si="3"/>
        <v>22.919999999999998</v>
      </c>
      <c r="CR27" s="107">
        <f t="shared" si="3"/>
        <v>26.386000000000003</v>
      </c>
      <c r="CS27" s="107">
        <f t="shared" si="3"/>
        <v>28.887999999999998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456.0859999999999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17.815999999999999</v>
      </c>
      <c r="C31" s="94">
        <v>10.526</v>
      </c>
      <c r="D31" s="94">
        <v>17.22</v>
      </c>
      <c r="E31" s="94">
        <v>8.1</v>
      </c>
      <c r="F31" s="94">
        <v>14.528</v>
      </c>
      <c r="G31" s="94">
        <v>8.1</v>
      </c>
      <c r="H31" s="94">
        <v>15.515000000000001</v>
      </c>
      <c r="I31" s="94">
        <v>8.1</v>
      </c>
      <c r="J31" s="94">
        <v>8.2070000000000007</v>
      </c>
      <c r="K31" s="94">
        <v>8.1</v>
      </c>
      <c r="L31" s="94">
        <v>8.641</v>
      </c>
      <c r="M31" s="94">
        <v>8.6419999999999995</v>
      </c>
      <c r="N31" s="94">
        <v>11.972</v>
      </c>
      <c r="O31" s="94">
        <v>11.044</v>
      </c>
      <c r="P31" s="94">
        <v>11.318</v>
      </c>
      <c r="Q31" s="94">
        <v>13.146000000000001</v>
      </c>
      <c r="R31" s="94"/>
      <c r="S31" s="94"/>
      <c r="T31" s="94">
        <v>5.3780000000000001</v>
      </c>
      <c r="U31" s="94">
        <v>0.64</v>
      </c>
      <c r="V31" s="94">
        <v>5.0069999999999997</v>
      </c>
      <c r="W31" s="94">
        <v>13.529</v>
      </c>
      <c r="X31" s="94">
        <v>154.58000000000001</v>
      </c>
      <c r="Y31" s="94">
        <v>260.45299999999997</v>
      </c>
      <c r="Z31" s="94">
        <v>132.25700000000001</v>
      </c>
      <c r="AA31" s="94">
        <v>250.601</v>
      </c>
      <c r="AB31" s="94">
        <v>250.97499999999999</v>
      </c>
      <c r="AC31" s="94">
        <v>155.55699999999999</v>
      </c>
      <c r="AD31" s="94">
        <v>252.26900000000001</v>
      </c>
      <c r="AE31" s="94">
        <v>53.764000000000003</v>
      </c>
      <c r="AF31" s="94">
        <v>37.069000000000003</v>
      </c>
      <c r="AG31" s="94">
        <v>51.475999999999999</v>
      </c>
      <c r="AH31" s="94">
        <v>157.416</v>
      </c>
      <c r="AI31" s="94">
        <v>53.652999999999999</v>
      </c>
      <c r="AJ31" s="94">
        <v>66.021000000000001</v>
      </c>
      <c r="AK31" s="94">
        <v>75.870999999999995</v>
      </c>
      <c r="AL31" s="94">
        <v>84.27</v>
      </c>
      <c r="AM31" s="94">
        <v>94.353999999999999</v>
      </c>
      <c r="AN31" s="94">
        <v>73.783000000000001</v>
      </c>
      <c r="AO31" s="94">
        <v>30.408000000000001</v>
      </c>
      <c r="AP31" s="94">
        <v>77.873999999999995</v>
      </c>
      <c r="AQ31" s="94">
        <v>74.414000000000001</v>
      </c>
      <c r="AR31" s="94">
        <v>66.778999999999996</v>
      </c>
      <c r="AS31" s="94">
        <v>77.319999999999993</v>
      </c>
      <c r="AT31" s="94">
        <v>69.430000000000007</v>
      </c>
      <c r="AU31" s="94">
        <v>64.832999999999998</v>
      </c>
      <c r="AV31" s="94">
        <v>64.828999999999994</v>
      </c>
      <c r="AW31" s="94">
        <v>71.316999999999993</v>
      </c>
      <c r="AX31" s="94">
        <v>66.878</v>
      </c>
      <c r="AY31" s="94">
        <v>51.347000000000001</v>
      </c>
      <c r="AZ31" s="94">
        <v>72.766999999999996</v>
      </c>
      <c r="BA31" s="94">
        <v>71.352999999999994</v>
      </c>
      <c r="BB31" s="94">
        <v>72.131</v>
      </c>
      <c r="BC31" s="94">
        <v>72.012</v>
      </c>
      <c r="BD31" s="94">
        <v>75.921999999999997</v>
      </c>
      <c r="BE31" s="94">
        <v>80.603999999999999</v>
      </c>
      <c r="BF31" s="94">
        <v>76.900000000000006</v>
      </c>
      <c r="BG31" s="94">
        <v>76.55</v>
      </c>
      <c r="BH31" s="94">
        <v>71.14</v>
      </c>
      <c r="BI31" s="94">
        <v>75</v>
      </c>
      <c r="BJ31" s="94">
        <v>68.813999999999993</v>
      </c>
      <c r="BK31" s="94">
        <v>63.463000000000001</v>
      </c>
      <c r="BL31" s="94">
        <v>48.177999999999997</v>
      </c>
      <c r="BM31" s="94">
        <v>157.55500000000001</v>
      </c>
      <c r="BN31" s="94">
        <v>43.253</v>
      </c>
      <c r="BO31" s="94">
        <v>66.882999999999996</v>
      </c>
      <c r="BP31" s="94">
        <v>61.966000000000001</v>
      </c>
      <c r="BQ31" s="94">
        <v>51.762999999999998</v>
      </c>
      <c r="BR31" s="94">
        <v>39.235999999999997</v>
      </c>
      <c r="BS31" s="94">
        <v>32.78</v>
      </c>
      <c r="BT31" s="94">
        <v>28.966000000000001</v>
      </c>
      <c r="BU31" s="94">
        <v>32.636000000000003</v>
      </c>
      <c r="BV31" s="94">
        <v>33.012</v>
      </c>
      <c r="BW31" s="94">
        <v>33.716000000000001</v>
      </c>
      <c r="BX31" s="94">
        <v>21.741</v>
      </c>
      <c r="BY31" s="94">
        <v>17.396000000000001</v>
      </c>
      <c r="BZ31" s="94">
        <v>39.798999999999999</v>
      </c>
      <c r="CA31" s="94">
        <v>27.850999999999999</v>
      </c>
      <c r="CB31" s="94">
        <v>40.436999999999998</v>
      </c>
      <c r="CC31" s="94">
        <v>45.417999999999999</v>
      </c>
      <c r="CD31" s="94">
        <v>4.5860000000000003</v>
      </c>
      <c r="CE31" s="94">
        <v>12.926</v>
      </c>
      <c r="CF31" s="94">
        <v>12.191000000000001</v>
      </c>
      <c r="CG31" s="94">
        <v>38.43</v>
      </c>
      <c r="CH31" s="94">
        <v>12.541</v>
      </c>
      <c r="CI31" s="94">
        <v>37.845999999999997</v>
      </c>
      <c r="CJ31" s="94">
        <v>30.125</v>
      </c>
      <c r="CK31" s="94">
        <v>46.448</v>
      </c>
      <c r="CL31" s="94">
        <v>109.25</v>
      </c>
      <c r="CM31" s="94">
        <v>47.773000000000003</v>
      </c>
      <c r="CN31" s="94">
        <v>55.58</v>
      </c>
      <c r="CO31" s="94">
        <v>54.356999999999999</v>
      </c>
      <c r="CP31" s="94">
        <v>37.856000000000002</v>
      </c>
      <c r="CQ31" s="94">
        <v>33.381999999999998</v>
      </c>
      <c r="CR31" s="94">
        <v>37.442999999999998</v>
      </c>
      <c r="CS31" s="94">
        <v>39.520000000000003</v>
      </c>
      <c r="CT31" s="95"/>
      <c r="CU31" s="95"/>
      <c r="CV31" s="95"/>
      <c r="CW31" s="96"/>
      <c r="CX31" s="97">
        <f t="array" ref="CX31">SUMPRODUCT(B31:CW31*0.25)</f>
        <v>1358.7057500000001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17.815999999999999</v>
      </c>
      <c r="C33" s="77">
        <f t="shared" ref="C33:BN33" si="4">SUM(C30:C32)</f>
        <v>10.526</v>
      </c>
      <c r="D33" s="77">
        <f t="shared" si="4"/>
        <v>17.22</v>
      </c>
      <c r="E33" s="77">
        <f t="shared" si="4"/>
        <v>8.1</v>
      </c>
      <c r="F33" s="77">
        <f t="shared" si="4"/>
        <v>14.528</v>
      </c>
      <c r="G33" s="77">
        <f t="shared" si="4"/>
        <v>8.1</v>
      </c>
      <c r="H33" s="77">
        <f t="shared" si="4"/>
        <v>15.515000000000001</v>
      </c>
      <c r="I33" s="77">
        <f t="shared" si="4"/>
        <v>8.1</v>
      </c>
      <c r="J33" s="77">
        <f t="shared" si="4"/>
        <v>8.2070000000000007</v>
      </c>
      <c r="K33" s="77">
        <f t="shared" si="4"/>
        <v>8.1</v>
      </c>
      <c r="L33" s="77">
        <f t="shared" si="4"/>
        <v>8.641</v>
      </c>
      <c r="M33" s="77">
        <f t="shared" si="4"/>
        <v>8.6419999999999995</v>
      </c>
      <c r="N33" s="77">
        <f t="shared" si="4"/>
        <v>11.972</v>
      </c>
      <c r="O33" s="77">
        <f t="shared" si="4"/>
        <v>11.044</v>
      </c>
      <c r="P33" s="77">
        <f t="shared" si="4"/>
        <v>11.318</v>
      </c>
      <c r="Q33" s="77">
        <f t="shared" si="4"/>
        <v>13.146000000000001</v>
      </c>
      <c r="R33" s="77">
        <f t="shared" si="4"/>
        <v>0</v>
      </c>
      <c r="S33" s="77">
        <f t="shared" si="4"/>
        <v>0</v>
      </c>
      <c r="T33" s="77">
        <f t="shared" si="4"/>
        <v>5.3780000000000001</v>
      </c>
      <c r="U33" s="77">
        <f t="shared" si="4"/>
        <v>0.64</v>
      </c>
      <c r="V33" s="77">
        <f t="shared" si="4"/>
        <v>5.0069999999999997</v>
      </c>
      <c r="W33" s="77">
        <f t="shared" si="4"/>
        <v>13.529</v>
      </c>
      <c r="X33" s="77">
        <f t="shared" si="4"/>
        <v>154.58000000000001</v>
      </c>
      <c r="Y33" s="77">
        <f t="shared" si="4"/>
        <v>260.45299999999997</v>
      </c>
      <c r="Z33" s="77">
        <f t="shared" si="4"/>
        <v>132.25700000000001</v>
      </c>
      <c r="AA33" s="77">
        <f t="shared" si="4"/>
        <v>250.601</v>
      </c>
      <c r="AB33" s="77">
        <f t="shared" si="4"/>
        <v>250.97499999999999</v>
      </c>
      <c r="AC33" s="77">
        <f t="shared" si="4"/>
        <v>155.55699999999999</v>
      </c>
      <c r="AD33" s="77">
        <f t="shared" si="4"/>
        <v>252.26900000000001</v>
      </c>
      <c r="AE33" s="77">
        <f t="shared" si="4"/>
        <v>53.764000000000003</v>
      </c>
      <c r="AF33" s="77">
        <f t="shared" si="4"/>
        <v>37.069000000000003</v>
      </c>
      <c r="AG33" s="77">
        <f t="shared" si="4"/>
        <v>51.475999999999999</v>
      </c>
      <c r="AH33" s="77">
        <f t="shared" si="4"/>
        <v>157.416</v>
      </c>
      <c r="AI33" s="77">
        <f t="shared" si="4"/>
        <v>53.652999999999999</v>
      </c>
      <c r="AJ33" s="77">
        <f t="shared" si="4"/>
        <v>66.021000000000001</v>
      </c>
      <c r="AK33" s="77">
        <f t="shared" si="4"/>
        <v>75.870999999999995</v>
      </c>
      <c r="AL33" s="77">
        <f t="shared" si="4"/>
        <v>84.27</v>
      </c>
      <c r="AM33" s="77">
        <f t="shared" si="4"/>
        <v>94.353999999999999</v>
      </c>
      <c r="AN33" s="77">
        <f t="shared" si="4"/>
        <v>73.783000000000001</v>
      </c>
      <c r="AO33" s="77">
        <f t="shared" si="4"/>
        <v>30.408000000000001</v>
      </c>
      <c r="AP33" s="77">
        <f t="shared" si="4"/>
        <v>77.873999999999995</v>
      </c>
      <c r="AQ33" s="77">
        <f t="shared" si="4"/>
        <v>74.414000000000001</v>
      </c>
      <c r="AR33" s="77">
        <f t="shared" si="4"/>
        <v>66.778999999999996</v>
      </c>
      <c r="AS33" s="77">
        <f t="shared" si="4"/>
        <v>77.319999999999993</v>
      </c>
      <c r="AT33" s="77">
        <f t="shared" si="4"/>
        <v>69.430000000000007</v>
      </c>
      <c r="AU33" s="77">
        <f t="shared" si="4"/>
        <v>64.832999999999998</v>
      </c>
      <c r="AV33" s="77">
        <f t="shared" si="4"/>
        <v>64.828999999999994</v>
      </c>
      <c r="AW33" s="77">
        <f t="shared" si="4"/>
        <v>71.316999999999993</v>
      </c>
      <c r="AX33" s="77">
        <f t="shared" si="4"/>
        <v>66.878</v>
      </c>
      <c r="AY33" s="77">
        <f t="shared" si="4"/>
        <v>51.347000000000001</v>
      </c>
      <c r="AZ33" s="77">
        <f t="shared" si="4"/>
        <v>72.766999999999996</v>
      </c>
      <c r="BA33" s="77">
        <f t="shared" si="4"/>
        <v>71.352999999999994</v>
      </c>
      <c r="BB33" s="77">
        <f t="shared" si="4"/>
        <v>72.131</v>
      </c>
      <c r="BC33" s="77">
        <f t="shared" si="4"/>
        <v>72.012</v>
      </c>
      <c r="BD33" s="77">
        <f t="shared" si="4"/>
        <v>75.921999999999997</v>
      </c>
      <c r="BE33" s="77">
        <f t="shared" si="4"/>
        <v>80.603999999999999</v>
      </c>
      <c r="BF33" s="77">
        <f t="shared" si="4"/>
        <v>76.900000000000006</v>
      </c>
      <c r="BG33" s="77">
        <f t="shared" si="4"/>
        <v>76.55</v>
      </c>
      <c r="BH33" s="77">
        <f t="shared" si="4"/>
        <v>71.14</v>
      </c>
      <c r="BI33" s="77">
        <f t="shared" si="4"/>
        <v>75</v>
      </c>
      <c r="BJ33" s="77">
        <f t="shared" si="4"/>
        <v>68.813999999999993</v>
      </c>
      <c r="BK33" s="77">
        <f t="shared" si="4"/>
        <v>63.463000000000001</v>
      </c>
      <c r="BL33" s="77">
        <f t="shared" si="4"/>
        <v>48.177999999999997</v>
      </c>
      <c r="BM33" s="77">
        <f t="shared" si="4"/>
        <v>157.55500000000001</v>
      </c>
      <c r="BN33" s="77">
        <f t="shared" si="4"/>
        <v>43.253</v>
      </c>
      <c r="BO33" s="77">
        <f t="shared" ref="BO33:CW33" si="5">SUM(BO30:BO32)</f>
        <v>66.882999999999996</v>
      </c>
      <c r="BP33" s="77">
        <f t="shared" si="5"/>
        <v>61.966000000000001</v>
      </c>
      <c r="BQ33" s="77">
        <f t="shared" si="5"/>
        <v>51.762999999999998</v>
      </c>
      <c r="BR33" s="77">
        <f t="shared" si="5"/>
        <v>39.235999999999997</v>
      </c>
      <c r="BS33" s="77">
        <f t="shared" si="5"/>
        <v>32.78</v>
      </c>
      <c r="BT33" s="77">
        <f t="shared" si="5"/>
        <v>28.966000000000001</v>
      </c>
      <c r="BU33" s="77">
        <f t="shared" si="5"/>
        <v>32.636000000000003</v>
      </c>
      <c r="BV33" s="77">
        <f t="shared" si="5"/>
        <v>33.012</v>
      </c>
      <c r="BW33" s="77">
        <f t="shared" si="5"/>
        <v>33.716000000000001</v>
      </c>
      <c r="BX33" s="77">
        <f t="shared" si="5"/>
        <v>21.741</v>
      </c>
      <c r="BY33" s="77">
        <f t="shared" si="5"/>
        <v>17.396000000000001</v>
      </c>
      <c r="BZ33" s="77">
        <f t="shared" si="5"/>
        <v>39.798999999999999</v>
      </c>
      <c r="CA33" s="77">
        <f t="shared" si="5"/>
        <v>27.850999999999999</v>
      </c>
      <c r="CB33" s="77">
        <f t="shared" si="5"/>
        <v>40.436999999999998</v>
      </c>
      <c r="CC33" s="77">
        <f t="shared" si="5"/>
        <v>45.417999999999999</v>
      </c>
      <c r="CD33" s="77">
        <f t="shared" si="5"/>
        <v>4.5860000000000003</v>
      </c>
      <c r="CE33" s="77">
        <f t="shared" si="5"/>
        <v>12.926</v>
      </c>
      <c r="CF33" s="77">
        <f t="shared" si="5"/>
        <v>12.191000000000001</v>
      </c>
      <c r="CG33" s="77">
        <f t="shared" si="5"/>
        <v>38.43</v>
      </c>
      <c r="CH33" s="77">
        <f t="shared" si="5"/>
        <v>12.541</v>
      </c>
      <c r="CI33" s="77">
        <f t="shared" si="5"/>
        <v>37.845999999999997</v>
      </c>
      <c r="CJ33" s="77">
        <f t="shared" si="5"/>
        <v>30.125</v>
      </c>
      <c r="CK33" s="77">
        <f t="shared" si="5"/>
        <v>46.448</v>
      </c>
      <c r="CL33" s="77">
        <f t="shared" si="5"/>
        <v>109.25</v>
      </c>
      <c r="CM33" s="77">
        <f t="shared" si="5"/>
        <v>47.773000000000003</v>
      </c>
      <c r="CN33" s="77">
        <f t="shared" si="5"/>
        <v>55.58</v>
      </c>
      <c r="CO33" s="77">
        <f t="shared" si="5"/>
        <v>54.356999999999999</v>
      </c>
      <c r="CP33" s="77">
        <f t="shared" si="5"/>
        <v>37.856000000000002</v>
      </c>
      <c r="CQ33" s="77">
        <f t="shared" si="5"/>
        <v>33.381999999999998</v>
      </c>
      <c r="CR33" s="77">
        <f t="shared" si="5"/>
        <v>37.442999999999998</v>
      </c>
      <c r="CS33" s="77">
        <f t="shared" si="5"/>
        <v>39.520000000000003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1358.7057500000001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18.399999999999999</v>
      </c>
      <c r="D38" s="120">
        <v>0.5</v>
      </c>
      <c r="E38" s="120">
        <v>15.6</v>
      </c>
      <c r="F38" s="120">
        <v>7.4</v>
      </c>
      <c r="G38" s="120">
        <v>32.299999999999997</v>
      </c>
      <c r="H38" s="120">
        <v>7.4</v>
      </c>
      <c r="I38" s="120">
        <v>15.6</v>
      </c>
      <c r="J38" s="120">
        <v>10.6</v>
      </c>
      <c r="K38" s="120">
        <v>13.7</v>
      </c>
      <c r="L38" s="120">
        <v>10.4</v>
      </c>
      <c r="M38" s="120">
        <v>12</v>
      </c>
      <c r="N38" s="120">
        <v>1.3</v>
      </c>
      <c r="O38" s="120">
        <v>5.7</v>
      </c>
      <c r="P38" s="120">
        <v>3.8</v>
      </c>
      <c r="Q38" s="120">
        <v>2.4</v>
      </c>
      <c r="R38" s="120">
        <v>29.8</v>
      </c>
      <c r="S38" s="120">
        <v>28</v>
      </c>
      <c r="T38" s="120">
        <v>12.6</v>
      </c>
      <c r="U38" s="120">
        <v>15.7</v>
      </c>
      <c r="V38" s="120">
        <v>10.9</v>
      </c>
      <c r="W38" s="120">
        <v>0.7</v>
      </c>
      <c r="X38" s="120">
        <v>0.2</v>
      </c>
      <c r="Y38" s="120"/>
      <c r="Z38" s="120">
        <v>0.9</v>
      </c>
      <c r="AA38" s="120"/>
      <c r="AB38" s="120">
        <v>0.1</v>
      </c>
      <c r="AC38" s="120">
        <v>0.6</v>
      </c>
      <c r="AD38" s="120">
        <v>0.7</v>
      </c>
      <c r="AE38" s="120">
        <v>12.1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28.8</v>
      </c>
      <c r="BQ38" s="120">
        <v>26.5</v>
      </c>
      <c r="BR38" s="120">
        <v>50.7</v>
      </c>
      <c r="BS38" s="120">
        <v>38.200000000000003</v>
      </c>
      <c r="BT38" s="120">
        <v>17.8</v>
      </c>
      <c r="BU38" s="120"/>
      <c r="BV38" s="120">
        <v>19.2</v>
      </c>
      <c r="BW38" s="120">
        <v>18.5</v>
      </c>
      <c r="BX38" s="120"/>
      <c r="BY38" s="120"/>
      <c r="BZ38" s="120">
        <v>30.1</v>
      </c>
      <c r="CA38" s="120">
        <v>40.9</v>
      </c>
      <c r="CB38" s="120">
        <v>51.1</v>
      </c>
      <c r="CC38" s="120">
        <v>31.8</v>
      </c>
      <c r="CD38" s="120">
        <v>26.2</v>
      </c>
      <c r="CE38" s="120"/>
      <c r="CF38" s="120"/>
      <c r="CG38" s="120">
        <v>26.5</v>
      </c>
      <c r="CH38" s="120"/>
      <c r="CI38" s="120"/>
      <c r="CJ38" s="120"/>
      <c r="CK38" s="120"/>
      <c r="CL38" s="120"/>
      <c r="CM38" s="120"/>
      <c r="CN38" s="120"/>
      <c r="CO38" s="120">
        <v>6.9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170.65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0.8</v>
      </c>
      <c r="BS40" s="120">
        <v>0.8</v>
      </c>
      <c r="BT40" s="120">
        <v>0.8</v>
      </c>
      <c r="BU40" s="120">
        <v>0.8</v>
      </c>
      <c r="BV40" s="120">
        <v>55.6</v>
      </c>
      <c r="BW40" s="120">
        <v>55.6</v>
      </c>
      <c r="BX40" s="120">
        <v>55.6</v>
      </c>
      <c r="BY40" s="120">
        <v>55.6</v>
      </c>
      <c r="BZ40" s="120">
        <v>0.1</v>
      </c>
      <c r="CA40" s="120">
        <v>0.1</v>
      </c>
      <c r="CB40" s="120">
        <v>0.1</v>
      </c>
      <c r="CC40" s="120">
        <v>0.1</v>
      </c>
      <c r="CD40" s="120">
        <v>22.8</v>
      </c>
      <c r="CE40" s="120">
        <v>22.8</v>
      </c>
      <c r="CF40" s="120">
        <v>22.8</v>
      </c>
      <c r="CG40" s="120">
        <v>22.8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79.3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18.399999999999999</v>
      </c>
      <c r="D41" s="107">
        <f t="shared" si="6"/>
        <v>0.5</v>
      </c>
      <c r="E41" s="107">
        <f t="shared" si="6"/>
        <v>15.6</v>
      </c>
      <c r="F41" s="107">
        <f t="shared" si="6"/>
        <v>7.4</v>
      </c>
      <c r="G41" s="107">
        <f t="shared" si="6"/>
        <v>32.299999999999997</v>
      </c>
      <c r="H41" s="107">
        <f t="shared" si="6"/>
        <v>7.4</v>
      </c>
      <c r="I41" s="107">
        <f t="shared" si="6"/>
        <v>15.6</v>
      </c>
      <c r="J41" s="107">
        <f t="shared" si="6"/>
        <v>10.6</v>
      </c>
      <c r="K41" s="107">
        <f t="shared" si="6"/>
        <v>13.7</v>
      </c>
      <c r="L41" s="107">
        <f t="shared" si="6"/>
        <v>10.4</v>
      </c>
      <c r="M41" s="107">
        <f t="shared" si="6"/>
        <v>12</v>
      </c>
      <c r="N41" s="107">
        <f t="shared" si="6"/>
        <v>1.3</v>
      </c>
      <c r="O41" s="107">
        <f t="shared" si="6"/>
        <v>5.7</v>
      </c>
      <c r="P41" s="107">
        <f t="shared" si="6"/>
        <v>3.8</v>
      </c>
      <c r="Q41" s="107">
        <f t="shared" si="6"/>
        <v>2.4</v>
      </c>
      <c r="R41" s="107">
        <f t="shared" si="6"/>
        <v>29.8</v>
      </c>
      <c r="S41" s="107">
        <f t="shared" si="6"/>
        <v>28</v>
      </c>
      <c r="T41" s="107">
        <f t="shared" si="6"/>
        <v>12.6</v>
      </c>
      <c r="U41" s="107">
        <f t="shared" si="6"/>
        <v>15.7</v>
      </c>
      <c r="V41" s="107">
        <f t="shared" si="6"/>
        <v>10.9</v>
      </c>
      <c r="W41" s="107">
        <f t="shared" si="6"/>
        <v>0.7</v>
      </c>
      <c r="X41" s="107">
        <f t="shared" si="6"/>
        <v>0.2</v>
      </c>
      <c r="Y41" s="107">
        <f t="shared" si="6"/>
        <v>0</v>
      </c>
      <c r="Z41" s="107">
        <f t="shared" si="6"/>
        <v>0.9</v>
      </c>
      <c r="AA41" s="107">
        <f t="shared" si="6"/>
        <v>0</v>
      </c>
      <c r="AB41" s="107">
        <f t="shared" si="6"/>
        <v>0.1</v>
      </c>
      <c r="AC41" s="107">
        <f t="shared" si="6"/>
        <v>0.6</v>
      </c>
      <c r="AD41" s="107">
        <f t="shared" si="6"/>
        <v>0.7</v>
      </c>
      <c r="AE41" s="107">
        <f t="shared" si="6"/>
        <v>12.1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28.8</v>
      </c>
      <c r="BQ41" s="107">
        <f t="shared" si="7"/>
        <v>26.5</v>
      </c>
      <c r="BR41" s="107">
        <f t="shared" si="7"/>
        <v>51.5</v>
      </c>
      <c r="BS41" s="107">
        <f t="shared" si="7"/>
        <v>39</v>
      </c>
      <c r="BT41" s="107">
        <f t="shared" si="7"/>
        <v>18.600000000000001</v>
      </c>
      <c r="BU41" s="107">
        <f t="shared" si="7"/>
        <v>0.8</v>
      </c>
      <c r="BV41" s="107">
        <f t="shared" si="7"/>
        <v>74.8</v>
      </c>
      <c r="BW41" s="107">
        <f t="shared" si="7"/>
        <v>74.099999999999994</v>
      </c>
      <c r="BX41" s="107">
        <f t="shared" si="7"/>
        <v>55.6</v>
      </c>
      <c r="BY41" s="107">
        <f t="shared" si="7"/>
        <v>55.6</v>
      </c>
      <c r="BZ41" s="107">
        <f t="shared" si="7"/>
        <v>30.200000000000003</v>
      </c>
      <c r="CA41" s="107">
        <f t="shared" si="7"/>
        <v>41</v>
      </c>
      <c r="CB41" s="107">
        <f t="shared" si="7"/>
        <v>51.2</v>
      </c>
      <c r="CC41" s="107">
        <f t="shared" si="7"/>
        <v>31.900000000000002</v>
      </c>
      <c r="CD41" s="107">
        <f t="shared" si="7"/>
        <v>49</v>
      </c>
      <c r="CE41" s="107">
        <f t="shared" si="7"/>
        <v>22.8</v>
      </c>
      <c r="CF41" s="107">
        <f t="shared" si="7"/>
        <v>22.8</v>
      </c>
      <c r="CG41" s="107">
        <f t="shared" si="7"/>
        <v>49.3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6.9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249.95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18.399999999999999</v>
      </c>
      <c r="D46" s="120">
        <v>0.5</v>
      </c>
      <c r="E46" s="120">
        <v>15.6</v>
      </c>
      <c r="F46" s="120">
        <v>7.4</v>
      </c>
      <c r="G46" s="120">
        <v>32.299999999999997</v>
      </c>
      <c r="H46" s="120">
        <v>7.4</v>
      </c>
      <c r="I46" s="120">
        <v>15.6</v>
      </c>
      <c r="J46" s="120">
        <v>10.6</v>
      </c>
      <c r="K46" s="120">
        <v>13.7</v>
      </c>
      <c r="L46" s="120">
        <v>10.4</v>
      </c>
      <c r="M46" s="120">
        <v>12</v>
      </c>
      <c r="N46" s="120">
        <v>1.3</v>
      </c>
      <c r="O46" s="120">
        <v>5.7</v>
      </c>
      <c r="P46" s="120">
        <v>3.8</v>
      </c>
      <c r="Q46" s="120">
        <v>2.4</v>
      </c>
      <c r="R46" s="120">
        <v>29.8</v>
      </c>
      <c r="S46" s="120">
        <v>28</v>
      </c>
      <c r="T46" s="120">
        <v>12.6</v>
      </c>
      <c r="U46" s="120">
        <v>15.7</v>
      </c>
      <c r="V46" s="120">
        <v>10.9</v>
      </c>
      <c r="W46" s="120">
        <v>0.7</v>
      </c>
      <c r="X46" s="120">
        <v>0.2</v>
      </c>
      <c r="Y46" s="120"/>
      <c r="Z46" s="120">
        <v>0.9</v>
      </c>
      <c r="AA46" s="120"/>
      <c r="AB46" s="120">
        <v>0.1</v>
      </c>
      <c r="AC46" s="120">
        <v>0.6</v>
      </c>
      <c r="AD46" s="120">
        <v>0.7</v>
      </c>
      <c r="AE46" s="120">
        <v>12.1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28.8</v>
      </c>
      <c r="BQ46" s="120">
        <v>26.5</v>
      </c>
      <c r="BR46" s="120">
        <v>50.7</v>
      </c>
      <c r="BS46" s="120">
        <v>38.200000000000003</v>
      </c>
      <c r="BT46" s="120">
        <v>17.8</v>
      </c>
      <c r="BU46" s="120"/>
      <c r="BV46" s="120">
        <v>19.2</v>
      </c>
      <c r="BW46" s="120">
        <v>18.5</v>
      </c>
      <c r="BX46" s="120"/>
      <c r="BY46" s="120"/>
      <c r="BZ46" s="120">
        <v>30.1</v>
      </c>
      <c r="CA46" s="120">
        <v>40.9</v>
      </c>
      <c r="CB46" s="120">
        <v>51.1</v>
      </c>
      <c r="CC46" s="120">
        <v>31.8</v>
      </c>
      <c r="CD46" s="120">
        <v>26.2</v>
      </c>
      <c r="CE46" s="120"/>
      <c r="CF46" s="120"/>
      <c r="CG46" s="120">
        <v>26.5</v>
      </c>
      <c r="CH46" s="120"/>
      <c r="CI46" s="120"/>
      <c r="CJ46" s="120"/>
      <c r="CK46" s="120"/>
      <c r="CL46" s="120"/>
      <c r="CM46" s="120"/>
      <c r="CN46" s="120"/>
      <c r="CO46" s="120">
        <v>6.9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170.65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0.8</v>
      </c>
      <c r="BS48" s="120">
        <v>0.8</v>
      </c>
      <c r="BT48" s="120">
        <v>0.8</v>
      </c>
      <c r="BU48" s="120">
        <v>0.8</v>
      </c>
      <c r="BV48" s="120">
        <v>55.6</v>
      </c>
      <c r="BW48" s="120">
        <v>55.6</v>
      </c>
      <c r="BX48" s="120">
        <v>55.6</v>
      </c>
      <c r="BY48" s="120">
        <v>55.6</v>
      </c>
      <c r="BZ48" s="120">
        <v>0.1</v>
      </c>
      <c r="CA48" s="120">
        <v>0.1</v>
      </c>
      <c r="CB48" s="120">
        <v>0.1</v>
      </c>
      <c r="CC48" s="120">
        <v>0.1</v>
      </c>
      <c r="CD48" s="120">
        <v>22.8</v>
      </c>
      <c r="CE48" s="120">
        <v>22.8</v>
      </c>
      <c r="CF48" s="120">
        <v>22.8</v>
      </c>
      <c r="CG48" s="120">
        <v>22.8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79.3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18.399999999999999</v>
      </c>
      <c r="D50" s="107">
        <f t="shared" si="8"/>
        <v>0.5</v>
      </c>
      <c r="E50" s="107">
        <f t="shared" si="8"/>
        <v>15.6</v>
      </c>
      <c r="F50" s="107">
        <f t="shared" si="8"/>
        <v>7.4</v>
      </c>
      <c r="G50" s="107">
        <f t="shared" si="8"/>
        <v>32.299999999999997</v>
      </c>
      <c r="H50" s="107">
        <f t="shared" si="8"/>
        <v>7.4</v>
      </c>
      <c r="I50" s="107">
        <f t="shared" si="8"/>
        <v>15.6</v>
      </c>
      <c r="J50" s="107">
        <f t="shared" si="8"/>
        <v>10.6</v>
      </c>
      <c r="K50" s="107">
        <f t="shared" si="8"/>
        <v>13.7</v>
      </c>
      <c r="L50" s="107">
        <f t="shared" si="8"/>
        <v>10.4</v>
      </c>
      <c r="M50" s="107">
        <f t="shared" si="8"/>
        <v>12</v>
      </c>
      <c r="N50" s="107">
        <f t="shared" si="8"/>
        <v>1.3</v>
      </c>
      <c r="O50" s="107">
        <f t="shared" si="8"/>
        <v>5.7</v>
      </c>
      <c r="P50" s="107">
        <f t="shared" si="8"/>
        <v>3.8</v>
      </c>
      <c r="Q50" s="107">
        <f t="shared" si="8"/>
        <v>2.4</v>
      </c>
      <c r="R50" s="107">
        <f t="shared" si="8"/>
        <v>29.8</v>
      </c>
      <c r="S50" s="107">
        <f t="shared" si="8"/>
        <v>28</v>
      </c>
      <c r="T50" s="107">
        <f t="shared" si="8"/>
        <v>12.6</v>
      </c>
      <c r="U50" s="107">
        <f t="shared" si="8"/>
        <v>15.7</v>
      </c>
      <c r="V50" s="107">
        <f t="shared" si="8"/>
        <v>10.9</v>
      </c>
      <c r="W50" s="107">
        <f t="shared" si="8"/>
        <v>0.7</v>
      </c>
      <c r="X50" s="107">
        <f t="shared" si="8"/>
        <v>0.2</v>
      </c>
      <c r="Y50" s="107">
        <f t="shared" si="8"/>
        <v>0</v>
      </c>
      <c r="Z50" s="107">
        <f t="shared" si="8"/>
        <v>0.9</v>
      </c>
      <c r="AA50" s="107">
        <f t="shared" si="8"/>
        <v>0</v>
      </c>
      <c r="AB50" s="107">
        <f t="shared" si="8"/>
        <v>0.1</v>
      </c>
      <c r="AC50" s="107">
        <f t="shared" si="8"/>
        <v>0.6</v>
      </c>
      <c r="AD50" s="107">
        <f t="shared" si="8"/>
        <v>0.7</v>
      </c>
      <c r="AE50" s="107">
        <f t="shared" si="8"/>
        <v>12.1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28.8</v>
      </c>
      <c r="BQ50" s="107">
        <f t="shared" si="9"/>
        <v>26.5</v>
      </c>
      <c r="BR50" s="107">
        <f t="shared" si="9"/>
        <v>51.5</v>
      </c>
      <c r="BS50" s="107">
        <f t="shared" si="9"/>
        <v>39</v>
      </c>
      <c r="BT50" s="107">
        <f t="shared" si="9"/>
        <v>18.600000000000001</v>
      </c>
      <c r="BU50" s="107">
        <f t="shared" si="9"/>
        <v>0.8</v>
      </c>
      <c r="BV50" s="107">
        <f t="shared" si="9"/>
        <v>74.8</v>
      </c>
      <c r="BW50" s="107">
        <f t="shared" si="9"/>
        <v>74.099999999999994</v>
      </c>
      <c r="BX50" s="107">
        <f t="shared" si="9"/>
        <v>55.6</v>
      </c>
      <c r="BY50" s="107">
        <f t="shared" si="9"/>
        <v>55.6</v>
      </c>
      <c r="BZ50" s="107">
        <f t="shared" si="9"/>
        <v>30.200000000000003</v>
      </c>
      <c r="CA50" s="107">
        <f t="shared" si="9"/>
        <v>41</v>
      </c>
      <c r="CB50" s="107">
        <f t="shared" si="9"/>
        <v>51.2</v>
      </c>
      <c r="CC50" s="107">
        <f t="shared" si="9"/>
        <v>31.900000000000002</v>
      </c>
      <c r="CD50" s="107">
        <f t="shared" si="9"/>
        <v>49</v>
      </c>
      <c r="CE50" s="107">
        <f t="shared" si="9"/>
        <v>22.8</v>
      </c>
      <c r="CF50" s="107">
        <f t="shared" si="9"/>
        <v>22.8</v>
      </c>
      <c r="CG50" s="107">
        <f t="shared" si="9"/>
        <v>49.3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6.9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249.95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17.816000000000003</v>
      </c>
      <c r="C53" s="107">
        <f t="shared" ref="C53:BN53" si="12">C17+C27+C41</f>
        <v>28.925999999999998</v>
      </c>
      <c r="D53" s="107">
        <f t="shared" si="12"/>
        <v>17.720000000000002</v>
      </c>
      <c r="E53" s="107">
        <f t="shared" si="12"/>
        <v>23.7</v>
      </c>
      <c r="F53" s="107">
        <f t="shared" si="12"/>
        <v>21.927999999999997</v>
      </c>
      <c r="G53" s="107">
        <f t="shared" si="12"/>
        <v>40.4</v>
      </c>
      <c r="H53" s="107">
        <f t="shared" si="12"/>
        <v>22.914999999999999</v>
      </c>
      <c r="I53" s="107">
        <f t="shared" si="12"/>
        <v>23.7</v>
      </c>
      <c r="J53" s="107">
        <f t="shared" si="12"/>
        <v>18.806999999999999</v>
      </c>
      <c r="K53" s="107">
        <f t="shared" si="12"/>
        <v>21.799999999999997</v>
      </c>
      <c r="L53" s="107">
        <f t="shared" si="12"/>
        <v>19.041</v>
      </c>
      <c r="M53" s="107">
        <f t="shared" si="12"/>
        <v>20.641999999999999</v>
      </c>
      <c r="N53" s="107">
        <f t="shared" si="12"/>
        <v>13.272</v>
      </c>
      <c r="O53" s="107">
        <f t="shared" si="12"/>
        <v>16.744</v>
      </c>
      <c r="P53" s="107">
        <f t="shared" si="12"/>
        <v>15.118000000000002</v>
      </c>
      <c r="Q53" s="107">
        <f t="shared" si="12"/>
        <v>15.546000000000001</v>
      </c>
      <c r="R53" s="107">
        <f t="shared" si="12"/>
        <v>29.8</v>
      </c>
      <c r="S53" s="107">
        <f t="shared" si="12"/>
        <v>28</v>
      </c>
      <c r="T53" s="107">
        <f t="shared" si="12"/>
        <v>17.978000000000002</v>
      </c>
      <c r="U53" s="107">
        <f t="shared" si="12"/>
        <v>16.34</v>
      </c>
      <c r="V53" s="107">
        <f t="shared" si="12"/>
        <v>15.907</v>
      </c>
      <c r="W53" s="107">
        <f t="shared" si="12"/>
        <v>14.228999999999999</v>
      </c>
      <c r="X53" s="107">
        <f t="shared" si="12"/>
        <v>154.78</v>
      </c>
      <c r="Y53" s="107">
        <f t="shared" si="12"/>
        <v>260.45300000000003</v>
      </c>
      <c r="Z53" s="107">
        <f t="shared" si="12"/>
        <v>133.15700000000001</v>
      </c>
      <c r="AA53" s="107">
        <f t="shared" si="12"/>
        <v>250.601</v>
      </c>
      <c r="AB53" s="107">
        <f t="shared" si="12"/>
        <v>251.07499999999999</v>
      </c>
      <c r="AC53" s="107">
        <f t="shared" si="12"/>
        <v>156.15700000000001</v>
      </c>
      <c r="AD53" s="107">
        <f t="shared" si="12"/>
        <v>252.96899999999999</v>
      </c>
      <c r="AE53" s="107">
        <f t="shared" si="12"/>
        <v>65.86399999999999</v>
      </c>
      <c r="AF53" s="107">
        <f t="shared" si="12"/>
        <v>37.069000000000003</v>
      </c>
      <c r="AG53" s="107">
        <f t="shared" si="12"/>
        <v>51.475999999999999</v>
      </c>
      <c r="AH53" s="107">
        <f t="shared" si="12"/>
        <v>157.416</v>
      </c>
      <c r="AI53" s="107">
        <f t="shared" si="12"/>
        <v>53.652999999999999</v>
      </c>
      <c r="AJ53" s="107">
        <f t="shared" si="12"/>
        <v>66.021000000000001</v>
      </c>
      <c r="AK53" s="107">
        <f t="shared" si="12"/>
        <v>75.870999999999995</v>
      </c>
      <c r="AL53" s="107">
        <f t="shared" si="12"/>
        <v>84.27</v>
      </c>
      <c r="AM53" s="107">
        <f t="shared" si="12"/>
        <v>94.353999999999999</v>
      </c>
      <c r="AN53" s="107">
        <f t="shared" si="12"/>
        <v>73.783000000000001</v>
      </c>
      <c r="AO53" s="107">
        <f t="shared" si="12"/>
        <v>30.407999999999998</v>
      </c>
      <c r="AP53" s="107">
        <f t="shared" si="12"/>
        <v>77.874000000000009</v>
      </c>
      <c r="AQ53" s="107">
        <f t="shared" si="12"/>
        <v>74.414000000000001</v>
      </c>
      <c r="AR53" s="107">
        <f t="shared" si="12"/>
        <v>66.778999999999996</v>
      </c>
      <c r="AS53" s="107">
        <f t="shared" si="12"/>
        <v>77.320000000000007</v>
      </c>
      <c r="AT53" s="107">
        <f t="shared" si="12"/>
        <v>69.429999999999993</v>
      </c>
      <c r="AU53" s="107">
        <f t="shared" si="12"/>
        <v>64.832999999999998</v>
      </c>
      <c r="AV53" s="107">
        <f t="shared" si="12"/>
        <v>64.829000000000008</v>
      </c>
      <c r="AW53" s="107">
        <f t="shared" si="12"/>
        <v>71.317000000000007</v>
      </c>
      <c r="AX53" s="107">
        <f t="shared" si="12"/>
        <v>66.877999999999986</v>
      </c>
      <c r="AY53" s="107">
        <f t="shared" si="12"/>
        <v>51.346999999999994</v>
      </c>
      <c r="AZ53" s="107">
        <f t="shared" si="12"/>
        <v>72.766999999999996</v>
      </c>
      <c r="BA53" s="107">
        <f t="shared" si="12"/>
        <v>71.352999999999994</v>
      </c>
      <c r="BB53" s="107">
        <f t="shared" si="12"/>
        <v>72.131</v>
      </c>
      <c r="BC53" s="107">
        <f t="shared" si="12"/>
        <v>72.012</v>
      </c>
      <c r="BD53" s="107">
        <f t="shared" si="12"/>
        <v>75.921999999999997</v>
      </c>
      <c r="BE53" s="107">
        <f t="shared" si="12"/>
        <v>80.603999999999999</v>
      </c>
      <c r="BF53" s="107">
        <f t="shared" si="12"/>
        <v>76.899999999999991</v>
      </c>
      <c r="BG53" s="107">
        <f t="shared" si="12"/>
        <v>76.550000000000011</v>
      </c>
      <c r="BH53" s="107">
        <f t="shared" si="12"/>
        <v>71.14</v>
      </c>
      <c r="BI53" s="107">
        <f t="shared" si="12"/>
        <v>75</v>
      </c>
      <c r="BJ53" s="107">
        <f t="shared" si="12"/>
        <v>68.813999999999993</v>
      </c>
      <c r="BK53" s="107">
        <f t="shared" si="12"/>
        <v>63.462999999999994</v>
      </c>
      <c r="BL53" s="107">
        <f t="shared" si="12"/>
        <v>48.177999999999997</v>
      </c>
      <c r="BM53" s="107">
        <f t="shared" si="12"/>
        <v>157.55500000000001</v>
      </c>
      <c r="BN53" s="107">
        <f t="shared" si="12"/>
        <v>43.253</v>
      </c>
      <c r="BO53" s="107">
        <f t="shared" ref="BO53:CX53" si="13">BO17+BO27+BO41</f>
        <v>66.88300000000001</v>
      </c>
      <c r="BP53" s="107">
        <f t="shared" si="13"/>
        <v>90.766000000000005</v>
      </c>
      <c r="BQ53" s="107">
        <f t="shared" si="13"/>
        <v>78.263000000000005</v>
      </c>
      <c r="BR53" s="107">
        <f t="shared" si="13"/>
        <v>90.736000000000004</v>
      </c>
      <c r="BS53" s="107">
        <f t="shared" si="13"/>
        <v>71.78</v>
      </c>
      <c r="BT53" s="107">
        <f t="shared" si="13"/>
        <v>47.566000000000003</v>
      </c>
      <c r="BU53" s="107">
        <f t="shared" si="13"/>
        <v>33.436</v>
      </c>
      <c r="BV53" s="107">
        <f t="shared" si="13"/>
        <v>107.812</v>
      </c>
      <c r="BW53" s="107">
        <f t="shared" si="13"/>
        <v>107.816</v>
      </c>
      <c r="BX53" s="107">
        <f t="shared" si="13"/>
        <v>77.341000000000008</v>
      </c>
      <c r="BY53" s="107">
        <f t="shared" si="13"/>
        <v>72.996000000000009</v>
      </c>
      <c r="BZ53" s="107">
        <f t="shared" si="13"/>
        <v>69.998999999999995</v>
      </c>
      <c r="CA53" s="107">
        <f t="shared" si="13"/>
        <v>68.850999999999999</v>
      </c>
      <c r="CB53" s="107">
        <f t="shared" si="13"/>
        <v>91.637</v>
      </c>
      <c r="CC53" s="107">
        <f t="shared" si="13"/>
        <v>77.318000000000012</v>
      </c>
      <c r="CD53" s="107">
        <f t="shared" si="13"/>
        <v>53.585999999999999</v>
      </c>
      <c r="CE53" s="107">
        <f t="shared" si="13"/>
        <v>35.725999999999999</v>
      </c>
      <c r="CF53" s="107">
        <f t="shared" si="13"/>
        <v>34.991</v>
      </c>
      <c r="CG53" s="107">
        <f t="shared" si="13"/>
        <v>87.72999999999999</v>
      </c>
      <c r="CH53" s="107">
        <f t="shared" si="13"/>
        <v>12.541</v>
      </c>
      <c r="CI53" s="107">
        <f t="shared" si="13"/>
        <v>37.846000000000004</v>
      </c>
      <c r="CJ53" s="107">
        <f t="shared" si="13"/>
        <v>30.125</v>
      </c>
      <c r="CK53" s="107">
        <f t="shared" si="13"/>
        <v>46.448</v>
      </c>
      <c r="CL53" s="107">
        <f t="shared" si="13"/>
        <v>109.24999999999999</v>
      </c>
      <c r="CM53" s="107">
        <f t="shared" si="13"/>
        <v>47.773000000000003</v>
      </c>
      <c r="CN53" s="107">
        <f t="shared" si="13"/>
        <v>55.58</v>
      </c>
      <c r="CO53" s="107">
        <f t="shared" si="13"/>
        <v>61.256999999999991</v>
      </c>
      <c r="CP53" s="107">
        <f t="shared" si="13"/>
        <v>37.855999999999995</v>
      </c>
      <c r="CQ53" s="107">
        <f t="shared" si="13"/>
        <v>33.381999999999998</v>
      </c>
      <c r="CR53" s="107">
        <f t="shared" si="13"/>
        <v>37.443000000000005</v>
      </c>
      <c r="CS53" s="107">
        <f t="shared" si="13"/>
        <v>39.519999999999996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1608.6557499999997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18.399999999999999</v>
      </c>
      <c r="D5" s="25">
        <v>0.5</v>
      </c>
      <c r="E5" s="25">
        <v>15.6</v>
      </c>
      <c r="F5" s="25">
        <v>7.4</v>
      </c>
      <c r="G5" s="25">
        <v>32.299999999999997</v>
      </c>
      <c r="H5" s="25">
        <v>7.4</v>
      </c>
      <c r="I5" s="25">
        <v>15.6</v>
      </c>
      <c r="J5" s="25">
        <v>10.6</v>
      </c>
      <c r="K5" s="25">
        <v>13.7</v>
      </c>
      <c r="L5" s="25">
        <v>10.4</v>
      </c>
      <c r="M5" s="25">
        <v>12</v>
      </c>
      <c r="N5" s="25">
        <v>1.3</v>
      </c>
      <c r="O5" s="25">
        <v>5.7</v>
      </c>
      <c r="P5" s="25">
        <v>3.8</v>
      </c>
      <c r="Q5" s="25">
        <v>2.4</v>
      </c>
      <c r="R5" s="25">
        <v>29.8</v>
      </c>
      <c r="S5" s="25">
        <v>28</v>
      </c>
      <c r="T5" s="25">
        <v>12.6</v>
      </c>
      <c r="U5" s="25">
        <v>15.7</v>
      </c>
      <c r="V5" s="25">
        <v>10.9</v>
      </c>
      <c r="W5" s="25">
        <v>0.7</v>
      </c>
      <c r="X5" s="25">
        <v>0.2</v>
      </c>
      <c r="Y5" s="25">
        <v>-250</v>
      </c>
      <c r="Z5" s="25">
        <v>0.9</v>
      </c>
      <c r="AA5" s="25">
        <v>-143</v>
      </c>
      <c r="AB5" s="25">
        <v>0.1</v>
      </c>
      <c r="AC5" s="25">
        <v>0.6</v>
      </c>
      <c r="AD5" s="25">
        <v>0.7</v>
      </c>
      <c r="AE5" s="25">
        <v>12.1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28.8</v>
      </c>
      <c r="BQ5" s="25">
        <v>26.5</v>
      </c>
      <c r="BR5" s="25">
        <v>51.5</v>
      </c>
      <c r="BS5" s="25">
        <v>39</v>
      </c>
      <c r="BT5" s="25">
        <v>18.600000000000001</v>
      </c>
      <c r="BU5" s="25">
        <v>0.8</v>
      </c>
      <c r="BV5" s="25">
        <v>74.8</v>
      </c>
      <c r="BW5" s="25">
        <v>74.099999999999994</v>
      </c>
      <c r="BX5" s="25">
        <v>50.5</v>
      </c>
      <c r="BY5" s="25">
        <v>38</v>
      </c>
      <c r="BZ5" s="25">
        <v>30.200000000000003</v>
      </c>
      <c r="CA5" s="25">
        <v>41</v>
      </c>
      <c r="CB5" s="25">
        <v>51.2</v>
      </c>
      <c r="CC5" s="25">
        <v>31.900000000000002</v>
      </c>
      <c r="CD5" s="25">
        <v>49</v>
      </c>
      <c r="CE5" s="25">
        <v>22.8</v>
      </c>
      <c r="CF5" s="25">
        <v>22.8</v>
      </c>
      <c r="CG5" s="25">
        <v>49.3</v>
      </c>
      <c r="CH5" s="25"/>
      <c r="CI5" s="25"/>
      <c r="CJ5" s="25"/>
      <c r="CK5" s="25"/>
      <c r="CL5" s="25"/>
      <c r="CM5" s="25"/>
      <c r="CN5" s="25"/>
      <c r="CO5" s="25">
        <v>6.9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146.02499999999995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-10.14</v>
      </c>
      <c r="C8" s="138">
        <v>1.46</v>
      </c>
      <c r="D8" s="138">
        <v>14.42</v>
      </c>
      <c r="E8" s="138">
        <v>32.1</v>
      </c>
      <c r="F8" s="138">
        <v>5.99</v>
      </c>
      <c r="G8" s="138">
        <v>0.87</v>
      </c>
      <c r="H8" s="138">
        <v>5.81</v>
      </c>
      <c r="I8" s="138">
        <v>30.42</v>
      </c>
      <c r="J8" s="138">
        <v>1.93</v>
      </c>
      <c r="K8" s="138">
        <v>34</v>
      </c>
      <c r="L8" s="138">
        <v>3</v>
      </c>
      <c r="M8" s="138">
        <v>3</v>
      </c>
      <c r="N8" s="138">
        <v>16.47</v>
      </c>
      <c r="O8" s="138">
        <v>6.24</v>
      </c>
      <c r="P8" s="138">
        <v>11.33</v>
      </c>
      <c r="Q8" s="138">
        <v>16.45</v>
      </c>
      <c r="R8" s="138">
        <v>0.98</v>
      </c>
      <c r="S8" s="138">
        <v>1.05</v>
      </c>
      <c r="T8" s="138">
        <v>3.27</v>
      </c>
      <c r="U8" s="138">
        <v>53.22</v>
      </c>
      <c r="V8" s="138">
        <v>1.77</v>
      </c>
      <c r="W8" s="138">
        <v>87</v>
      </c>
      <c r="X8" s="138">
        <v>99.01</v>
      </c>
      <c r="Y8" s="138">
        <v>113</v>
      </c>
      <c r="Z8" s="138">
        <v>93.69</v>
      </c>
      <c r="AA8" s="138">
        <v>117.01</v>
      </c>
      <c r="AB8" s="138">
        <v>121.79</v>
      </c>
      <c r="AC8" s="138">
        <v>100.74</v>
      </c>
      <c r="AD8" s="138">
        <v>105.92</v>
      </c>
      <c r="AE8" s="138">
        <v>93.13</v>
      </c>
      <c r="AF8" s="138">
        <v>45</v>
      </c>
      <c r="AG8" s="138">
        <v>-1</v>
      </c>
      <c r="AH8" s="138">
        <v>-1</v>
      </c>
      <c r="AI8" s="138">
        <v>-1</v>
      </c>
      <c r="AJ8" s="138">
        <v>-1.78</v>
      </c>
      <c r="AK8" s="138">
        <v>-1.81</v>
      </c>
      <c r="AL8" s="138">
        <v>-2.5</v>
      </c>
      <c r="AM8" s="138">
        <v>-2.5</v>
      </c>
      <c r="AN8" s="138">
        <v>-9.77</v>
      </c>
      <c r="AO8" s="138">
        <v>-10</v>
      </c>
      <c r="AP8" s="138">
        <v>-10.69</v>
      </c>
      <c r="AQ8" s="138">
        <v>-10.91</v>
      </c>
      <c r="AR8" s="138">
        <v>-11.4</v>
      </c>
      <c r="AS8" s="138">
        <v>-10.94</v>
      </c>
      <c r="AT8" s="138">
        <v>-12.07</v>
      </c>
      <c r="AU8" s="138">
        <v>-11.74</v>
      </c>
      <c r="AV8" s="138">
        <v>-11.76</v>
      </c>
      <c r="AW8" s="138">
        <v>-12.02</v>
      </c>
      <c r="AX8" s="138">
        <v>-12.29</v>
      </c>
      <c r="AY8" s="138">
        <v>-13.31</v>
      </c>
      <c r="AZ8" s="138">
        <v>-11.85</v>
      </c>
      <c r="BA8" s="138">
        <v>-11.87</v>
      </c>
      <c r="BB8" s="138">
        <v>-11</v>
      </c>
      <c r="BC8" s="138">
        <v>-10.95</v>
      </c>
      <c r="BD8" s="138">
        <v>-11.21</v>
      </c>
      <c r="BE8" s="138">
        <v>-10.93</v>
      </c>
      <c r="BF8" s="138">
        <v>-19.88</v>
      </c>
      <c r="BG8" s="138">
        <v>-21.98</v>
      </c>
      <c r="BH8" s="138">
        <v>-21.98</v>
      </c>
      <c r="BI8" s="138">
        <v>-16.84</v>
      </c>
      <c r="BJ8" s="138">
        <v>-2.5</v>
      </c>
      <c r="BK8" s="138">
        <v>-1</v>
      </c>
      <c r="BL8" s="138">
        <v>-1</v>
      </c>
      <c r="BM8" s="138">
        <v>0.01</v>
      </c>
      <c r="BN8" s="138">
        <v>-6.68</v>
      </c>
      <c r="BO8" s="138">
        <v>91.06</v>
      </c>
      <c r="BP8" s="138">
        <v>99.06</v>
      </c>
      <c r="BQ8" s="138">
        <v>148.87</v>
      </c>
      <c r="BR8" s="138">
        <v>96.83</v>
      </c>
      <c r="BS8" s="138">
        <v>111.68</v>
      </c>
      <c r="BT8" s="138">
        <v>172.62</v>
      </c>
      <c r="BU8" s="138">
        <v>128.05000000000001</v>
      </c>
      <c r="BV8" s="138">
        <v>117.43</v>
      </c>
      <c r="BW8" s="138">
        <v>117.44</v>
      </c>
      <c r="BX8" s="138">
        <v>146.51</v>
      </c>
      <c r="BY8" s="138">
        <v>162.21</v>
      </c>
      <c r="BZ8" s="138">
        <v>134.5</v>
      </c>
      <c r="CA8" s="138">
        <v>129.80000000000001</v>
      </c>
      <c r="CB8" s="138">
        <v>123.57</v>
      </c>
      <c r="CC8" s="138">
        <v>130.84</v>
      </c>
      <c r="CD8" s="138">
        <v>126.18</v>
      </c>
      <c r="CE8" s="138">
        <v>137.03</v>
      </c>
      <c r="CF8" s="138">
        <v>137.86000000000001</v>
      </c>
      <c r="CG8" s="138">
        <v>115</v>
      </c>
      <c r="CH8" s="138">
        <v>128.80000000000001</v>
      </c>
      <c r="CI8" s="138">
        <v>115</v>
      </c>
      <c r="CJ8" s="138">
        <v>106.43</v>
      </c>
      <c r="CK8" s="138">
        <v>100.77</v>
      </c>
      <c r="CL8" s="138">
        <v>111.34</v>
      </c>
      <c r="CM8" s="138">
        <v>99.41</v>
      </c>
      <c r="CN8" s="138">
        <v>96.27</v>
      </c>
      <c r="CO8" s="138">
        <v>92.81</v>
      </c>
      <c r="CP8" s="138">
        <v>89.64</v>
      </c>
      <c r="CQ8" s="138">
        <v>89.02</v>
      </c>
      <c r="CR8" s="138">
        <v>86.74</v>
      </c>
      <c r="CS8" s="138">
        <v>85.9</v>
      </c>
      <c r="CT8" s="139"/>
      <c r="CU8" s="139"/>
      <c r="CV8" s="139"/>
      <c r="CW8" s="140"/>
      <c r="CX8" s="141">
        <f>IF(SUM(B8:CW8)&lt;&gt;0,AVERAGEIF(B8:CW8,"&lt;&gt;"""),"")</f>
        <v>47.192187500000017</v>
      </c>
    </row>
    <row r="9" spans="1:102" ht="24.95" customHeight="1" thickBot="1" x14ac:dyDescent="0.25">
      <c r="A9" s="133" t="s">
        <v>6</v>
      </c>
      <c r="B9" s="42">
        <v>9.4600000000000009</v>
      </c>
      <c r="C9" s="43">
        <v>9.4600000000000009</v>
      </c>
      <c r="D9" s="43">
        <v>9.4600000000000009</v>
      </c>
      <c r="E9" s="43">
        <v>9.4600000000000009</v>
      </c>
      <c r="F9" s="43">
        <v>10.772500000000001</v>
      </c>
      <c r="G9" s="43">
        <v>10.772500000000001</v>
      </c>
      <c r="H9" s="43">
        <v>10.772500000000001</v>
      </c>
      <c r="I9" s="43">
        <v>10.772500000000001</v>
      </c>
      <c r="J9" s="43">
        <v>10.4825</v>
      </c>
      <c r="K9" s="43">
        <v>10.4825</v>
      </c>
      <c r="L9" s="43">
        <v>10.4825</v>
      </c>
      <c r="M9" s="43">
        <v>10.4825</v>
      </c>
      <c r="N9" s="43">
        <v>12.6225</v>
      </c>
      <c r="O9" s="43">
        <v>12.6225</v>
      </c>
      <c r="P9" s="43">
        <v>12.6225</v>
      </c>
      <c r="Q9" s="43">
        <v>12.6225</v>
      </c>
      <c r="R9" s="43">
        <v>14.63</v>
      </c>
      <c r="S9" s="43">
        <v>14.63</v>
      </c>
      <c r="T9" s="43">
        <v>14.63</v>
      </c>
      <c r="U9" s="43">
        <v>14.63</v>
      </c>
      <c r="V9" s="43">
        <v>75.194999999999993</v>
      </c>
      <c r="W9" s="43">
        <v>75.194999999999993</v>
      </c>
      <c r="X9" s="43">
        <v>75.194999999999993</v>
      </c>
      <c r="Y9" s="43">
        <v>75.194999999999993</v>
      </c>
      <c r="Z9" s="43">
        <v>108.3075</v>
      </c>
      <c r="AA9" s="43">
        <v>108.3075</v>
      </c>
      <c r="AB9" s="43">
        <v>108.3075</v>
      </c>
      <c r="AC9" s="43">
        <v>108.3075</v>
      </c>
      <c r="AD9" s="43">
        <v>60.762500000000003</v>
      </c>
      <c r="AE9" s="43">
        <v>60.762500000000003</v>
      </c>
      <c r="AF9" s="43">
        <v>60.762500000000003</v>
      </c>
      <c r="AG9" s="43">
        <v>60.762500000000003</v>
      </c>
      <c r="AH9" s="43">
        <v>-1.3975</v>
      </c>
      <c r="AI9" s="43">
        <v>-1.3975</v>
      </c>
      <c r="AJ9" s="43">
        <v>-1.3975</v>
      </c>
      <c r="AK9" s="43">
        <v>-1.3975</v>
      </c>
      <c r="AL9" s="43">
        <v>-6.1924999999999999</v>
      </c>
      <c r="AM9" s="43">
        <v>-6.1924999999999999</v>
      </c>
      <c r="AN9" s="43">
        <v>-6.1924999999999999</v>
      </c>
      <c r="AO9" s="43">
        <v>-6.1924999999999999</v>
      </c>
      <c r="AP9" s="43">
        <v>-10.984999999999999</v>
      </c>
      <c r="AQ9" s="43">
        <v>-10.984999999999999</v>
      </c>
      <c r="AR9" s="43">
        <v>-10.984999999999999</v>
      </c>
      <c r="AS9" s="43">
        <v>-10.984999999999999</v>
      </c>
      <c r="AT9" s="43">
        <v>-11.897500000000001</v>
      </c>
      <c r="AU9" s="43">
        <v>-11.897500000000001</v>
      </c>
      <c r="AV9" s="43">
        <v>-11.897500000000001</v>
      </c>
      <c r="AW9" s="43">
        <v>-11.897500000000001</v>
      </c>
      <c r="AX9" s="43">
        <v>-12.33</v>
      </c>
      <c r="AY9" s="43">
        <v>-12.33</v>
      </c>
      <c r="AZ9" s="43">
        <v>-12.33</v>
      </c>
      <c r="BA9" s="43">
        <v>-12.33</v>
      </c>
      <c r="BB9" s="43">
        <v>-11.022500000000001</v>
      </c>
      <c r="BC9" s="43">
        <v>-11.022500000000001</v>
      </c>
      <c r="BD9" s="43">
        <v>-11.022500000000001</v>
      </c>
      <c r="BE9" s="43">
        <v>-11.022500000000001</v>
      </c>
      <c r="BF9" s="43">
        <v>-20.170000000000002</v>
      </c>
      <c r="BG9" s="43">
        <v>-20.170000000000002</v>
      </c>
      <c r="BH9" s="43">
        <v>-20.170000000000002</v>
      </c>
      <c r="BI9" s="43">
        <v>-20.170000000000002</v>
      </c>
      <c r="BJ9" s="43">
        <v>-1.1225000000000001</v>
      </c>
      <c r="BK9" s="43">
        <v>-1.1225000000000001</v>
      </c>
      <c r="BL9" s="43">
        <v>-1.1225000000000001</v>
      </c>
      <c r="BM9" s="43">
        <v>-1.1225000000000001</v>
      </c>
      <c r="BN9" s="43">
        <v>83.077500000000001</v>
      </c>
      <c r="BO9" s="43">
        <v>83.077500000000001</v>
      </c>
      <c r="BP9" s="43">
        <v>83.077500000000001</v>
      </c>
      <c r="BQ9" s="43">
        <v>83.077500000000001</v>
      </c>
      <c r="BR9" s="43">
        <v>127.295</v>
      </c>
      <c r="BS9" s="43">
        <v>127.295</v>
      </c>
      <c r="BT9" s="43">
        <v>127.295</v>
      </c>
      <c r="BU9" s="43">
        <v>127.295</v>
      </c>
      <c r="BV9" s="43">
        <v>135.89750000000001</v>
      </c>
      <c r="BW9" s="43">
        <v>135.89750000000001</v>
      </c>
      <c r="BX9" s="43">
        <v>135.89750000000001</v>
      </c>
      <c r="BY9" s="43">
        <v>135.89750000000001</v>
      </c>
      <c r="BZ9" s="43">
        <v>129.67750000000001</v>
      </c>
      <c r="CA9" s="43">
        <v>129.67750000000001</v>
      </c>
      <c r="CB9" s="43">
        <v>129.67750000000001</v>
      </c>
      <c r="CC9" s="43">
        <v>129.67750000000001</v>
      </c>
      <c r="CD9" s="43">
        <v>129.01750000000001</v>
      </c>
      <c r="CE9" s="43">
        <v>129.01750000000001</v>
      </c>
      <c r="CF9" s="43">
        <v>129.01750000000001</v>
      </c>
      <c r="CG9" s="43">
        <v>129.01750000000001</v>
      </c>
      <c r="CH9" s="43">
        <v>112.75</v>
      </c>
      <c r="CI9" s="43">
        <v>112.75</v>
      </c>
      <c r="CJ9" s="43">
        <v>112.75</v>
      </c>
      <c r="CK9" s="43">
        <v>112.75</v>
      </c>
      <c r="CL9" s="43">
        <v>99.957499999999996</v>
      </c>
      <c r="CM9" s="43">
        <v>99.957499999999996</v>
      </c>
      <c r="CN9" s="43">
        <v>99.957499999999996</v>
      </c>
      <c r="CO9" s="43">
        <v>99.957499999999996</v>
      </c>
      <c r="CP9" s="43">
        <v>87.825000000000003</v>
      </c>
      <c r="CQ9" s="43">
        <v>87.825000000000003</v>
      </c>
      <c r="CR9" s="43">
        <v>87.825000000000003</v>
      </c>
      <c r="CS9" s="43">
        <v>87.825000000000003</v>
      </c>
      <c r="CT9" s="44"/>
      <c r="CU9" s="44"/>
      <c r="CV9" s="44"/>
      <c r="CW9" s="45"/>
      <c r="CX9" s="142">
        <f>IF(SUM(B9:CW9)&lt;&gt;0,AVERAGEIF(B9:CW9,"&lt;&gt;"""),"")</f>
        <v>47.192187499999989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250</v>
      </c>
      <c r="Z14" s="149"/>
      <c r="AA14" s="149">
        <v>143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5.0999999999999996</v>
      </c>
      <c r="BY14" s="149">
        <v>17.600000000000001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103.92500000000001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250</v>
      </c>
      <c r="Z17" s="160">
        <f t="shared" si="0"/>
        <v>0</v>
      </c>
      <c r="AA17" s="160">
        <f t="shared" si="0"/>
        <v>143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5.0999999999999996</v>
      </c>
      <c r="BY17" s="160">
        <f t="shared" si="1"/>
        <v>17.600000000000001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103.92500000000001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18.399999999999999</v>
      </c>
      <c r="D22" s="149">
        <v>0.5</v>
      </c>
      <c r="E22" s="149">
        <v>15.6</v>
      </c>
      <c r="F22" s="149">
        <v>7.4</v>
      </c>
      <c r="G22" s="149">
        <v>32.299999999999997</v>
      </c>
      <c r="H22" s="149">
        <v>7.4</v>
      </c>
      <c r="I22" s="149">
        <v>15.6</v>
      </c>
      <c r="J22" s="149">
        <v>10.6</v>
      </c>
      <c r="K22" s="149">
        <v>13.7</v>
      </c>
      <c r="L22" s="149">
        <v>10.4</v>
      </c>
      <c r="M22" s="149">
        <v>12</v>
      </c>
      <c r="N22" s="149">
        <v>1.3</v>
      </c>
      <c r="O22" s="149">
        <v>5.7</v>
      </c>
      <c r="P22" s="149">
        <v>3.8</v>
      </c>
      <c r="Q22" s="149">
        <v>2.4</v>
      </c>
      <c r="R22" s="149">
        <v>29.8</v>
      </c>
      <c r="S22" s="149">
        <v>28</v>
      </c>
      <c r="T22" s="149">
        <v>12.6</v>
      </c>
      <c r="U22" s="149">
        <v>15.7</v>
      </c>
      <c r="V22" s="149">
        <v>10.9</v>
      </c>
      <c r="W22" s="149">
        <v>0.7</v>
      </c>
      <c r="X22" s="149">
        <v>0.2</v>
      </c>
      <c r="Y22" s="149"/>
      <c r="Z22" s="149">
        <v>0.9</v>
      </c>
      <c r="AA22" s="149"/>
      <c r="AB22" s="149">
        <v>0.1</v>
      </c>
      <c r="AC22" s="149">
        <v>0.6</v>
      </c>
      <c r="AD22" s="149">
        <v>0.7</v>
      </c>
      <c r="AE22" s="149">
        <v>12.1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28.8</v>
      </c>
      <c r="BQ22" s="149">
        <v>26.5</v>
      </c>
      <c r="BR22" s="149">
        <v>50.7</v>
      </c>
      <c r="BS22" s="149">
        <v>38.200000000000003</v>
      </c>
      <c r="BT22" s="149">
        <v>17.8</v>
      </c>
      <c r="BU22" s="149"/>
      <c r="BV22" s="149">
        <v>19.2</v>
      </c>
      <c r="BW22" s="149">
        <v>18.5</v>
      </c>
      <c r="BX22" s="149"/>
      <c r="BY22" s="149"/>
      <c r="BZ22" s="149">
        <v>30.1</v>
      </c>
      <c r="CA22" s="149">
        <v>40.9</v>
      </c>
      <c r="CB22" s="149">
        <v>51.1</v>
      </c>
      <c r="CC22" s="149">
        <v>31.8</v>
      </c>
      <c r="CD22" s="149">
        <v>26.2</v>
      </c>
      <c r="CE22" s="149"/>
      <c r="CF22" s="149"/>
      <c r="CG22" s="149">
        <v>26.5</v>
      </c>
      <c r="CH22" s="149"/>
      <c r="CI22" s="149"/>
      <c r="CJ22" s="149"/>
      <c r="CK22" s="149"/>
      <c r="CL22" s="149"/>
      <c r="CM22" s="149"/>
      <c r="CN22" s="149"/>
      <c r="CO22" s="149">
        <v>6.9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170.65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0.8</v>
      </c>
      <c r="BS24" s="155">
        <v>0.8</v>
      </c>
      <c r="BT24" s="155">
        <v>0.8</v>
      </c>
      <c r="BU24" s="155">
        <v>0.8</v>
      </c>
      <c r="BV24" s="155">
        <v>55.6</v>
      </c>
      <c r="BW24" s="155">
        <v>55.6</v>
      </c>
      <c r="BX24" s="155">
        <v>55.6</v>
      </c>
      <c r="BY24" s="155">
        <v>55.6</v>
      </c>
      <c r="BZ24" s="155">
        <v>0.1</v>
      </c>
      <c r="CA24" s="155">
        <v>0.1</v>
      </c>
      <c r="CB24" s="155">
        <v>0.1</v>
      </c>
      <c r="CC24" s="155">
        <v>0.1</v>
      </c>
      <c r="CD24" s="155">
        <v>22.8</v>
      </c>
      <c r="CE24" s="155">
        <v>22.8</v>
      </c>
      <c r="CF24" s="155">
        <v>22.8</v>
      </c>
      <c r="CG24" s="155">
        <v>22.8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79.3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18.399999999999999</v>
      </c>
      <c r="D25" s="160">
        <f t="shared" si="2"/>
        <v>0.5</v>
      </c>
      <c r="E25" s="160">
        <f t="shared" si="2"/>
        <v>15.6</v>
      </c>
      <c r="F25" s="160">
        <f t="shared" si="2"/>
        <v>7.4</v>
      </c>
      <c r="G25" s="160">
        <f t="shared" si="2"/>
        <v>32.299999999999997</v>
      </c>
      <c r="H25" s="160">
        <f t="shared" si="2"/>
        <v>7.4</v>
      </c>
      <c r="I25" s="160">
        <f t="shared" si="2"/>
        <v>15.6</v>
      </c>
      <c r="J25" s="160">
        <f t="shared" si="2"/>
        <v>10.6</v>
      </c>
      <c r="K25" s="160">
        <f t="shared" si="2"/>
        <v>13.7</v>
      </c>
      <c r="L25" s="160">
        <f t="shared" si="2"/>
        <v>10.4</v>
      </c>
      <c r="M25" s="160">
        <f t="shared" si="2"/>
        <v>12</v>
      </c>
      <c r="N25" s="160">
        <f t="shared" si="2"/>
        <v>1.3</v>
      </c>
      <c r="O25" s="160">
        <f t="shared" si="2"/>
        <v>5.7</v>
      </c>
      <c r="P25" s="160">
        <f t="shared" si="2"/>
        <v>3.8</v>
      </c>
      <c r="Q25" s="160">
        <f t="shared" si="2"/>
        <v>2.4</v>
      </c>
      <c r="R25" s="160">
        <f t="shared" si="2"/>
        <v>29.8</v>
      </c>
      <c r="S25" s="160">
        <f t="shared" si="2"/>
        <v>28</v>
      </c>
      <c r="T25" s="160">
        <f t="shared" si="2"/>
        <v>12.6</v>
      </c>
      <c r="U25" s="160">
        <f t="shared" si="2"/>
        <v>15.7</v>
      </c>
      <c r="V25" s="160">
        <f t="shared" si="2"/>
        <v>10.9</v>
      </c>
      <c r="W25" s="160">
        <f t="shared" si="2"/>
        <v>0.7</v>
      </c>
      <c r="X25" s="160">
        <f t="shared" si="2"/>
        <v>0.2</v>
      </c>
      <c r="Y25" s="160">
        <f t="shared" si="2"/>
        <v>0</v>
      </c>
      <c r="Z25" s="160">
        <f t="shared" si="2"/>
        <v>0.9</v>
      </c>
      <c r="AA25" s="160">
        <f t="shared" si="2"/>
        <v>0</v>
      </c>
      <c r="AB25" s="160">
        <f t="shared" si="2"/>
        <v>0.1</v>
      </c>
      <c r="AC25" s="160">
        <f t="shared" si="2"/>
        <v>0.6</v>
      </c>
      <c r="AD25" s="160">
        <f t="shared" si="2"/>
        <v>0.7</v>
      </c>
      <c r="AE25" s="160">
        <f t="shared" si="2"/>
        <v>12.1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28.8</v>
      </c>
      <c r="BQ25" s="160">
        <f t="shared" si="3"/>
        <v>26.5</v>
      </c>
      <c r="BR25" s="160">
        <f t="shared" si="3"/>
        <v>51.5</v>
      </c>
      <c r="BS25" s="160">
        <f t="shared" si="3"/>
        <v>39</v>
      </c>
      <c r="BT25" s="160">
        <f t="shared" si="3"/>
        <v>18.600000000000001</v>
      </c>
      <c r="BU25" s="160">
        <f t="shared" si="3"/>
        <v>0.8</v>
      </c>
      <c r="BV25" s="160">
        <f t="shared" si="3"/>
        <v>74.8</v>
      </c>
      <c r="BW25" s="160">
        <f t="shared" si="3"/>
        <v>74.099999999999994</v>
      </c>
      <c r="BX25" s="160">
        <f t="shared" si="3"/>
        <v>55.6</v>
      </c>
      <c r="BY25" s="160">
        <f t="shared" si="3"/>
        <v>55.6</v>
      </c>
      <c r="BZ25" s="160">
        <f t="shared" si="3"/>
        <v>30.200000000000003</v>
      </c>
      <c r="CA25" s="160">
        <f t="shared" si="3"/>
        <v>41</v>
      </c>
      <c r="CB25" s="160">
        <f t="shared" si="3"/>
        <v>51.2</v>
      </c>
      <c r="CC25" s="160">
        <f t="shared" si="3"/>
        <v>31.900000000000002</v>
      </c>
      <c r="CD25" s="160">
        <f t="shared" si="3"/>
        <v>49</v>
      </c>
      <c r="CE25" s="160">
        <f t="shared" si="3"/>
        <v>22.8</v>
      </c>
      <c r="CF25" s="160">
        <f t="shared" si="3"/>
        <v>22.8</v>
      </c>
      <c r="CG25" s="160">
        <f t="shared" si="3"/>
        <v>49.3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6.9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249.95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2026-02-17T14:29:21Z</dcterms:created>
  <dcterms:modified xsi:type="dcterms:W3CDTF">2026-02-17T14:29:23Z</dcterms:modified>
</cp:coreProperties>
</file>