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<sst xmlns="http://schemas.openxmlformats.org/spreadsheetml/2006/main" count="124" uniqueCount="57">
  <si>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12/06/2026 11:25:00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</si>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</sst>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DC6-4098-B822-04197575A83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12.9</c:v>
                </c:pt>
                <c:pt idx="49">
                  <c:v>12.9</c:v>
                </c:pt>
                <c:pt idx="52">
                  <c:v>12.9</c:v>
                </c:pt>
                <c:pt idx="53">
                  <c:v>12.9</c:v>
                </c:pt>
                <c:pt idx="54">
                  <c:v>12.9</c:v>
                </c:pt>
                <c:pt idx="55">
                  <c:v>6.4</c:v>
                </c:pt>
                <c:pt idx="60">
                  <c:v>4.7089999999999996</c:v>
                </c:pt>
                <c:pt idx="61">
                  <c:v>2.6</c:v>
                </c:pt>
                <c:pt idx="62">
                  <c:v>2.6</c:v>
                </c:pt>
                <c:pt idx="63">
                  <c:v>2.6</c:v>
                </c:pt>
                <c:pt idx="64">
                  <c:v>2.8</c:v>
                </c:pt>
                <c:pt idx="65">
                  <c:v>2.8</c:v>
                </c:pt>
                <c:pt idx="71">
                  <c:v>2.6</c:v>
                </c:pt>
                <c:pt idx="72">
                  <c:v>2.6</c:v>
                </c:pt>
                <c:pt idx="83">
                  <c:v>2.6</c:v>
                </c:pt>
                <c:pt idx="84">
                  <c:v>1.2</c:v>
                </c:pt>
                <c:pt idx="85">
                  <c:v>1.2</c:v>
                </c:pt>
                <c:pt idx="86">
                  <c:v>1.2</c:v>
                </c:pt>
                <c:pt idx="87">
                  <c:v>1.2</c:v>
                </c:pt>
                <c:pt idx="88">
                  <c:v>2.6</c:v>
                </c:pt>
                <c:pt idx="89">
                  <c:v>2.6</c:v>
                </c:pt>
                <c:pt idx="90">
                  <c:v>2.6</c:v>
                </c:pt>
                <c:pt idx="91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C6-4098-B822-04197575A83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9">
                  <c:v>2.8</c:v>
                </c:pt>
                <c:pt idx="50">
                  <c:v>5</c:v>
                </c:pt>
                <c:pt idx="64">
                  <c:v>2.2999999999999998</c:v>
                </c:pt>
                <c:pt idx="65">
                  <c:v>2.2999999999999998</c:v>
                </c:pt>
                <c:pt idx="66">
                  <c:v>2.4</c:v>
                </c:pt>
                <c:pt idx="67">
                  <c:v>2.4</c:v>
                </c:pt>
                <c:pt idx="68">
                  <c:v>14</c:v>
                </c:pt>
                <c:pt idx="69">
                  <c:v>6.5869999999999997</c:v>
                </c:pt>
                <c:pt idx="73">
                  <c:v>9</c:v>
                </c:pt>
                <c:pt idx="74">
                  <c:v>2</c:v>
                </c:pt>
                <c:pt idx="78">
                  <c:v>5</c:v>
                </c:pt>
                <c:pt idx="79">
                  <c:v>20</c:v>
                </c:pt>
                <c:pt idx="80">
                  <c:v>2.2999999999999998</c:v>
                </c:pt>
                <c:pt idx="81">
                  <c:v>2.2000000000000002</c:v>
                </c:pt>
                <c:pt idx="82">
                  <c:v>2.2000000000000002</c:v>
                </c:pt>
                <c:pt idx="83">
                  <c:v>2.1</c:v>
                </c:pt>
                <c:pt idx="84">
                  <c:v>5.2</c:v>
                </c:pt>
                <c:pt idx="85">
                  <c:v>2.1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1.9</c:v>
                </c:pt>
                <c:pt idx="90">
                  <c:v>1.9</c:v>
                </c:pt>
                <c:pt idx="91">
                  <c:v>1.9</c:v>
                </c:pt>
                <c:pt idx="92">
                  <c:v>3.8</c:v>
                </c:pt>
                <c:pt idx="93">
                  <c:v>3.8</c:v>
                </c:pt>
                <c:pt idx="94">
                  <c:v>3.8</c:v>
                </c:pt>
                <c:pt idx="95">
                  <c:v>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C6-4098-B822-04197575A83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3.9420000000000002</c:v>
                </c:pt>
                <c:pt idx="49">
                  <c:v>0.27200000000000002</c:v>
                </c:pt>
                <c:pt idx="51">
                  <c:v>0.44</c:v>
                </c:pt>
                <c:pt idx="52">
                  <c:v>18.591000000000001</c:v>
                </c:pt>
                <c:pt idx="53">
                  <c:v>3.702</c:v>
                </c:pt>
                <c:pt idx="56">
                  <c:v>16</c:v>
                </c:pt>
                <c:pt idx="64">
                  <c:v>20.984000000000002</c:v>
                </c:pt>
                <c:pt idx="65">
                  <c:v>12.98</c:v>
                </c:pt>
                <c:pt idx="66">
                  <c:v>2.9940000000000002</c:v>
                </c:pt>
                <c:pt idx="67">
                  <c:v>2.722</c:v>
                </c:pt>
                <c:pt idx="68">
                  <c:v>0.83899999999999997</c:v>
                </c:pt>
                <c:pt idx="69">
                  <c:v>1.258</c:v>
                </c:pt>
                <c:pt idx="70">
                  <c:v>1.2589999999999999</c:v>
                </c:pt>
                <c:pt idx="72">
                  <c:v>1.218</c:v>
                </c:pt>
                <c:pt idx="73">
                  <c:v>1.03</c:v>
                </c:pt>
                <c:pt idx="74">
                  <c:v>1.2350000000000001</c:v>
                </c:pt>
                <c:pt idx="75">
                  <c:v>1.2370000000000001</c:v>
                </c:pt>
                <c:pt idx="76">
                  <c:v>1.22</c:v>
                </c:pt>
                <c:pt idx="77">
                  <c:v>1.22</c:v>
                </c:pt>
                <c:pt idx="78">
                  <c:v>1.627</c:v>
                </c:pt>
                <c:pt idx="79">
                  <c:v>2.2360000000000002</c:v>
                </c:pt>
                <c:pt idx="80">
                  <c:v>5.2930000000000001</c:v>
                </c:pt>
                <c:pt idx="81">
                  <c:v>5.1950000000000003</c:v>
                </c:pt>
                <c:pt idx="82">
                  <c:v>4.3959999999999999</c:v>
                </c:pt>
                <c:pt idx="83">
                  <c:v>3</c:v>
                </c:pt>
                <c:pt idx="84">
                  <c:v>3.597</c:v>
                </c:pt>
                <c:pt idx="85">
                  <c:v>4.5960000000000001</c:v>
                </c:pt>
                <c:pt idx="86">
                  <c:v>9.8520000000000003</c:v>
                </c:pt>
                <c:pt idx="87">
                  <c:v>5.3929999999999998</c:v>
                </c:pt>
                <c:pt idx="88">
                  <c:v>5.04</c:v>
                </c:pt>
                <c:pt idx="89">
                  <c:v>9.8070000000000004</c:v>
                </c:pt>
                <c:pt idx="90">
                  <c:v>4.2320000000000002</c:v>
                </c:pt>
                <c:pt idx="91">
                  <c:v>7.327</c:v>
                </c:pt>
                <c:pt idx="92">
                  <c:v>5.73</c:v>
                </c:pt>
                <c:pt idx="93">
                  <c:v>5.415</c:v>
                </c:pt>
                <c:pt idx="94">
                  <c:v>89.856999999999999</c:v>
                </c:pt>
                <c:pt idx="95">
                  <c:v>4.1440000000000001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C6-4098-B822-04197575A83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DC6-4098-B822-04197575A83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DC6-4098-B822-04197575A83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DC6-4098-B822-04197575A83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DC6-4098-B822-04197575A83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DC6-4098-B822-04197575A83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8">
                  <c:v>98</c:v>
                </c:pt>
                <c:pt idx="59">
                  <c:v>50.512999999999998</c:v>
                </c:pt>
                <c:pt idx="90">
                  <c:v>7.4960000000000004</c:v>
                </c:pt>
                <c:pt idx="91">
                  <c:v>10.105</c:v>
                </c:pt>
                <c:pt idx="92">
                  <c:v>148.46</c:v>
                </c:pt>
                <c:pt idx="93">
                  <c:v>47.62</c:v>
                </c:pt>
                <c:pt idx="94">
                  <c:v>177.874</c:v>
                </c:pt>
                <c:pt idx="95">
                  <c:v>158.90899999999999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DC6-4098-B822-04197575A83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15.5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7.3</c:v>
                </c:pt>
                <c:pt idx="79">
                  <c:v>11.5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1.3</c:v>
                </c:pt>
                <c:pt idx="89">
                  <c:v>5.3</c:v>
                </c:pt>
                <c:pt idx="90">
                  <c:v>2.2000000000000002</c:v>
                </c:pt>
                <c:pt idx="91">
                  <c:v>0.6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C6-4098-B822-04197575A838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0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DC6-4098-B822-04197575A83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47.921999999999997</c:v>
                </c:pt>
                <c:pt idx="49">
                  <c:v>68.253</c:v>
                </c:pt>
                <c:pt idx="50">
                  <c:v>61.883000000000003</c:v>
                </c:pt>
                <c:pt idx="51">
                  <c:v>53.201999999999998</c:v>
                </c:pt>
                <c:pt idx="52">
                  <c:v>43.53</c:v>
                </c:pt>
                <c:pt idx="53">
                  <c:v>33.509</c:v>
                </c:pt>
                <c:pt idx="54">
                  <c:v>55.533999999999999</c:v>
                </c:pt>
                <c:pt idx="55">
                  <c:v>84.656999999999996</c:v>
                </c:pt>
                <c:pt idx="56">
                  <c:v>79.396000000000001</c:v>
                </c:pt>
                <c:pt idx="57">
                  <c:v>87.105999999999995</c:v>
                </c:pt>
                <c:pt idx="58">
                  <c:v>73.38</c:v>
                </c:pt>
                <c:pt idx="59">
                  <c:v>78.998000000000005</c:v>
                </c:pt>
                <c:pt idx="60">
                  <c:v>23.053999999999998</c:v>
                </c:pt>
                <c:pt idx="61">
                  <c:v>32.198999999999998</c:v>
                </c:pt>
                <c:pt idx="62">
                  <c:v>26.741</c:v>
                </c:pt>
                <c:pt idx="63">
                  <c:v>25.797000000000001</c:v>
                </c:pt>
                <c:pt idx="64">
                  <c:v>52.320999999999998</c:v>
                </c:pt>
                <c:pt idx="65">
                  <c:v>46.335000000000001</c:v>
                </c:pt>
                <c:pt idx="66">
                  <c:v>41.179000000000002</c:v>
                </c:pt>
                <c:pt idx="67">
                  <c:v>44.994</c:v>
                </c:pt>
                <c:pt idx="68">
                  <c:v>7.7009999999999996</c:v>
                </c:pt>
                <c:pt idx="69">
                  <c:v>6.6440000000000001</c:v>
                </c:pt>
                <c:pt idx="70">
                  <c:v>43.823999999999998</c:v>
                </c:pt>
                <c:pt idx="71">
                  <c:v>34.558</c:v>
                </c:pt>
                <c:pt idx="72">
                  <c:v>32.164000000000001</c:v>
                </c:pt>
                <c:pt idx="73">
                  <c:v>43.914999999999999</c:v>
                </c:pt>
                <c:pt idx="74">
                  <c:v>30.613</c:v>
                </c:pt>
                <c:pt idx="75">
                  <c:v>55.323</c:v>
                </c:pt>
                <c:pt idx="76">
                  <c:v>59.779000000000003</c:v>
                </c:pt>
                <c:pt idx="77">
                  <c:v>23.065000000000001</c:v>
                </c:pt>
                <c:pt idx="78">
                  <c:v>0.91200000000000003</c:v>
                </c:pt>
                <c:pt idx="79">
                  <c:v>7.2999999999999995E-2</c:v>
                </c:pt>
                <c:pt idx="80">
                  <c:v>42.311999999999998</c:v>
                </c:pt>
                <c:pt idx="81">
                  <c:v>42.951999999999998</c:v>
                </c:pt>
                <c:pt idx="82">
                  <c:v>10.058999999999999</c:v>
                </c:pt>
                <c:pt idx="83">
                  <c:v>27.052</c:v>
                </c:pt>
                <c:pt idx="84">
                  <c:v>18.768999999999998</c:v>
                </c:pt>
                <c:pt idx="85">
                  <c:v>14.792999999999999</c:v>
                </c:pt>
                <c:pt idx="86">
                  <c:v>9.6050000000000004</c:v>
                </c:pt>
                <c:pt idx="87">
                  <c:v>16.36</c:v>
                </c:pt>
                <c:pt idx="88">
                  <c:v>1.91</c:v>
                </c:pt>
                <c:pt idx="89">
                  <c:v>1.19</c:v>
                </c:pt>
                <c:pt idx="90">
                  <c:v>0.95</c:v>
                </c:pt>
                <c:pt idx="91">
                  <c:v>0.75</c:v>
                </c:pt>
                <c:pt idx="92">
                  <c:v>0.52</c:v>
                </c:pt>
                <c:pt idx="93">
                  <c:v>0.11</c:v>
                </c:pt>
                <c:pt idx="94">
                  <c:v>0.114</c:v>
                </c:pt>
                <c:pt idx="95">
                  <c:v>0.45100000000000001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DC6-4098-B822-04197575A83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0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DC6-4098-B822-04197575A83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DC6-4098-B822-04197575A8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98.01</c:v>
                </c:pt>
                <c:pt idx="49">
                  <c:v>91.99</c:v>
                </c:pt>
                <c:pt idx="50">
                  <c:v>94.55</c:v>
                </c:pt>
                <c:pt idx="51">
                  <c:v>91.82</c:v>
                </c:pt>
                <c:pt idx="52">
                  <c:v>91.87</c:v>
                </c:pt>
                <c:pt idx="53">
                  <c:v>89.62</c:v>
                </c:pt>
                <c:pt idx="54">
                  <c:v>88.67</c:v>
                </c:pt>
                <c:pt idx="55">
                  <c:v>86.39</c:v>
                </c:pt>
                <c:pt idx="56">
                  <c:v>92.29</c:v>
                </c:pt>
                <c:pt idx="57">
                  <c:v>93.34</c:v>
                </c:pt>
                <c:pt idx="58">
                  <c:v>128.38999999999999</c:v>
                </c:pt>
                <c:pt idx="59">
                  <c:v>171.3</c:v>
                </c:pt>
                <c:pt idx="60">
                  <c:v>118.24</c:v>
                </c:pt>
                <c:pt idx="61">
                  <c:v>147.63</c:v>
                </c:pt>
                <c:pt idx="62">
                  <c:v>120.81</c:v>
                </c:pt>
                <c:pt idx="63">
                  <c:v>123.45</c:v>
                </c:pt>
                <c:pt idx="64">
                  <c:v>79.760000000000005</c:v>
                </c:pt>
                <c:pt idx="65">
                  <c:v>82.13</c:v>
                </c:pt>
                <c:pt idx="66">
                  <c:v>92.33</c:v>
                </c:pt>
                <c:pt idx="67">
                  <c:v>104.54</c:v>
                </c:pt>
                <c:pt idx="68">
                  <c:v>97.02</c:v>
                </c:pt>
                <c:pt idx="69">
                  <c:v>93.33</c:v>
                </c:pt>
                <c:pt idx="70">
                  <c:v>102</c:v>
                </c:pt>
                <c:pt idx="71">
                  <c:v>113.08</c:v>
                </c:pt>
                <c:pt idx="72">
                  <c:v>120.07</c:v>
                </c:pt>
                <c:pt idx="73">
                  <c:v>112.45</c:v>
                </c:pt>
                <c:pt idx="74">
                  <c:v>118.48</c:v>
                </c:pt>
                <c:pt idx="75">
                  <c:v>117.36</c:v>
                </c:pt>
                <c:pt idx="76">
                  <c:v>111.76</c:v>
                </c:pt>
                <c:pt idx="77">
                  <c:v>119.19</c:v>
                </c:pt>
                <c:pt idx="78">
                  <c:v>126.38</c:v>
                </c:pt>
                <c:pt idx="79">
                  <c:v>122.17</c:v>
                </c:pt>
                <c:pt idx="80">
                  <c:v>114.55</c:v>
                </c:pt>
                <c:pt idx="81">
                  <c:v>116.87</c:v>
                </c:pt>
                <c:pt idx="82">
                  <c:v>118.42</c:v>
                </c:pt>
                <c:pt idx="83">
                  <c:v>129.13</c:v>
                </c:pt>
                <c:pt idx="84">
                  <c:v>123.64</c:v>
                </c:pt>
                <c:pt idx="85">
                  <c:v>122.84</c:v>
                </c:pt>
                <c:pt idx="86">
                  <c:v>120.41</c:v>
                </c:pt>
                <c:pt idx="87">
                  <c:v>117.67</c:v>
                </c:pt>
                <c:pt idx="88">
                  <c:v>126.3</c:v>
                </c:pt>
                <c:pt idx="89">
                  <c:v>122.64</c:v>
                </c:pt>
                <c:pt idx="90">
                  <c:v>114.87</c:v>
                </c:pt>
                <c:pt idx="91">
                  <c:v>107.29</c:v>
                </c:pt>
                <c:pt idx="92">
                  <c:v>109.15</c:v>
                </c:pt>
                <c:pt idx="93">
                  <c:v>105.53</c:v>
                </c:pt>
                <c:pt idx="94">
                  <c:v>100.91</c:v>
                </c:pt>
                <c:pt idx="95">
                  <c:v>93.89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DC6-4098-B822-04197575A8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B24-414E-8584-EF0B70A03F3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B24-414E-8584-EF0B70A03F3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8">
                  <c:v>1</c:v>
                </c:pt>
                <c:pt idx="59">
                  <c:v>1.1080000000000001</c:v>
                </c:pt>
                <c:pt idx="67">
                  <c:v>8.6</c:v>
                </c:pt>
                <c:pt idx="68">
                  <c:v>2.4</c:v>
                </c:pt>
                <c:pt idx="69">
                  <c:v>2.4</c:v>
                </c:pt>
                <c:pt idx="70">
                  <c:v>10</c:v>
                </c:pt>
                <c:pt idx="71">
                  <c:v>12.1</c:v>
                </c:pt>
                <c:pt idx="72">
                  <c:v>1</c:v>
                </c:pt>
                <c:pt idx="73">
                  <c:v>3.2</c:v>
                </c:pt>
                <c:pt idx="74">
                  <c:v>7.2</c:v>
                </c:pt>
                <c:pt idx="75">
                  <c:v>8.6</c:v>
                </c:pt>
                <c:pt idx="76">
                  <c:v>1</c:v>
                </c:pt>
                <c:pt idx="79">
                  <c:v>11.2</c:v>
                </c:pt>
                <c:pt idx="81">
                  <c:v>1</c:v>
                </c:pt>
                <c:pt idx="85">
                  <c:v>1</c:v>
                </c:pt>
                <c:pt idx="86">
                  <c:v>1</c:v>
                </c:pt>
                <c:pt idx="8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24-414E-8584-EF0B70A03F3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1.5249999999999999</c:v>
                </c:pt>
                <c:pt idx="49">
                  <c:v>0.91800000000000004</c:v>
                </c:pt>
                <c:pt idx="50">
                  <c:v>0.81599999999999995</c:v>
                </c:pt>
                <c:pt idx="51">
                  <c:v>0.81599999999999995</c:v>
                </c:pt>
                <c:pt idx="52">
                  <c:v>1.4570000000000001</c:v>
                </c:pt>
                <c:pt idx="53">
                  <c:v>1.4570000000000001</c:v>
                </c:pt>
                <c:pt idx="54">
                  <c:v>1.4590000000000001</c:v>
                </c:pt>
                <c:pt idx="55">
                  <c:v>1.9470000000000001</c:v>
                </c:pt>
                <c:pt idx="56">
                  <c:v>2.944</c:v>
                </c:pt>
                <c:pt idx="57">
                  <c:v>2.7410000000000001</c:v>
                </c:pt>
                <c:pt idx="58">
                  <c:v>128.26</c:v>
                </c:pt>
                <c:pt idx="59">
                  <c:v>88.753</c:v>
                </c:pt>
                <c:pt idx="60">
                  <c:v>2.839</c:v>
                </c:pt>
                <c:pt idx="61">
                  <c:v>2.339</c:v>
                </c:pt>
                <c:pt idx="62">
                  <c:v>6.6280000000000001</c:v>
                </c:pt>
                <c:pt idx="63">
                  <c:v>14.738</c:v>
                </c:pt>
                <c:pt idx="64">
                  <c:v>0.63300000000000001</c:v>
                </c:pt>
                <c:pt idx="65">
                  <c:v>1.3560000000000001</c:v>
                </c:pt>
                <c:pt idx="66">
                  <c:v>0.21</c:v>
                </c:pt>
                <c:pt idx="67">
                  <c:v>16.88</c:v>
                </c:pt>
                <c:pt idx="68">
                  <c:v>13.44</c:v>
                </c:pt>
                <c:pt idx="69">
                  <c:v>2.4</c:v>
                </c:pt>
                <c:pt idx="70">
                  <c:v>23.782</c:v>
                </c:pt>
                <c:pt idx="71">
                  <c:v>15.446</c:v>
                </c:pt>
                <c:pt idx="72">
                  <c:v>1.9710000000000001</c:v>
                </c:pt>
                <c:pt idx="73">
                  <c:v>5.0289999999999999</c:v>
                </c:pt>
                <c:pt idx="74">
                  <c:v>14.497</c:v>
                </c:pt>
                <c:pt idx="75">
                  <c:v>9.6</c:v>
                </c:pt>
                <c:pt idx="79">
                  <c:v>10.7</c:v>
                </c:pt>
                <c:pt idx="82">
                  <c:v>1.3089999999999999</c:v>
                </c:pt>
                <c:pt idx="83">
                  <c:v>23.097999999999999</c:v>
                </c:pt>
                <c:pt idx="89">
                  <c:v>1.0649999999999999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24-414E-8584-EF0B70A03F3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B24-414E-8584-EF0B70A03F3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B24-414E-8584-EF0B70A03F3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B24-414E-8584-EF0B70A03F3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B24-414E-8584-EF0B70A03F3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B24-414E-8584-EF0B70A03F3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B24-414E-8584-EF0B70A03F3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4">
                  <c:v>3.4870000000000001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24-414E-8584-EF0B70A03F3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30.9</c:v>
                </c:pt>
                <c:pt idx="49">
                  <c:v>42.3</c:v>
                </c:pt>
                <c:pt idx="50">
                  <c:v>19.100000000000001</c:v>
                </c:pt>
                <c:pt idx="51">
                  <c:v>9.6</c:v>
                </c:pt>
                <c:pt idx="52">
                  <c:v>64.8</c:v>
                </c:pt>
                <c:pt idx="53">
                  <c:v>36.9</c:v>
                </c:pt>
                <c:pt idx="54">
                  <c:v>64.900000000000006</c:v>
                </c:pt>
                <c:pt idx="55">
                  <c:v>88.1</c:v>
                </c:pt>
                <c:pt idx="56">
                  <c:v>92.5</c:v>
                </c:pt>
                <c:pt idx="57">
                  <c:v>84.4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77.8</c:v>
                </c:pt>
                <c:pt idx="65">
                  <c:v>63.1</c:v>
                </c:pt>
                <c:pt idx="66">
                  <c:v>36.4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6.9</c:v>
                </c:pt>
                <c:pt idx="71">
                  <c:v>0</c:v>
                </c:pt>
                <c:pt idx="72">
                  <c:v>4</c:v>
                </c:pt>
                <c:pt idx="73">
                  <c:v>17.399999999999999</c:v>
                </c:pt>
                <c:pt idx="74">
                  <c:v>0</c:v>
                </c:pt>
                <c:pt idx="75">
                  <c:v>10.9</c:v>
                </c:pt>
                <c:pt idx="76">
                  <c:v>36</c:v>
                </c:pt>
                <c:pt idx="77">
                  <c:v>3</c:v>
                </c:pt>
                <c:pt idx="78">
                  <c:v>0</c:v>
                </c:pt>
                <c:pt idx="79">
                  <c:v>0</c:v>
                </c:pt>
                <c:pt idx="80">
                  <c:v>35.6</c:v>
                </c:pt>
                <c:pt idx="81">
                  <c:v>35.5</c:v>
                </c:pt>
                <c:pt idx="82">
                  <c:v>0.1</c:v>
                </c:pt>
                <c:pt idx="83">
                  <c:v>0</c:v>
                </c:pt>
                <c:pt idx="84">
                  <c:v>8.6</c:v>
                </c:pt>
                <c:pt idx="85">
                  <c:v>8.6</c:v>
                </c:pt>
                <c:pt idx="86">
                  <c:v>8.6</c:v>
                </c:pt>
                <c:pt idx="87">
                  <c:v>11.1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133.19999999999999</c:v>
                </c:pt>
                <c:pt idx="93">
                  <c:v>33.1</c:v>
                </c:pt>
                <c:pt idx="94">
                  <c:v>248.1</c:v>
                </c:pt>
                <c:pt idx="95">
                  <c:v>140.9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24-414E-8584-EF0B70A03F3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32.311999999999998</c:v>
                </c:pt>
                <c:pt idx="49">
                  <c:v>41.046999999999997</c:v>
                </c:pt>
                <c:pt idx="50">
                  <c:v>46.92</c:v>
                </c:pt>
                <c:pt idx="51">
                  <c:v>43.22</c:v>
                </c:pt>
                <c:pt idx="52">
                  <c:v>8.7850000000000001</c:v>
                </c:pt>
                <c:pt idx="53">
                  <c:v>11.769</c:v>
                </c:pt>
                <c:pt idx="54">
                  <c:v>2.0430000000000001</c:v>
                </c:pt>
                <c:pt idx="55">
                  <c:v>0.97699999999999998</c:v>
                </c:pt>
                <c:pt idx="58">
                  <c:v>42.12</c:v>
                </c:pt>
                <c:pt idx="59">
                  <c:v>39.65</c:v>
                </c:pt>
                <c:pt idx="60">
                  <c:v>29.024000000000001</c:v>
                </c:pt>
                <c:pt idx="61">
                  <c:v>32.46</c:v>
                </c:pt>
                <c:pt idx="62">
                  <c:v>22.713000000000001</c:v>
                </c:pt>
                <c:pt idx="63">
                  <c:v>13.659000000000001</c:v>
                </c:pt>
                <c:pt idx="66">
                  <c:v>10</c:v>
                </c:pt>
                <c:pt idx="67">
                  <c:v>24.635999999999999</c:v>
                </c:pt>
                <c:pt idx="68">
                  <c:v>6.7</c:v>
                </c:pt>
                <c:pt idx="69">
                  <c:v>9.6890000000000001</c:v>
                </c:pt>
                <c:pt idx="70">
                  <c:v>4.3869999999999996</c:v>
                </c:pt>
                <c:pt idx="71">
                  <c:v>9.6120000000000001</c:v>
                </c:pt>
                <c:pt idx="72">
                  <c:v>29.010999999999999</c:v>
                </c:pt>
                <c:pt idx="73">
                  <c:v>28.300999999999998</c:v>
                </c:pt>
                <c:pt idx="74">
                  <c:v>27.654</c:v>
                </c:pt>
                <c:pt idx="75">
                  <c:v>27.431999999999999</c:v>
                </c:pt>
                <c:pt idx="76">
                  <c:v>23.968</c:v>
                </c:pt>
                <c:pt idx="77">
                  <c:v>21.285</c:v>
                </c:pt>
                <c:pt idx="78">
                  <c:v>14.864000000000001</c:v>
                </c:pt>
                <c:pt idx="79">
                  <c:v>11.922000000000001</c:v>
                </c:pt>
                <c:pt idx="80">
                  <c:v>14.285</c:v>
                </c:pt>
                <c:pt idx="81">
                  <c:v>13.885999999999999</c:v>
                </c:pt>
                <c:pt idx="82">
                  <c:v>15.289</c:v>
                </c:pt>
                <c:pt idx="83">
                  <c:v>11.654</c:v>
                </c:pt>
                <c:pt idx="84">
                  <c:v>16.652000000000001</c:v>
                </c:pt>
                <c:pt idx="85">
                  <c:v>13.061999999999999</c:v>
                </c:pt>
                <c:pt idx="86">
                  <c:v>13.03</c:v>
                </c:pt>
                <c:pt idx="87">
                  <c:v>13.840999999999999</c:v>
                </c:pt>
                <c:pt idx="88">
                  <c:v>12.840999999999999</c:v>
                </c:pt>
                <c:pt idx="89">
                  <c:v>18.734999999999999</c:v>
                </c:pt>
                <c:pt idx="90">
                  <c:v>19.385999999999999</c:v>
                </c:pt>
                <c:pt idx="91">
                  <c:v>23.245000000000001</c:v>
                </c:pt>
                <c:pt idx="92">
                  <c:v>25.356999999999999</c:v>
                </c:pt>
                <c:pt idx="93">
                  <c:v>23.803999999999998</c:v>
                </c:pt>
                <c:pt idx="94">
                  <c:v>23.51</c:v>
                </c:pt>
                <c:pt idx="95">
                  <c:v>27.323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B24-414E-8584-EF0B70A03F3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B24-414E-8584-EF0B70A03F3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B24-414E-8584-EF0B70A03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98.01</c:v>
                </c:pt>
                <c:pt idx="49">
                  <c:v>91.99</c:v>
                </c:pt>
                <c:pt idx="50">
                  <c:v>94.55</c:v>
                </c:pt>
                <c:pt idx="51">
                  <c:v>91.82</c:v>
                </c:pt>
                <c:pt idx="52">
                  <c:v>91.87</c:v>
                </c:pt>
                <c:pt idx="53">
                  <c:v>89.62</c:v>
                </c:pt>
                <c:pt idx="54">
                  <c:v>88.67</c:v>
                </c:pt>
                <c:pt idx="55">
                  <c:v>86.39</c:v>
                </c:pt>
                <c:pt idx="56">
                  <c:v>92.29</c:v>
                </c:pt>
                <c:pt idx="57">
                  <c:v>93.34</c:v>
                </c:pt>
                <c:pt idx="58">
                  <c:v>128.38999999999999</c:v>
                </c:pt>
                <c:pt idx="59">
                  <c:v>171.3</c:v>
                </c:pt>
                <c:pt idx="60">
                  <c:v>118.24</c:v>
                </c:pt>
                <c:pt idx="61">
                  <c:v>147.63</c:v>
                </c:pt>
                <c:pt idx="62">
                  <c:v>120.81</c:v>
                </c:pt>
                <c:pt idx="63">
                  <c:v>123.45</c:v>
                </c:pt>
                <c:pt idx="64">
                  <c:v>79.760000000000005</c:v>
                </c:pt>
                <c:pt idx="65">
                  <c:v>82.13</c:v>
                </c:pt>
                <c:pt idx="66">
                  <c:v>92.33</c:v>
                </c:pt>
                <c:pt idx="67">
                  <c:v>104.54</c:v>
                </c:pt>
                <c:pt idx="68">
                  <c:v>97.02</c:v>
                </c:pt>
                <c:pt idx="69">
                  <c:v>93.33</c:v>
                </c:pt>
                <c:pt idx="70">
                  <c:v>102</c:v>
                </c:pt>
                <c:pt idx="71">
                  <c:v>113.08</c:v>
                </c:pt>
                <c:pt idx="72">
                  <c:v>120.07</c:v>
                </c:pt>
                <c:pt idx="73">
                  <c:v>112.45</c:v>
                </c:pt>
                <c:pt idx="74">
                  <c:v>118.48</c:v>
                </c:pt>
                <c:pt idx="75">
                  <c:v>117.36</c:v>
                </c:pt>
                <c:pt idx="76">
                  <c:v>111.76</c:v>
                </c:pt>
                <c:pt idx="77">
                  <c:v>119.19</c:v>
                </c:pt>
                <c:pt idx="78">
                  <c:v>126.38</c:v>
                </c:pt>
                <c:pt idx="79">
                  <c:v>122.17</c:v>
                </c:pt>
                <c:pt idx="80">
                  <c:v>114.55</c:v>
                </c:pt>
                <c:pt idx="81">
                  <c:v>116.87</c:v>
                </c:pt>
                <c:pt idx="82">
                  <c:v>118.42</c:v>
                </c:pt>
                <c:pt idx="83">
                  <c:v>129.13</c:v>
                </c:pt>
                <c:pt idx="84">
                  <c:v>123.64</c:v>
                </c:pt>
                <c:pt idx="85">
                  <c:v>122.84</c:v>
                </c:pt>
                <c:pt idx="86">
                  <c:v>120.41</c:v>
                </c:pt>
                <c:pt idx="87">
                  <c:v>117.67</c:v>
                </c:pt>
                <c:pt idx="88">
                  <c:v>126.3</c:v>
                </c:pt>
                <c:pt idx="89">
                  <c:v>122.64</c:v>
                </c:pt>
                <c:pt idx="90">
                  <c:v>114.87</c:v>
                </c:pt>
                <c:pt idx="91">
                  <c:v>107.29</c:v>
                </c:pt>
                <c:pt idx="92">
                  <c:v>109.15</c:v>
                </c:pt>
                <c:pt idx="93">
                  <c:v>105.53</c:v>
                </c:pt>
                <c:pt idx="94">
                  <c:v>100.91</c:v>
                </c:pt>
                <c:pt idx="95">
                  <c:v>93.89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B24-414E-8584-EF0B70A03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64.763999999999996</v>
      </c>
      <c r="AY5" s="25">
        <v>84.224999999999994</v>
      </c>
      <c r="AZ5" s="25">
        <v>66.882999999999996</v>
      </c>
      <c r="BA5" s="25">
        <v>53.642000000000003</v>
      </c>
      <c r="BB5" s="25">
        <v>75.021000000000001</v>
      </c>
      <c r="BC5" s="25">
        <v>50.110999999999997</v>
      </c>
      <c r="BD5" s="25">
        <v>68.433999999999997</v>
      </c>
      <c r="BE5" s="25">
        <v>91.057000000000002</v>
      </c>
      <c r="BF5" s="25">
        <v>95.396000000000001</v>
      </c>
      <c r="BG5" s="25">
        <v>87.105999999999995</v>
      </c>
      <c r="BH5" s="25">
        <v>171.38</v>
      </c>
      <c r="BI5" s="25">
        <v>129.511</v>
      </c>
      <c r="BJ5" s="25">
        <v>31.863</v>
      </c>
      <c r="BK5" s="25">
        <v>34.798999999999999</v>
      </c>
      <c r="BL5" s="25">
        <v>29.341000000000001</v>
      </c>
      <c r="BM5" s="25">
        <v>28.396999999999998</v>
      </c>
      <c r="BN5" s="25">
        <v>78.405000000000001</v>
      </c>
      <c r="BO5" s="25">
        <v>64.415000000000006</v>
      </c>
      <c r="BP5" s="25">
        <v>46.573</v>
      </c>
      <c r="BQ5" s="25">
        <v>50.116</v>
      </c>
      <c r="BR5" s="25">
        <v>22.54</v>
      </c>
      <c r="BS5" s="25">
        <v>14.489000000000001</v>
      </c>
      <c r="BT5" s="25">
        <v>45.082999999999998</v>
      </c>
      <c r="BU5" s="25">
        <v>37.158000000000001</v>
      </c>
      <c r="BV5" s="25">
        <v>35.981999999999999</v>
      </c>
      <c r="BW5" s="25">
        <v>53.945</v>
      </c>
      <c r="BX5" s="25">
        <v>49.347999999999999</v>
      </c>
      <c r="BY5" s="25">
        <v>56.56</v>
      </c>
      <c r="BZ5" s="25">
        <v>60.999000000000002</v>
      </c>
      <c r="CA5" s="25">
        <v>24.285</v>
      </c>
      <c r="CB5" s="25">
        <v>14.839</v>
      </c>
      <c r="CC5" s="25">
        <v>33.808999999999997</v>
      </c>
      <c r="CD5" s="25">
        <v>49.905000000000001</v>
      </c>
      <c r="CE5" s="25">
        <v>50.347000000000001</v>
      </c>
      <c r="CF5" s="25">
        <v>16.655000000000001</v>
      </c>
      <c r="CG5" s="25">
        <v>34.752000000000002</v>
      </c>
      <c r="CH5" s="25">
        <v>28.765999999999998</v>
      </c>
      <c r="CI5" s="25">
        <v>22.689</v>
      </c>
      <c r="CJ5" s="25">
        <v>22.657</v>
      </c>
      <c r="CK5" s="25">
        <v>24.952999999999999</v>
      </c>
      <c r="CL5" s="25">
        <v>12.85</v>
      </c>
      <c r="CM5" s="25">
        <v>20.797000000000001</v>
      </c>
      <c r="CN5" s="25">
        <v>19.378</v>
      </c>
      <c r="CO5" s="25">
        <v>23.282</v>
      </c>
      <c r="CP5" s="25">
        <v>158.51</v>
      </c>
      <c r="CQ5" s="25">
        <v>56.945</v>
      </c>
      <c r="CR5" s="25">
        <v>271.64499999999998</v>
      </c>
      <c r="CS5" s="25">
        <v>168.20400000000001</v>
      </c>
      <c r="CT5" s="26"/>
      <c r="CU5" s="26"/>
      <c r="CV5" s="26"/>
      <c r="CW5" s="27"/>
      <c r="CX5" s="28">
        <f t="array" ref="CX5">SUMPRODUCT(B5:CW5*0.25)</f>
        <v>708.20275000000004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98.01</v>
      </c>
      <c r="AY8" s="37">
        <v>91.99</v>
      </c>
      <c r="AZ8" s="37">
        <v>94.55</v>
      </c>
      <c r="BA8" s="37">
        <v>91.82</v>
      </c>
      <c r="BB8" s="37">
        <v>91.87</v>
      </c>
      <c r="BC8" s="37">
        <v>89.62</v>
      </c>
      <c r="BD8" s="37">
        <v>88.67</v>
      </c>
      <c r="BE8" s="37">
        <v>86.39</v>
      </c>
      <c r="BF8" s="37">
        <v>92.29</v>
      </c>
      <c r="BG8" s="37">
        <v>93.34</v>
      </c>
      <c r="BH8" s="37">
        <v>128.38999999999999</v>
      </c>
      <c r="BI8" s="37">
        <v>171.3</v>
      </c>
      <c r="BJ8" s="37">
        <v>118.24</v>
      </c>
      <c r="BK8" s="37">
        <v>147.63</v>
      </c>
      <c r="BL8" s="37">
        <v>120.81</v>
      </c>
      <c r="BM8" s="37">
        <v>123.45</v>
      </c>
      <c r="BN8" s="37">
        <v>79.760000000000005</v>
      </c>
      <c r="BO8" s="37">
        <v>82.13</v>
      </c>
      <c r="BP8" s="37">
        <v>92.33</v>
      </c>
      <c r="BQ8" s="37">
        <v>104.54</v>
      </c>
      <c r="BR8" s="37">
        <v>97.02</v>
      </c>
      <c r="BS8" s="37">
        <v>93.33</v>
      </c>
      <c r="BT8" s="37">
        <v>102</v>
      </c>
      <c r="BU8" s="37">
        <v>113.08</v>
      </c>
      <c r="BV8" s="37">
        <v>120.07</v>
      </c>
      <c r="BW8" s="37">
        <v>112.45</v>
      </c>
      <c r="BX8" s="37">
        <v>118.48</v>
      </c>
      <c r="BY8" s="37">
        <v>117.36</v>
      </c>
      <c r="BZ8" s="37">
        <v>111.76</v>
      </c>
      <c r="CA8" s="37">
        <v>119.19</v>
      </c>
      <c r="CB8" s="37">
        <v>126.38</v>
      </c>
      <c r="CC8" s="37">
        <v>122.17</v>
      </c>
      <c r="CD8" s="37">
        <v>114.55</v>
      </c>
      <c r="CE8" s="37">
        <v>116.87</v>
      </c>
      <c r="CF8" s="37">
        <v>118.42</v>
      </c>
      <c r="CG8" s="37">
        <v>129.13</v>
      </c>
      <c r="CH8" s="37">
        <v>123.64</v>
      </c>
      <c r="CI8" s="37">
        <v>122.84</v>
      </c>
      <c r="CJ8" s="37">
        <v>120.41</v>
      </c>
      <c r="CK8" s="37">
        <v>117.67</v>
      </c>
      <c r="CL8" s="37">
        <v>126.3</v>
      </c>
      <c r="CM8" s="37">
        <v>122.64</v>
      </c>
      <c r="CN8" s="37">
        <v>114.87</v>
      </c>
      <c r="CO8" s="37">
        <v>107.29</v>
      </c>
      <c r="CP8" s="37">
        <v>109.15</v>
      </c>
      <c r="CQ8" s="37">
        <v>105.53</v>
      </c>
      <c r="CR8" s="37">
        <v>100.91</v>
      </c>
      <c r="CS8" s="37">
        <v>93.89</v>
      </c>
      <c r="CT8" s="38"/>
      <c r="CU8" s="38"/>
      <c r="CV8" s="38"/>
      <c r="CW8" s="39"/>
      <c r="CX8" s="40">
        <f>IF(SUM(B8:CW8)&lt;&gt;0,AVERAGEIF(B8:CW8,"&lt;&gt;"""),"")</f>
        <v>110.09437500000001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94.092500000000001</v>
      </c>
      <c r="AY9" s="43">
        <v>94.092500000000001</v>
      </c>
      <c r="AZ9" s="43">
        <v>94.092500000000001</v>
      </c>
      <c r="BA9" s="43">
        <v>94.092500000000001</v>
      </c>
      <c r="BB9" s="43">
        <v>89.137500000000003</v>
      </c>
      <c r="BC9" s="43">
        <v>89.137500000000003</v>
      </c>
      <c r="BD9" s="43">
        <v>89.137500000000003</v>
      </c>
      <c r="BE9" s="43">
        <v>89.137500000000003</v>
      </c>
      <c r="BF9" s="43">
        <v>121.33</v>
      </c>
      <c r="BG9" s="43">
        <v>121.33</v>
      </c>
      <c r="BH9" s="43">
        <v>121.33</v>
      </c>
      <c r="BI9" s="43">
        <v>121.33</v>
      </c>
      <c r="BJ9" s="43">
        <v>127.5325</v>
      </c>
      <c r="BK9" s="43">
        <v>127.5325</v>
      </c>
      <c r="BL9" s="43">
        <v>127.5325</v>
      </c>
      <c r="BM9" s="43">
        <v>127.5325</v>
      </c>
      <c r="BN9" s="43">
        <v>89.69</v>
      </c>
      <c r="BO9" s="43">
        <v>89.69</v>
      </c>
      <c r="BP9" s="43">
        <v>89.69</v>
      </c>
      <c r="BQ9" s="43">
        <v>89.69</v>
      </c>
      <c r="BR9" s="43">
        <v>101.3575</v>
      </c>
      <c r="BS9" s="43">
        <v>101.3575</v>
      </c>
      <c r="BT9" s="43">
        <v>101.3575</v>
      </c>
      <c r="BU9" s="43">
        <v>101.3575</v>
      </c>
      <c r="BV9" s="43">
        <v>117.09</v>
      </c>
      <c r="BW9" s="43">
        <v>117.09</v>
      </c>
      <c r="BX9" s="43">
        <v>117.09</v>
      </c>
      <c r="BY9" s="43">
        <v>117.09</v>
      </c>
      <c r="BZ9" s="43">
        <v>119.875</v>
      </c>
      <c r="CA9" s="43">
        <v>119.875</v>
      </c>
      <c r="CB9" s="43">
        <v>119.875</v>
      </c>
      <c r="CC9" s="43">
        <v>119.875</v>
      </c>
      <c r="CD9" s="43">
        <v>119.74250000000001</v>
      </c>
      <c r="CE9" s="43">
        <v>119.74250000000001</v>
      </c>
      <c r="CF9" s="43">
        <v>119.74250000000001</v>
      </c>
      <c r="CG9" s="43">
        <v>119.74250000000001</v>
      </c>
      <c r="CH9" s="43">
        <v>121.14</v>
      </c>
      <c r="CI9" s="43">
        <v>121.14</v>
      </c>
      <c r="CJ9" s="43">
        <v>121.14</v>
      </c>
      <c r="CK9" s="43">
        <v>121.14</v>
      </c>
      <c r="CL9" s="43">
        <v>117.77500000000001</v>
      </c>
      <c r="CM9" s="43">
        <v>117.77500000000001</v>
      </c>
      <c r="CN9" s="43">
        <v>117.77500000000001</v>
      </c>
      <c r="CO9" s="43">
        <v>117.77500000000001</v>
      </c>
      <c r="CP9" s="43">
        <v>102.37</v>
      </c>
      <c r="CQ9" s="43">
        <v>102.37</v>
      </c>
      <c r="CR9" s="43">
        <v>102.37</v>
      </c>
      <c r="CS9" s="43">
        <v>102.37</v>
      </c>
      <c r="CT9" s="44"/>
      <c r="CU9" s="44"/>
      <c r="CV9" s="44"/>
      <c r="CW9" s="45"/>
      <c r="CX9" s="46">
        <f>IF(SUM(B9:CW9)&lt;&gt;0,AVERAGEIF(B9:CW9,"&lt;&gt;"""),"")</f>
        <v>110.09437499999997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98</v>
      </c>
      <c r="BI13" s="65">
        <v>50.512999999999998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7.4960000000000004</v>
      </c>
      <c r="CO13" s="65">
        <v>10.105</v>
      </c>
      <c r="CP13" s="65">
        <v>148.46</v>
      </c>
      <c r="CQ13" s="65">
        <v>47.62</v>
      </c>
      <c r="CR13" s="65">
        <v>177.874</v>
      </c>
      <c r="CS13" s="65">
        <v>158.90899999999999</v>
      </c>
      <c r="CT13" s="66"/>
      <c r="CU13" s="66"/>
      <c r="CV13" s="66"/>
      <c r="CW13" s="67"/>
      <c r="CX13" s="68">
        <f t="array" ref="CX13">SUMPRODUCT(B13:CW13*0.25)</f>
        <v>174.74424999999999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47.921999999999997</v>
      </c>
      <c r="AY15" s="71">
        <v>68.253</v>
      </c>
      <c r="AZ15" s="71">
        <v>61.883000000000003</v>
      </c>
      <c r="BA15" s="71">
        <v>53.201999999999998</v>
      </c>
      <c r="BB15" s="71">
        <v>43.53</v>
      </c>
      <c r="BC15" s="71">
        <v>33.509</v>
      </c>
      <c r="BD15" s="71">
        <v>55.533999999999999</v>
      </c>
      <c r="BE15" s="71">
        <v>84.656999999999996</v>
      </c>
      <c r="BF15" s="71">
        <v>79.396000000000001</v>
      </c>
      <c r="BG15" s="71">
        <v>87.105999999999995</v>
      </c>
      <c r="BH15" s="71">
        <v>73.38</v>
      </c>
      <c r="BI15" s="71">
        <v>78.998000000000005</v>
      </c>
      <c r="BJ15" s="71">
        <v>23.053999999999998</v>
      </c>
      <c r="BK15" s="71">
        <v>32.198999999999998</v>
      </c>
      <c r="BL15" s="71">
        <v>26.741</v>
      </c>
      <c r="BM15" s="71">
        <v>25.797000000000001</v>
      </c>
      <c r="BN15" s="71">
        <v>52.320999999999998</v>
      </c>
      <c r="BO15" s="71">
        <v>46.335000000000001</v>
      </c>
      <c r="BP15" s="71">
        <v>41.179000000000002</v>
      </c>
      <c r="BQ15" s="71">
        <v>44.994</v>
      </c>
      <c r="BR15" s="71">
        <v>7.7009999999999996</v>
      </c>
      <c r="BS15" s="71">
        <v>6.6440000000000001</v>
      </c>
      <c r="BT15" s="71">
        <v>43.823999999999998</v>
      </c>
      <c r="BU15" s="71">
        <v>34.558</v>
      </c>
      <c r="BV15" s="71">
        <v>32.164000000000001</v>
      </c>
      <c r="BW15" s="71">
        <v>43.914999999999999</v>
      </c>
      <c r="BX15" s="71">
        <v>30.613</v>
      </c>
      <c r="BY15" s="71">
        <v>55.323</v>
      </c>
      <c r="BZ15" s="71">
        <v>59.779000000000003</v>
      </c>
      <c r="CA15" s="71">
        <v>23.065000000000001</v>
      </c>
      <c r="CB15" s="71">
        <v>0.91200000000000003</v>
      </c>
      <c r="CC15" s="71">
        <v>7.2999999999999995E-2</v>
      </c>
      <c r="CD15" s="71">
        <v>42.311999999999998</v>
      </c>
      <c r="CE15" s="71">
        <v>42.951999999999998</v>
      </c>
      <c r="CF15" s="71">
        <v>10.058999999999999</v>
      </c>
      <c r="CG15" s="71">
        <v>27.052</v>
      </c>
      <c r="CH15" s="71">
        <v>18.768999999999998</v>
      </c>
      <c r="CI15" s="71">
        <v>14.792999999999999</v>
      </c>
      <c r="CJ15" s="71">
        <v>9.6050000000000004</v>
      </c>
      <c r="CK15" s="71">
        <v>16.36</v>
      </c>
      <c r="CL15" s="71">
        <v>1.91</v>
      </c>
      <c r="CM15" s="71">
        <v>1.19</v>
      </c>
      <c r="CN15" s="71">
        <v>0.95</v>
      </c>
      <c r="CO15" s="71">
        <v>0.75</v>
      </c>
      <c r="CP15" s="71">
        <v>0.52</v>
      </c>
      <c r="CQ15" s="71">
        <v>0.11</v>
      </c>
      <c r="CR15" s="71">
        <v>0.114</v>
      </c>
      <c r="CS15" s="71">
        <v>0.45100000000000001</v>
      </c>
      <c r="CT15" s="72"/>
      <c r="CU15" s="72"/>
      <c r="CV15" s="72"/>
      <c r="CW15" s="73"/>
      <c r="CX15" s="74">
        <f t="array" ref="CX15">SUMPRODUCT(B15:CW15*0.25)</f>
        <v>396.61450000000002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>
        <v>4.0999999999999996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1.0249999999999999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47.921999999999997</v>
      </c>
      <c r="AY18" s="77">
        <f t="shared" si="0"/>
        <v>68.253</v>
      </c>
      <c r="AZ18" s="77">
        <f t="shared" si="0"/>
        <v>61.883000000000003</v>
      </c>
      <c r="BA18" s="77">
        <f t="shared" si="0"/>
        <v>53.201999999999998</v>
      </c>
      <c r="BB18" s="77">
        <f t="shared" si="0"/>
        <v>43.53</v>
      </c>
      <c r="BC18" s="77">
        <f t="shared" si="0"/>
        <v>33.509</v>
      </c>
      <c r="BD18" s="77">
        <f t="shared" si="0"/>
        <v>55.533999999999999</v>
      </c>
      <c r="BE18" s="77">
        <f t="shared" si="0"/>
        <v>84.656999999999996</v>
      </c>
      <c r="BF18" s="77">
        <f t="shared" si="0"/>
        <v>79.396000000000001</v>
      </c>
      <c r="BG18" s="77">
        <f t="shared" si="0"/>
        <v>87.105999999999995</v>
      </c>
      <c r="BH18" s="77">
        <f t="shared" si="0"/>
        <v>171.38</v>
      </c>
      <c r="BI18" s="77">
        <f t="shared" si="0"/>
        <v>129.511</v>
      </c>
      <c r="BJ18" s="77">
        <f t="shared" si="0"/>
        <v>27.153999999999996</v>
      </c>
      <c r="BK18" s="77">
        <f t="shared" si="0"/>
        <v>32.198999999999998</v>
      </c>
      <c r="BL18" s="77">
        <f t="shared" si="0"/>
        <v>26.741</v>
      </c>
      <c r="BM18" s="77">
        <f t="shared" si="0"/>
        <v>25.797000000000001</v>
      </c>
      <c r="BN18" s="77">
        <f t="shared" si="0"/>
        <v>52.320999999999998</v>
      </c>
      <c r="BO18" s="77">
        <f t="shared" ref="BO18:CW18" si="1">SUM(BO11:BO17)</f>
        <v>46.335000000000001</v>
      </c>
      <c r="BP18" s="77">
        <f t="shared" si="1"/>
        <v>41.179000000000002</v>
      </c>
      <c r="BQ18" s="77">
        <f t="shared" si="1"/>
        <v>44.994</v>
      </c>
      <c r="BR18" s="77">
        <f t="shared" si="1"/>
        <v>7.7009999999999996</v>
      </c>
      <c r="BS18" s="77">
        <f t="shared" si="1"/>
        <v>6.6440000000000001</v>
      </c>
      <c r="BT18" s="77">
        <f t="shared" si="1"/>
        <v>43.823999999999998</v>
      </c>
      <c r="BU18" s="77">
        <f t="shared" si="1"/>
        <v>34.558</v>
      </c>
      <c r="BV18" s="77">
        <f t="shared" si="1"/>
        <v>32.164000000000001</v>
      </c>
      <c r="BW18" s="77">
        <f t="shared" si="1"/>
        <v>43.914999999999999</v>
      </c>
      <c r="BX18" s="77">
        <f t="shared" si="1"/>
        <v>30.613</v>
      </c>
      <c r="BY18" s="77">
        <f t="shared" si="1"/>
        <v>55.323</v>
      </c>
      <c r="BZ18" s="77">
        <f t="shared" si="1"/>
        <v>59.779000000000003</v>
      </c>
      <c r="CA18" s="77">
        <f t="shared" si="1"/>
        <v>23.065000000000001</v>
      </c>
      <c r="CB18" s="77">
        <f t="shared" si="1"/>
        <v>0.91200000000000003</v>
      </c>
      <c r="CC18" s="77">
        <f t="shared" si="1"/>
        <v>7.2999999999999995E-2</v>
      </c>
      <c r="CD18" s="77">
        <f t="shared" si="1"/>
        <v>42.311999999999998</v>
      </c>
      <c r="CE18" s="77">
        <f t="shared" si="1"/>
        <v>42.951999999999998</v>
      </c>
      <c r="CF18" s="77">
        <f t="shared" si="1"/>
        <v>10.058999999999999</v>
      </c>
      <c r="CG18" s="77">
        <f t="shared" si="1"/>
        <v>27.052</v>
      </c>
      <c r="CH18" s="77">
        <f t="shared" si="1"/>
        <v>18.768999999999998</v>
      </c>
      <c r="CI18" s="77">
        <f t="shared" si="1"/>
        <v>14.792999999999999</v>
      </c>
      <c r="CJ18" s="77">
        <f t="shared" si="1"/>
        <v>9.6050000000000004</v>
      </c>
      <c r="CK18" s="77">
        <f t="shared" si="1"/>
        <v>16.36</v>
      </c>
      <c r="CL18" s="77">
        <f t="shared" si="1"/>
        <v>1.91</v>
      </c>
      <c r="CM18" s="77">
        <f t="shared" si="1"/>
        <v>1.19</v>
      </c>
      <c r="CN18" s="77">
        <f t="shared" si="1"/>
        <v>8.4459999999999997</v>
      </c>
      <c r="CO18" s="77">
        <f t="shared" si="1"/>
        <v>10.855</v>
      </c>
      <c r="CP18" s="77">
        <f t="shared" si="1"/>
        <v>148.98000000000002</v>
      </c>
      <c r="CQ18" s="77">
        <f t="shared" si="1"/>
        <v>47.73</v>
      </c>
      <c r="CR18" s="77">
        <f t="shared" si="1"/>
        <v>177.988</v>
      </c>
      <c r="CS18" s="77">
        <f t="shared" si="1"/>
        <v>159.35999999999999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572.38374999999996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12.9</v>
      </c>
      <c r="AY21" s="88">
        <v>12.9</v>
      </c>
      <c r="AZ21" s="88"/>
      <c r="BA21" s="88"/>
      <c r="BB21" s="88">
        <v>12.9</v>
      </c>
      <c r="BC21" s="88">
        <v>12.9</v>
      </c>
      <c r="BD21" s="88">
        <v>12.9</v>
      </c>
      <c r="BE21" s="88">
        <v>6.4</v>
      </c>
      <c r="BF21" s="88"/>
      <c r="BG21" s="88"/>
      <c r="BH21" s="88"/>
      <c r="BI21" s="88"/>
      <c r="BJ21" s="88">
        <v>4.7089999999999996</v>
      </c>
      <c r="BK21" s="88">
        <v>2.6</v>
      </c>
      <c r="BL21" s="88">
        <v>2.6</v>
      </c>
      <c r="BM21" s="88">
        <v>2.6</v>
      </c>
      <c r="BN21" s="88">
        <v>2.8</v>
      </c>
      <c r="BO21" s="88">
        <v>2.8</v>
      </c>
      <c r="BP21" s="88"/>
      <c r="BQ21" s="88"/>
      <c r="BR21" s="88"/>
      <c r="BS21" s="88"/>
      <c r="BT21" s="88"/>
      <c r="BU21" s="88">
        <v>2.6</v>
      </c>
      <c r="BV21" s="88">
        <v>2.6</v>
      </c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>
        <v>2.6</v>
      </c>
      <c r="CH21" s="88">
        <v>1.2</v>
      </c>
      <c r="CI21" s="88">
        <v>1.2</v>
      </c>
      <c r="CJ21" s="88">
        <v>1.2</v>
      </c>
      <c r="CK21" s="88">
        <v>1.2</v>
      </c>
      <c r="CL21" s="88">
        <v>2.6</v>
      </c>
      <c r="CM21" s="88">
        <v>2.6</v>
      </c>
      <c r="CN21" s="88">
        <v>2.6</v>
      </c>
      <c r="CO21" s="88">
        <v>2.6</v>
      </c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28.002249999999989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2.8</v>
      </c>
      <c r="AZ22" s="94">
        <v>5</v>
      </c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2.2999999999999998</v>
      </c>
      <c r="BO22" s="94">
        <v>2.2999999999999998</v>
      </c>
      <c r="BP22" s="94">
        <v>2.4</v>
      </c>
      <c r="BQ22" s="94">
        <v>2.4</v>
      </c>
      <c r="BR22" s="94">
        <v>14</v>
      </c>
      <c r="BS22" s="94">
        <v>6.5869999999999997</v>
      </c>
      <c r="BT22" s="94"/>
      <c r="BU22" s="94"/>
      <c r="BV22" s="94"/>
      <c r="BW22" s="94">
        <v>9</v>
      </c>
      <c r="BX22" s="94">
        <v>2</v>
      </c>
      <c r="BY22" s="94"/>
      <c r="BZ22" s="94"/>
      <c r="CA22" s="94"/>
      <c r="CB22" s="94">
        <v>5</v>
      </c>
      <c r="CC22" s="94">
        <v>20</v>
      </c>
      <c r="CD22" s="94">
        <v>2.2999999999999998</v>
      </c>
      <c r="CE22" s="94">
        <v>2.2000000000000002</v>
      </c>
      <c r="CF22" s="94">
        <v>2.2000000000000002</v>
      </c>
      <c r="CG22" s="94">
        <v>2.1</v>
      </c>
      <c r="CH22" s="94">
        <v>5.2</v>
      </c>
      <c r="CI22" s="94">
        <v>2.1</v>
      </c>
      <c r="CJ22" s="94">
        <v>2</v>
      </c>
      <c r="CK22" s="94">
        <v>2</v>
      </c>
      <c r="CL22" s="94">
        <v>2</v>
      </c>
      <c r="CM22" s="94">
        <v>1.9</v>
      </c>
      <c r="CN22" s="94">
        <v>1.9</v>
      </c>
      <c r="CO22" s="94">
        <v>1.9</v>
      </c>
      <c r="CP22" s="94">
        <v>3.8</v>
      </c>
      <c r="CQ22" s="94">
        <v>3.8</v>
      </c>
      <c r="CR22" s="94">
        <v>3.8</v>
      </c>
      <c r="CS22" s="94">
        <v>4.7</v>
      </c>
      <c r="CT22" s="95"/>
      <c r="CU22" s="95"/>
      <c r="CV22" s="95"/>
      <c r="CW22" s="96"/>
      <c r="CX22" s="97">
        <f t="array" ref="CX22">SUMPRODUCT(B22:CW22*0.25)</f>
        <v>29.421750000000003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3.9420000000000002</v>
      </c>
      <c r="AY23" s="99">
        <v>0.27200000000000002</v>
      </c>
      <c r="AZ23" s="99"/>
      <c r="BA23" s="99">
        <v>0.44</v>
      </c>
      <c r="BB23" s="99">
        <v>18.591000000000001</v>
      </c>
      <c r="BC23" s="99">
        <v>3.702</v>
      </c>
      <c r="BD23" s="99"/>
      <c r="BE23" s="99"/>
      <c r="BF23" s="99">
        <v>16</v>
      </c>
      <c r="BG23" s="99"/>
      <c r="BH23" s="99"/>
      <c r="BI23" s="99"/>
      <c r="BJ23" s="99"/>
      <c r="BK23" s="99"/>
      <c r="BL23" s="99"/>
      <c r="BM23" s="99"/>
      <c r="BN23" s="99">
        <v>20.984000000000002</v>
      </c>
      <c r="BO23" s="99">
        <v>12.98</v>
      </c>
      <c r="BP23" s="99">
        <v>2.9940000000000002</v>
      </c>
      <c r="BQ23" s="99">
        <v>2.722</v>
      </c>
      <c r="BR23" s="99">
        <v>0.83899999999999997</v>
      </c>
      <c r="BS23" s="99">
        <v>1.258</v>
      </c>
      <c r="BT23" s="99">
        <v>1.2589999999999999</v>
      </c>
      <c r="BU23" s="99"/>
      <c r="BV23" s="99">
        <v>1.218</v>
      </c>
      <c r="BW23" s="99">
        <v>1.03</v>
      </c>
      <c r="BX23" s="99">
        <v>1.2350000000000001</v>
      </c>
      <c r="BY23" s="99">
        <v>1.2370000000000001</v>
      </c>
      <c r="BZ23" s="99">
        <v>1.22</v>
      </c>
      <c r="CA23" s="99">
        <v>1.22</v>
      </c>
      <c r="CB23" s="99">
        <v>1.627</v>
      </c>
      <c r="CC23" s="99">
        <v>2.2360000000000002</v>
      </c>
      <c r="CD23" s="99">
        <v>5.2930000000000001</v>
      </c>
      <c r="CE23" s="99">
        <v>5.1950000000000003</v>
      </c>
      <c r="CF23" s="99">
        <v>4.3959999999999999</v>
      </c>
      <c r="CG23" s="99">
        <v>3</v>
      </c>
      <c r="CH23" s="99">
        <v>3.597</v>
      </c>
      <c r="CI23" s="99">
        <v>4.5960000000000001</v>
      </c>
      <c r="CJ23" s="99">
        <v>9.8520000000000003</v>
      </c>
      <c r="CK23" s="99">
        <v>5.3929999999999998</v>
      </c>
      <c r="CL23" s="99">
        <v>5.04</v>
      </c>
      <c r="CM23" s="99">
        <v>9.8070000000000004</v>
      </c>
      <c r="CN23" s="99">
        <v>4.2320000000000002</v>
      </c>
      <c r="CO23" s="99">
        <v>7.327</v>
      </c>
      <c r="CP23" s="99">
        <v>5.73</v>
      </c>
      <c r="CQ23" s="99">
        <v>5.415</v>
      </c>
      <c r="CR23" s="99">
        <v>89.856999999999999</v>
      </c>
      <c r="CS23" s="99">
        <v>4.1440000000000001</v>
      </c>
      <c r="CT23" s="100"/>
      <c r="CU23" s="100"/>
      <c r="CV23" s="100"/>
      <c r="CW23" s="96"/>
      <c r="CX23" s="97">
        <f t="array" ref="CX23">SUMPRODUCT(B23:CW23*0.25)</f>
        <v>67.47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16.841999999999999</v>
      </c>
      <c r="AY28" s="107">
        <f t="shared" si="3"/>
        <v>15.972</v>
      </c>
      <c r="AZ28" s="107">
        <f t="shared" si="3"/>
        <v>5</v>
      </c>
      <c r="BA28" s="107">
        <f t="shared" si="3"/>
        <v>0.44</v>
      </c>
      <c r="BB28" s="107">
        <f t="shared" si="3"/>
        <v>31.491</v>
      </c>
      <c r="BC28" s="107">
        <f t="shared" si="3"/>
        <v>16.602</v>
      </c>
      <c r="BD28" s="107">
        <f t="shared" si="3"/>
        <v>12.9</v>
      </c>
      <c r="BE28" s="107">
        <f t="shared" si="3"/>
        <v>6.4</v>
      </c>
      <c r="BF28" s="107">
        <f t="shared" si="3"/>
        <v>16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4.7089999999999996</v>
      </c>
      <c r="BK28" s="107">
        <f t="shared" si="3"/>
        <v>2.6</v>
      </c>
      <c r="BL28" s="107">
        <f t="shared" si="3"/>
        <v>2.6</v>
      </c>
      <c r="BM28" s="107">
        <f t="shared" si="3"/>
        <v>2.6</v>
      </c>
      <c r="BN28" s="107">
        <f t="shared" si="3"/>
        <v>26.084000000000003</v>
      </c>
      <c r="BO28" s="107">
        <f t="shared" si="3"/>
        <v>18.079999999999998</v>
      </c>
      <c r="BP28" s="107">
        <f t="shared" si="3"/>
        <v>5.3940000000000001</v>
      </c>
      <c r="BQ28" s="107">
        <f t="shared" si="3"/>
        <v>5.1219999999999999</v>
      </c>
      <c r="BR28" s="107">
        <f t="shared" si="3"/>
        <v>14.839</v>
      </c>
      <c r="BS28" s="107">
        <f t="shared" si="3"/>
        <v>7.8449999999999998</v>
      </c>
      <c r="BT28" s="107">
        <f t="shared" si="3"/>
        <v>1.2589999999999999</v>
      </c>
      <c r="BU28" s="107">
        <f t="shared" si="3"/>
        <v>2.6</v>
      </c>
      <c r="BV28" s="107">
        <f t="shared" si="3"/>
        <v>3.8180000000000001</v>
      </c>
      <c r="BW28" s="107">
        <f t="shared" si="3"/>
        <v>10.029999999999999</v>
      </c>
      <c r="BX28" s="107">
        <f t="shared" si="3"/>
        <v>3.2350000000000003</v>
      </c>
      <c r="BY28" s="107">
        <f t="shared" si="3"/>
        <v>1.2370000000000001</v>
      </c>
      <c r="BZ28" s="107">
        <f t="shared" si="3"/>
        <v>1.22</v>
      </c>
      <c r="CA28" s="107">
        <f t="shared" si="3"/>
        <v>1.22</v>
      </c>
      <c r="CB28" s="107">
        <f t="shared" si="3"/>
        <v>6.6269999999999998</v>
      </c>
      <c r="CC28" s="107">
        <f t="shared" si="3"/>
        <v>22.236000000000001</v>
      </c>
      <c r="CD28" s="107">
        <f t="shared" ref="CD28:CW28" si="4">SUM(CD21:CD27)</f>
        <v>7.593</v>
      </c>
      <c r="CE28" s="107">
        <f t="shared" si="4"/>
        <v>7.3950000000000005</v>
      </c>
      <c r="CF28" s="107">
        <f t="shared" si="4"/>
        <v>6.5960000000000001</v>
      </c>
      <c r="CG28" s="107">
        <f t="shared" si="4"/>
        <v>7.7</v>
      </c>
      <c r="CH28" s="107">
        <f t="shared" si="4"/>
        <v>9.9969999999999999</v>
      </c>
      <c r="CI28" s="107">
        <f t="shared" si="4"/>
        <v>7.8959999999999999</v>
      </c>
      <c r="CJ28" s="107">
        <f t="shared" si="4"/>
        <v>13.052</v>
      </c>
      <c r="CK28" s="107">
        <f t="shared" si="4"/>
        <v>8.593</v>
      </c>
      <c r="CL28" s="107">
        <f t="shared" si="4"/>
        <v>9.64</v>
      </c>
      <c r="CM28" s="107">
        <f t="shared" si="4"/>
        <v>14.307</v>
      </c>
      <c r="CN28" s="107">
        <f t="shared" si="4"/>
        <v>8.7319999999999993</v>
      </c>
      <c r="CO28" s="107">
        <f t="shared" si="4"/>
        <v>11.827</v>
      </c>
      <c r="CP28" s="107">
        <f t="shared" si="4"/>
        <v>9.5300000000000011</v>
      </c>
      <c r="CQ28" s="107">
        <f t="shared" si="4"/>
        <v>9.2149999999999999</v>
      </c>
      <c r="CR28" s="107">
        <f t="shared" si="4"/>
        <v>93.656999999999996</v>
      </c>
      <c r="CS28" s="107">
        <f t="shared" si="4"/>
        <v>8.8440000000000012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124.89399999999999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64.763999999999996</v>
      </c>
      <c r="AY32" s="94">
        <v>84.224999999999994</v>
      </c>
      <c r="AZ32" s="94">
        <v>66.882999999999996</v>
      </c>
      <c r="BA32" s="94">
        <v>53.642000000000003</v>
      </c>
      <c r="BB32" s="94">
        <v>75.021000000000001</v>
      </c>
      <c r="BC32" s="94">
        <v>50.110999999999997</v>
      </c>
      <c r="BD32" s="94">
        <v>68.433999999999997</v>
      </c>
      <c r="BE32" s="94">
        <v>91.057000000000002</v>
      </c>
      <c r="BF32" s="94">
        <v>95.396000000000001</v>
      </c>
      <c r="BG32" s="94">
        <v>87.105999999999995</v>
      </c>
      <c r="BH32" s="94">
        <v>171.38</v>
      </c>
      <c r="BI32" s="94">
        <v>129.511</v>
      </c>
      <c r="BJ32" s="94">
        <v>31.863</v>
      </c>
      <c r="BK32" s="94">
        <v>34.798999999999999</v>
      </c>
      <c r="BL32" s="94">
        <v>29.341000000000001</v>
      </c>
      <c r="BM32" s="94">
        <v>28.396999999999998</v>
      </c>
      <c r="BN32" s="94">
        <v>78.405000000000001</v>
      </c>
      <c r="BO32" s="94">
        <v>64.415000000000006</v>
      </c>
      <c r="BP32" s="94">
        <v>46.573</v>
      </c>
      <c r="BQ32" s="94">
        <v>50.116</v>
      </c>
      <c r="BR32" s="94">
        <v>22.54</v>
      </c>
      <c r="BS32" s="94">
        <v>14.489000000000001</v>
      </c>
      <c r="BT32" s="94">
        <v>45.082999999999998</v>
      </c>
      <c r="BU32" s="94">
        <v>37.158000000000001</v>
      </c>
      <c r="BV32" s="94">
        <v>35.981999999999999</v>
      </c>
      <c r="BW32" s="94">
        <v>53.945</v>
      </c>
      <c r="BX32" s="94">
        <v>33.847999999999999</v>
      </c>
      <c r="BY32" s="94">
        <v>56.56</v>
      </c>
      <c r="BZ32" s="94">
        <v>60.999000000000002</v>
      </c>
      <c r="CA32" s="94">
        <v>24.285</v>
      </c>
      <c r="CB32" s="94">
        <v>7.5389999999999997</v>
      </c>
      <c r="CC32" s="94">
        <v>22.309000000000001</v>
      </c>
      <c r="CD32" s="94">
        <v>49.905000000000001</v>
      </c>
      <c r="CE32" s="94">
        <v>50.347000000000001</v>
      </c>
      <c r="CF32" s="94">
        <v>16.655000000000001</v>
      </c>
      <c r="CG32" s="94">
        <v>34.752000000000002</v>
      </c>
      <c r="CH32" s="94">
        <v>28.765999999999998</v>
      </c>
      <c r="CI32" s="94">
        <v>22.689</v>
      </c>
      <c r="CJ32" s="94">
        <v>22.657</v>
      </c>
      <c r="CK32" s="94">
        <v>24.952999999999999</v>
      </c>
      <c r="CL32" s="94">
        <v>11.55</v>
      </c>
      <c r="CM32" s="94">
        <v>15.497</v>
      </c>
      <c r="CN32" s="94">
        <v>17.178000000000001</v>
      </c>
      <c r="CO32" s="94">
        <v>22.681999999999999</v>
      </c>
      <c r="CP32" s="94">
        <v>158.51</v>
      </c>
      <c r="CQ32" s="94">
        <v>56.945</v>
      </c>
      <c r="CR32" s="94">
        <v>271.64499999999998</v>
      </c>
      <c r="CS32" s="94">
        <v>168.20400000000001</v>
      </c>
      <c r="CT32" s="95"/>
      <c r="CU32" s="95"/>
      <c r="CV32" s="95"/>
      <c r="CW32" s="96"/>
      <c r="CX32" s="97">
        <f t="array" ref="CX32">SUMPRODUCT(B32:CW32*0.25)</f>
        <v>697.27774999999986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64.763999999999996</v>
      </c>
      <c r="AY34" s="77">
        <f t="shared" si="5"/>
        <v>84.224999999999994</v>
      </c>
      <c r="AZ34" s="77">
        <f t="shared" si="5"/>
        <v>66.882999999999996</v>
      </c>
      <c r="BA34" s="77">
        <f t="shared" si="5"/>
        <v>53.642000000000003</v>
      </c>
      <c r="BB34" s="77">
        <f t="shared" si="5"/>
        <v>75.021000000000001</v>
      </c>
      <c r="BC34" s="77">
        <f t="shared" si="5"/>
        <v>50.110999999999997</v>
      </c>
      <c r="BD34" s="77">
        <f t="shared" si="5"/>
        <v>68.433999999999997</v>
      </c>
      <c r="BE34" s="77">
        <f t="shared" si="5"/>
        <v>91.057000000000002</v>
      </c>
      <c r="BF34" s="77">
        <f t="shared" si="5"/>
        <v>95.396000000000001</v>
      </c>
      <c r="BG34" s="77">
        <f t="shared" si="5"/>
        <v>87.105999999999995</v>
      </c>
      <c r="BH34" s="77">
        <f t="shared" si="5"/>
        <v>171.38</v>
      </c>
      <c r="BI34" s="77">
        <f t="shared" si="5"/>
        <v>129.511</v>
      </c>
      <c r="BJ34" s="77">
        <f t="shared" si="5"/>
        <v>31.863</v>
      </c>
      <c r="BK34" s="77">
        <f t="shared" si="5"/>
        <v>34.798999999999999</v>
      </c>
      <c r="BL34" s="77">
        <f t="shared" si="5"/>
        <v>29.341000000000001</v>
      </c>
      <c r="BM34" s="77">
        <f t="shared" si="5"/>
        <v>28.396999999999998</v>
      </c>
      <c r="BN34" s="77">
        <f t="shared" si="5"/>
        <v>78.405000000000001</v>
      </c>
      <c r="BO34" s="77">
        <f t="shared" ref="BO34:CW34" si="6">SUM(BO31:BO33)</f>
        <v>64.415000000000006</v>
      </c>
      <c r="BP34" s="77">
        <f t="shared" si="6"/>
        <v>46.573</v>
      </c>
      <c r="BQ34" s="77">
        <f t="shared" si="6"/>
        <v>50.116</v>
      </c>
      <c r="BR34" s="77">
        <f t="shared" si="6"/>
        <v>22.54</v>
      </c>
      <c r="BS34" s="77">
        <f t="shared" si="6"/>
        <v>14.489000000000001</v>
      </c>
      <c r="BT34" s="77">
        <f t="shared" si="6"/>
        <v>45.082999999999998</v>
      </c>
      <c r="BU34" s="77">
        <f t="shared" si="6"/>
        <v>37.158000000000001</v>
      </c>
      <c r="BV34" s="77">
        <f t="shared" si="6"/>
        <v>35.981999999999999</v>
      </c>
      <c r="BW34" s="77">
        <f t="shared" si="6"/>
        <v>53.945</v>
      </c>
      <c r="BX34" s="77">
        <f t="shared" si="6"/>
        <v>33.847999999999999</v>
      </c>
      <c r="BY34" s="77">
        <f t="shared" si="6"/>
        <v>56.56</v>
      </c>
      <c r="BZ34" s="77">
        <f t="shared" si="6"/>
        <v>60.999000000000002</v>
      </c>
      <c r="CA34" s="77">
        <f t="shared" si="6"/>
        <v>24.285</v>
      </c>
      <c r="CB34" s="77">
        <f t="shared" si="6"/>
        <v>7.5389999999999997</v>
      </c>
      <c r="CC34" s="77">
        <f t="shared" si="6"/>
        <v>22.309000000000001</v>
      </c>
      <c r="CD34" s="77">
        <f t="shared" si="6"/>
        <v>49.905000000000001</v>
      </c>
      <c r="CE34" s="77">
        <f t="shared" si="6"/>
        <v>50.347000000000001</v>
      </c>
      <c r="CF34" s="77">
        <f t="shared" si="6"/>
        <v>16.655000000000001</v>
      </c>
      <c r="CG34" s="77">
        <f t="shared" si="6"/>
        <v>34.752000000000002</v>
      </c>
      <c r="CH34" s="77">
        <f t="shared" si="6"/>
        <v>28.765999999999998</v>
      </c>
      <c r="CI34" s="77">
        <f t="shared" si="6"/>
        <v>22.689</v>
      </c>
      <c r="CJ34" s="77">
        <f t="shared" si="6"/>
        <v>22.657</v>
      </c>
      <c r="CK34" s="77">
        <f t="shared" si="6"/>
        <v>24.952999999999999</v>
      </c>
      <c r="CL34" s="77">
        <f t="shared" si="6"/>
        <v>11.55</v>
      </c>
      <c r="CM34" s="77">
        <f t="shared" si="6"/>
        <v>15.497</v>
      </c>
      <c r="CN34" s="77">
        <f t="shared" si="6"/>
        <v>17.178000000000001</v>
      </c>
      <c r="CO34" s="77">
        <f t="shared" si="6"/>
        <v>22.681999999999999</v>
      </c>
      <c r="CP34" s="77">
        <f t="shared" si="6"/>
        <v>158.51</v>
      </c>
      <c r="CQ34" s="77">
        <f t="shared" si="6"/>
        <v>56.945</v>
      </c>
      <c r="CR34" s="77">
        <f t="shared" si="6"/>
        <v>271.64499999999998</v>
      </c>
      <c r="CS34" s="77">
        <f t="shared" si="6"/>
        <v>168.20400000000001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697.27774999999986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>
        <v>15.5</v>
      </c>
      <c r="BY39" s="120"/>
      <c r="BZ39" s="120"/>
      <c r="CA39" s="120"/>
      <c r="CB39" s="120">
        <v>7.3</v>
      </c>
      <c r="CC39" s="120">
        <v>11.5</v>
      </c>
      <c r="CD39" s="120"/>
      <c r="CE39" s="120"/>
      <c r="CF39" s="120"/>
      <c r="CG39" s="120"/>
      <c r="CH39" s="120"/>
      <c r="CI39" s="120"/>
      <c r="CJ39" s="120"/>
      <c r="CK39" s="120"/>
      <c r="CL39" s="120">
        <v>1.3</v>
      </c>
      <c r="CM39" s="120">
        <v>5.3</v>
      </c>
      <c r="CN39" s="120">
        <v>2.2000000000000002</v>
      </c>
      <c r="CO39" s="120">
        <v>0.6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10.924999999999999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15.5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7.3</v>
      </c>
      <c r="CC42" s="107">
        <f t="shared" si="8"/>
        <v>11.5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1.3</v>
      </c>
      <c r="CM42" s="107">
        <f t="shared" si="8"/>
        <v>5.3</v>
      </c>
      <c r="CN42" s="107">
        <f t="shared" si="8"/>
        <v>2.2000000000000002</v>
      </c>
      <c r="CO42" s="107">
        <f t="shared" si="8"/>
        <v>0.6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10.924999999999999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>
        <v>15.5</v>
      </c>
      <c r="BY47" s="120"/>
      <c r="BZ47" s="120"/>
      <c r="CA47" s="120"/>
      <c r="CB47" s="120">
        <v>7.3</v>
      </c>
      <c r="CC47" s="120">
        <v>11.5</v>
      </c>
      <c r="CD47" s="120"/>
      <c r="CE47" s="120"/>
      <c r="CF47" s="120"/>
      <c r="CG47" s="120"/>
      <c r="CH47" s="120"/>
      <c r="CI47" s="120"/>
      <c r="CJ47" s="120"/>
      <c r="CK47" s="120"/>
      <c r="CL47" s="120">
        <v>1.3</v>
      </c>
      <c r="CM47" s="120">
        <v>5.3</v>
      </c>
      <c r="CN47" s="120">
        <v>2.2000000000000002</v>
      </c>
      <c r="CO47" s="120">
        <v>0.6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10.924999999999999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15.5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7.3</v>
      </c>
      <c r="CC51" s="107">
        <f t="shared" si="10"/>
        <v>11.5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1.3</v>
      </c>
      <c r="CM51" s="107">
        <f t="shared" si="10"/>
        <v>5.3</v>
      </c>
      <c r="CN51" s="107">
        <f t="shared" si="10"/>
        <v>2.2000000000000002</v>
      </c>
      <c r="CO51" s="107">
        <f t="shared" si="10"/>
        <v>0.6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10.924999999999999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64.763999999999996</v>
      </c>
      <c r="AY54" s="107">
        <f t="shared" si="13"/>
        <v>84.224999999999994</v>
      </c>
      <c r="AZ54" s="107">
        <f t="shared" si="13"/>
        <v>66.88300000000001</v>
      </c>
      <c r="BA54" s="107">
        <f t="shared" si="13"/>
        <v>53.641999999999996</v>
      </c>
      <c r="BB54" s="107">
        <f t="shared" si="13"/>
        <v>75.021000000000001</v>
      </c>
      <c r="BC54" s="107">
        <f t="shared" si="13"/>
        <v>50.111000000000004</v>
      </c>
      <c r="BD54" s="107">
        <f t="shared" si="13"/>
        <v>68.433999999999997</v>
      </c>
      <c r="BE54" s="107">
        <f t="shared" si="13"/>
        <v>91.057000000000002</v>
      </c>
      <c r="BF54" s="107">
        <f t="shared" si="13"/>
        <v>95.396000000000001</v>
      </c>
      <c r="BG54" s="107">
        <f t="shared" si="13"/>
        <v>87.105999999999995</v>
      </c>
      <c r="BH54" s="107">
        <f t="shared" si="13"/>
        <v>171.38</v>
      </c>
      <c r="BI54" s="107">
        <f t="shared" si="13"/>
        <v>129.511</v>
      </c>
      <c r="BJ54" s="107">
        <f t="shared" si="13"/>
        <v>31.862999999999996</v>
      </c>
      <c r="BK54" s="107">
        <f t="shared" si="13"/>
        <v>34.798999999999999</v>
      </c>
      <c r="BL54" s="107">
        <f t="shared" si="13"/>
        <v>29.341000000000001</v>
      </c>
      <c r="BM54" s="107">
        <f t="shared" si="13"/>
        <v>28.397000000000002</v>
      </c>
      <c r="BN54" s="107">
        <f t="shared" si="13"/>
        <v>78.405000000000001</v>
      </c>
      <c r="BO54" s="107">
        <f t="shared" ref="BO54:CX54" si="14">BO18+BO28+BO42</f>
        <v>64.414999999999992</v>
      </c>
      <c r="BP54" s="107">
        <f t="shared" si="14"/>
        <v>46.573</v>
      </c>
      <c r="BQ54" s="107">
        <f t="shared" si="14"/>
        <v>50.116</v>
      </c>
      <c r="BR54" s="107">
        <f t="shared" si="14"/>
        <v>22.54</v>
      </c>
      <c r="BS54" s="107">
        <f t="shared" si="14"/>
        <v>14.489000000000001</v>
      </c>
      <c r="BT54" s="107">
        <f t="shared" si="14"/>
        <v>45.082999999999998</v>
      </c>
      <c r="BU54" s="107">
        <f t="shared" si="14"/>
        <v>37.158000000000001</v>
      </c>
      <c r="BV54" s="107">
        <f t="shared" si="14"/>
        <v>35.981999999999999</v>
      </c>
      <c r="BW54" s="107">
        <f t="shared" si="14"/>
        <v>53.945</v>
      </c>
      <c r="BX54" s="107">
        <f t="shared" si="14"/>
        <v>49.347999999999999</v>
      </c>
      <c r="BY54" s="107">
        <f t="shared" si="14"/>
        <v>56.56</v>
      </c>
      <c r="BZ54" s="107">
        <f t="shared" si="14"/>
        <v>60.999000000000002</v>
      </c>
      <c r="CA54" s="107">
        <f t="shared" si="14"/>
        <v>24.285</v>
      </c>
      <c r="CB54" s="107">
        <f t="shared" si="14"/>
        <v>14.838999999999999</v>
      </c>
      <c r="CC54" s="107">
        <f t="shared" si="14"/>
        <v>33.808999999999997</v>
      </c>
      <c r="CD54" s="107">
        <f t="shared" si="14"/>
        <v>49.905000000000001</v>
      </c>
      <c r="CE54" s="107">
        <f t="shared" si="14"/>
        <v>50.347000000000001</v>
      </c>
      <c r="CF54" s="107">
        <f t="shared" si="14"/>
        <v>16.655000000000001</v>
      </c>
      <c r="CG54" s="107">
        <f t="shared" si="14"/>
        <v>34.752000000000002</v>
      </c>
      <c r="CH54" s="107">
        <f t="shared" si="14"/>
        <v>28.765999999999998</v>
      </c>
      <c r="CI54" s="107">
        <f t="shared" si="14"/>
        <v>22.689</v>
      </c>
      <c r="CJ54" s="107">
        <f t="shared" si="14"/>
        <v>22.657</v>
      </c>
      <c r="CK54" s="107">
        <f t="shared" si="14"/>
        <v>24.952999999999999</v>
      </c>
      <c r="CL54" s="107">
        <f t="shared" si="14"/>
        <v>12.850000000000001</v>
      </c>
      <c r="CM54" s="107">
        <f t="shared" si="14"/>
        <v>20.797000000000001</v>
      </c>
      <c r="CN54" s="107">
        <f t="shared" si="14"/>
        <v>19.377999999999997</v>
      </c>
      <c r="CO54" s="107">
        <f t="shared" si="14"/>
        <v>23.282000000000004</v>
      </c>
      <c r="CP54" s="107">
        <f t="shared" si="14"/>
        <v>158.51000000000002</v>
      </c>
      <c r="CQ54" s="107">
        <f t="shared" si="14"/>
        <v>56.944999999999993</v>
      </c>
      <c r="CR54" s="107">
        <f t="shared" si="14"/>
        <v>271.64499999999998</v>
      </c>
      <c r="CS54" s="107">
        <f t="shared" si="14"/>
        <v>168.20399999999998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708.20274999999992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64.736999999999995</v>
      </c>
      <c r="AY5" s="25">
        <v>84.265000000000001</v>
      </c>
      <c r="AZ5" s="25">
        <v>66.835999999999999</v>
      </c>
      <c r="BA5" s="25">
        <v>53.636000000000003</v>
      </c>
      <c r="BB5" s="25">
        <v>75.042000000000002</v>
      </c>
      <c r="BC5" s="25">
        <v>50.125999999999998</v>
      </c>
      <c r="BD5" s="25">
        <v>68.402000000000001</v>
      </c>
      <c r="BE5" s="25">
        <v>91.024000000000001</v>
      </c>
      <c r="BF5" s="25">
        <v>95.444000000000003</v>
      </c>
      <c r="BG5" s="25">
        <v>87.141000000000005</v>
      </c>
      <c r="BH5" s="25">
        <v>171.38</v>
      </c>
      <c r="BI5" s="25">
        <v>129.511</v>
      </c>
      <c r="BJ5" s="25">
        <v>31.863</v>
      </c>
      <c r="BK5" s="25">
        <v>34.798999999999999</v>
      </c>
      <c r="BL5" s="25">
        <v>29.341000000000001</v>
      </c>
      <c r="BM5" s="25">
        <v>28.396999999999998</v>
      </c>
      <c r="BN5" s="25">
        <v>78.433000000000007</v>
      </c>
      <c r="BO5" s="25">
        <v>64.456000000000003</v>
      </c>
      <c r="BP5" s="25">
        <v>46.61</v>
      </c>
      <c r="BQ5" s="25">
        <v>50.116</v>
      </c>
      <c r="BR5" s="25">
        <v>22.54</v>
      </c>
      <c r="BS5" s="25">
        <v>14.489000000000001</v>
      </c>
      <c r="BT5" s="25">
        <v>45.069000000000003</v>
      </c>
      <c r="BU5" s="25">
        <v>37.158000000000001</v>
      </c>
      <c r="BV5" s="25">
        <v>35.981999999999999</v>
      </c>
      <c r="BW5" s="25">
        <v>53.93</v>
      </c>
      <c r="BX5" s="25">
        <v>49.350999999999999</v>
      </c>
      <c r="BY5" s="25">
        <v>56.531999999999996</v>
      </c>
      <c r="BZ5" s="25">
        <v>60.968000000000004</v>
      </c>
      <c r="CA5" s="25">
        <v>24.285</v>
      </c>
      <c r="CB5" s="25">
        <v>14.864000000000001</v>
      </c>
      <c r="CC5" s="25">
        <v>33.822000000000003</v>
      </c>
      <c r="CD5" s="25">
        <v>49.884999999999998</v>
      </c>
      <c r="CE5" s="25">
        <v>50.386000000000003</v>
      </c>
      <c r="CF5" s="25">
        <v>16.698</v>
      </c>
      <c r="CG5" s="25">
        <v>34.752000000000002</v>
      </c>
      <c r="CH5" s="25">
        <v>28.739000000000001</v>
      </c>
      <c r="CI5" s="25">
        <v>22.661999999999999</v>
      </c>
      <c r="CJ5" s="25">
        <v>22.63</v>
      </c>
      <c r="CK5" s="25">
        <v>24.940999999999999</v>
      </c>
      <c r="CL5" s="25">
        <v>12.840999999999999</v>
      </c>
      <c r="CM5" s="25">
        <v>20.8</v>
      </c>
      <c r="CN5" s="25">
        <v>19.385999999999999</v>
      </c>
      <c r="CO5" s="25">
        <v>23.245000000000001</v>
      </c>
      <c r="CP5" s="25">
        <v>158.55699999999999</v>
      </c>
      <c r="CQ5" s="25">
        <v>56.904000000000003</v>
      </c>
      <c r="CR5" s="25">
        <v>271.61</v>
      </c>
      <c r="CS5" s="25">
        <v>168.22300000000001</v>
      </c>
      <c r="CT5" s="26"/>
      <c r="CU5" s="26"/>
      <c r="CV5" s="26"/>
      <c r="CW5" s="27"/>
      <c r="CX5" s="28">
        <f t="array" ref="CX5">SUMPRODUCT(B5:CW5*0.25)</f>
        <v>708.20199999999977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98.01</v>
      </c>
      <c r="AY8" s="37">
        <v>91.99</v>
      </c>
      <c r="AZ8" s="37">
        <v>94.55</v>
      </c>
      <c r="BA8" s="37">
        <v>91.82</v>
      </c>
      <c r="BB8" s="37">
        <v>91.87</v>
      </c>
      <c r="BC8" s="37">
        <v>89.62</v>
      </c>
      <c r="BD8" s="37">
        <v>88.67</v>
      </c>
      <c r="BE8" s="37">
        <v>86.39</v>
      </c>
      <c r="BF8" s="37">
        <v>92.29</v>
      </c>
      <c r="BG8" s="37">
        <v>93.34</v>
      </c>
      <c r="BH8" s="37">
        <v>128.38999999999999</v>
      </c>
      <c r="BI8" s="37">
        <v>171.3</v>
      </c>
      <c r="BJ8" s="37">
        <v>118.24</v>
      </c>
      <c r="BK8" s="37">
        <v>147.63</v>
      </c>
      <c r="BL8" s="37">
        <v>120.81</v>
      </c>
      <c r="BM8" s="37">
        <v>123.45</v>
      </c>
      <c r="BN8" s="37">
        <v>79.760000000000005</v>
      </c>
      <c r="BO8" s="37">
        <v>82.13</v>
      </c>
      <c r="BP8" s="37">
        <v>92.33</v>
      </c>
      <c r="BQ8" s="37">
        <v>104.54</v>
      </c>
      <c r="BR8" s="37">
        <v>97.02</v>
      </c>
      <c r="BS8" s="37">
        <v>93.33</v>
      </c>
      <c r="BT8" s="37">
        <v>102</v>
      </c>
      <c r="BU8" s="37">
        <v>113.08</v>
      </c>
      <c r="BV8" s="37">
        <v>120.07</v>
      </c>
      <c r="BW8" s="37">
        <v>112.45</v>
      </c>
      <c r="BX8" s="37">
        <v>118.48</v>
      </c>
      <c r="BY8" s="37">
        <v>117.36</v>
      </c>
      <c r="BZ8" s="37">
        <v>111.76</v>
      </c>
      <c r="CA8" s="37">
        <v>119.19</v>
      </c>
      <c r="CB8" s="37">
        <v>126.38</v>
      </c>
      <c r="CC8" s="37">
        <v>122.17</v>
      </c>
      <c r="CD8" s="37">
        <v>114.55</v>
      </c>
      <c r="CE8" s="37">
        <v>116.87</v>
      </c>
      <c r="CF8" s="37">
        <v>118.42</v>
      </c>
      <c r="CG8" s="37">
        <v>129.13</v>
      </c>
      <c r="CH8" s="37">
        <v>123.64</v>
      </c>
      <c r="CI8" s="37">
        <v>122.84</v>
      </c>
      <c r="CJ8" s="37">
        <v>120.41</v>
      </c>
      <c r="CK8" s="37">
        <v>117.67</v>
      </c>
      <c r="CL8" s="37">
        <v>126.3</v>
      </c>
      <c r="CM8" s="37">
        <v>122.64</v>
      </c>
      <c r="CN8" s="37">
        <v>114.87</v>
      </c>
      <c r="CO8" s="37">
        <v>107.29</v>
      </c>
      <c r="CP8" s="37">
        <v>109.15</v>
      </c>
      <c r="CQ8" s="37">
        <v>105.53</v>
      </c>
      <c r="CR8" s="37">
        <v>100.91</v>
      </c>
      <c r="CS8" s="37">
        <v>93.89</v>
      </c>
      <c r="CT8" s="38"/>
      <c r="CU8" s="38"/>
      <c r="CV8" s="38"/>
      <c r="CW8" s="39"/>
      <c r="CX8" s="40">
        <f>IF(SUM(B8:CW8)&lt;&gt;0,AVERAGEIF(B8:CW8,"&lt;&gt;"""),"")</f>
        <v>110.09437500000001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94.092500000000001</v>
      </c>
      <c r="AY9" s="43">
        <v>94.092500000000001</v>
      </c>
      <c r="AZ9" s="43">
        <v>94.092500000000001</v>
      </c>
      <c r="BA9" s="43">
        <v>94.092500000000001</v>
      </c>
      <c r="BB9" s="43">
        <v>89.137500000000003</v>
      </c>
      <c r="BC9" s="43">
        <v>89.137500000000003</v>
      </c>
      <c r="BD9" s="43">
        <v>89.137500000000003</v>
      </c>
      <c r="BE9" s="43">
        <v>89.137500000000003</v>
      </c>
      <c r="BF9" s="43">
        <v>121.33</v>
      </c>
      <c r="BG9" s="43">
        <v>121.33</v>
      </c>
      <c r="BH9" s="43">
        <v>121.33</v>
      </c>
      <c r="BI9" s="43">
        <v>121.33</v>
      </c>
      <c r="BJ9" s="43">
        <v>127.5325</v>
      </c>
      <c r="BK9" s="43">
        <v>127.5325</v>
      </c>
      <c r="BL9" s="43">
        <v>127.5325</v>
      </c>
      <c r="BM9" s="43">
        <v>127.5325</v>
      </c>
      <c r="BN9" s="43">
        <v>89.69</v>
      </c>
      <c r="BO9" s="43">
        <v>89.69</v>
      </c>
      <c r="BP9" s="43">
        <v>89.69</v>
      </c>
      <c r="BQ9" s="43">
        <v>89.69</v>
      </c>
      <c r="BR9" s="43">
        <v>101.3575</v>
      </c>
      <c r="BS9" s="43">
        <v>101.3575</v>
      </c>
      <c r="BT9" s="43">
        <v>101.3575</v>
      </c>
      <c r="BU9" s="43">
        <v>101.3575</v>
      </c>
      <c r="BV9" s="43">
        <v>117.09</v>
      </c>
      <c r="BW9" s="43">
        <v>117.09</v>
      </c>
      <c r="BX9" s="43">
        <v>117.09</v>
      </c>
      <c r="BY9" s="43">
        <v>117.09</v>
      </c>
      <c r="BZ9" s="43">
        <v>119.875</v>
      </c>
      <c r="CA9" s="43">
        <v>119.875</v>
      </c>
      <c r="CB9" s="43">
        <v>119.875</v>
      </c>
      <c r="CC9" s="43">
        <v>119.875</v>
      </c>
      <c r="CD9" s="43">
        <v>119.74250000000001</v>
      </c>
      <c r="CE9" s="43">
        <v>119.74250000000001</v>
      </c>
      <c r="CF9" s="43">
        <v>119.74250000000001</v>
      </c>
      <c r="CG9" s="43">
        <v>119.74250000000001</v>
      </c>
      <c r="CH9" s="43">
        <v>121.14</v>
      </c>
      <c r="CI9" s="43">
        <v>121.14</v>
      </c>
      <c r="CJ9" s="43">
        <v>121.14</v>
      </c>
      <c r="CK9" s="43">
        <v>121.14</v>
      </c>
      <c r="CL9" s="43">
        <v>117.77500000000001</v>
      </c>
      <c r="CM9" s="43">
        <v>117.77500000000001</v>
      </c>
      <c r="CN9" s="43">
        <v>117.77500000000001</v>
      </c>
      <c r="CO9" s="43">
        <v>117.77500000000001</v>
      </c>
      <c r="CP9" s="43">
        <v>102.37</v>
      </c>
      <c r="CQ9" s="43">
        <v>102.37</v>
      </c>
      <c r="CR9" s="43">
        <v>102.37</v>
      </c>
      <c r="CS9" s="43">
        <v>102.37</v>
      </c>
      <c r="CT9" s="44"/>
      <c r="CU9" s="44"/>
      <c r="CV9" s="44"/>
      <c r="CW9" s="45"/>
      <c r="CX9" s="46">
        <f>IF(SUM(B9:CW9)&lt;&gt;0,AVERAGEIF(B9:CW9,"&lt;&gt;"""),"")</f>
        <v>110.09437499999997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3.4870000000000001</v>
      </c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0.87175000000000002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32.311999999999998</v>
      </c>
      <c r="AY15" s="71">
        <v>41.046999999999997</v>
      </c>
      <c r="AZ15" s="71">
        <v>46.92</v>
      </c>
      <c r="BA15" s="71">
        <v>43.22</v>
      </c>
      <c r="BB15" s="71">
        <v>8.7850000000000001</v>
      </c>
      <c r="BC15" s="71">
        <v>11.769</v>
      </c>
      <c r="BD15" s="71">
        <v>2.0430000000000001</v>
      </c>
      <c r="BE15" s="71">
        <v>0.97699999999999998</v>
      </c>
      <c r="BF15" s="71"/>
      <c r="BG15" s="71"/>
      <c r="BH15" s="71">
        <v>42.12</v>
      </c>
      <c r="BI15" s="71">
        <v>39.65</v>
      </c>
      <c r="BJ15" s="71">
        <v>29.024000000000001</v>
      </c>
      <c r="BK15" s="71">
        <v>32.46</v>
      </c>
      <c r="BL15" s="71">
        <v>22.713000000000001</v>
      </c>
      <c r="BM15" s="71">
        <v>13.659000000000001</v>
      </c>
      <c r="BN15" s="71"/>
      <c r="BO15" s="71"/>
      <c r="BP15" s="71">
        <v>10</v>
      </c>
      <c r="BQ15" s="71">
        <v>24.635999999999999</v>
      </c>
      <c r="BR15" s="71">
        <v>6.7</v>
      </c>
      <c r="BS15" s="71">
        <v>9.6890000000000001</v>
      </c>
      <c r="BT15" s="71">
        <v>4.3869999999999996</v>
      </c>
      <c r="BU15" s="71">
        <v>9.6120000000000001</v>
      </c>
      <c r="BV15" s="71">
        <v>29.010999999999999</v>
      </c>
      <c r="BW15" s="71">
        <v>28.300999999999998</v>
      </c>
      <c r="BX15" s="71">
        <v>27.654</v>
      </c>
      <c r="BY15" s="71">
        <v>27.431999999999999</v>
      </c>
      <c r="BZ15" s="71">
        <v>23.968</v>
      </c>
      <c r="CA15" s="71">
        <v>21.285</v>
      </c>
      <c r="CB15" s="71">
        <v>14.864000000000001</v>
      </c>
      <c r="CC15" s="71">
        <v>11.922000000000001</v>
      </c>
      <c r="CD15" s="71">
        <v>14.285</v>
      </c>
      <c r="CE15" s="71">
        <v>13.885999999999999</v>
      </c>
      <c r="CF15" s="71">
        <v>15.289</v>
      </c>
      <c r="CG15" s="71">
        <v>11.654</v>
      </c>
      <c r="CH15" s="71">
        <v>16.652000000000001</v>
      </c>
      <c r="CI15" s="71">
        <v>13.061999999999999</v>
      </c>
      <c r="CJ15" s="71">
        <v>13.03</v>
      </c>
      <c r="CK15" s="71">
        <v>13.840999999999999</v>
      </c>
      <c r="CL15" s="71">
        <v>12.840999999999999</v>
      </c>
      <c r="CM15" s="71">
        <v>18.734999999999999</v>
      </c>
      <c r="CN15" s="71">
        <v>19.385999999999999</v>
      </c>
      <c r="CO15" s="71">
        <v>23.245000000000001</v>
      </c>
      <c r="CP15" s="71">
        <v>25.356999999999999</v>
      </c>
      <c r="CQ15" s="71">
        <v>23.803999999999998</v>
      </c>
      <c r="CR15" s="71">
        <v>23.51</v>
      </c>
      <c r="CS15" s="71">
        <v>27.323</v>
      </c>
      <c r="CT15" s="72"/>
      <c r="CU15" s="72"/>
      <c r="CV15" s="72"/>
      <c r="CW15" s="73"/>
      <c r="CX15" s="74">
        <f t="array" ref="CX15">SUMPRODUCT(B15:CW15*0.25)</f>
        <v>225.51499999999999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32.311999999999998</v>
      </c>
      <c r="AY18" s="77">
        <f t="shared" si="0"/>
        <v>41.046999999999997</v>
      </c>
      <c r="AZ18" s="77">
        <f t="shared" si="0"/>
        <v>46.92</v>
      </c>
      <c r="BA18" s="77">
        <f t="shared" si="0"/>
        <v>43.22</v>
      </c>
      <c r="BB18" s="77">
        <f t="shared" si="0"/>
        <v>8.7850000000000001</v>
      </c>
      <c r="BC18" s="77">
        <f t="shared" si="0"/>
        <v>11.769</v>
      </c>
      <c r="BD18" s="77">
        <f t="shared" si="0"/>
        <v>2.0430000000000001</v>
      </c>
      <c r="BE18" s="77">
        <f t="shared" si="0"/>
        <v>0.97699999999999998</v>
      </c>
      <c r="BF18" s="77">
        <f t="shared" si="0"/>
        <v>0</v>
      </c>
      <c r="BG18" s="77">
        <f t="shared" si="0"/>
        <v>0</v>
      </c>
      <c r="BH18" s="77">
        <f t="shared" si="0"/>
        <v>42.12</v>
      </c>
      <c r="BI18" s="77">
        <f t="shared" si="0"/>
        <v>39.65</v>
      </c>
      <c r="BJ18" s="77">
        <f t="shared" si="0"/>
        <v>29.024000000000001</v>
      </c>
      <c r="BK18" s="77">
        <f t="shared" si="0"/>
        <v>32.46</v>
      </c>
      <c r="BL18" s="77">
        <f t="shared" si="0"/>
        <v>22.713000000000001</v>
      </c>
      <c r="BM18" s="77">
        <f t="shared" si="0"/>
        <v>13.659000000000001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10</v>
      </c>
      <c r="BQ18" s="77">
        <f t="shared" si="1"/>
        <v>24.635999999999999</v>
      </c>
      <c r="BR18" s="77">
        <f t="shared" si="1"/>
        <v>6.7</v>
      </c>
      <c r="BS18" s="77">
        <f t="shared" si="1"/>
        <v>9.6890000000000001</v>
      </c>
      <c r="BT18" s="77">
        <f t="shared" si="1"/>
        <v>4.3869999999999996</v>
      </c>
      <c r="BU18" s="77">
        <f t="shared" si="1"/>
        <v>9.6120000000000001</v>
      </c>
      <c r="BV18" s="77">
        <f t="shared" si="1"/>
        <v>29.010999999999999</v>
      </c>
      <c r="BW18" s="77">
        <f t="shared" si="1"/>
        <v>28.300999999999998</v>
      </c>
      <c r="BX18" s="77">
        <f t="shared" si="1"/>
        <v>27.654</v>
      </c>
      <c r="BY18" s="77">
        <f t="shared" si="1"/>
        <v>27.431999999999999</v>
      </c>
      <c r="BZ18" s="77">
        <f t="shared" si="1"/>
        <v>23.968</v>
      </c>
      <c r="CA18" s="77">
        <f t="shared" si="1"/>
        <v>21.285</v>
      </c>
      <c r="CB18" s="77">
        <f t="shared" si="1"/>
        <v>14.864000000000001</v>
      </c>
      <c r="CC18" s="77">
        <f t="shared" si="1"/>
        <v>11.922000000000001</v>
      </c>
      <c r="CD18" s="77">
        <f t="shared" si="1"/>
        <v>14.285</v>
      </c>
      <c r="CE18" s="77">
        <f t="shared" si="1"/>
        <v>13.885999999999999</v>
      </c>
      <c r="CF18" s="77">
        <f t="shared" si="1"/>
        <v>15.289</v>
      </c>
      <c r="CG18" s="77">
        <f t="shared" si="1"/>
        <v>11.654</v>
      </c>
      <c r="CH18" s="77">
        <f t="shared" si="1"/>
        <v>20.139000000000003</v>
      </c>
      <c r="CI18" s="77">
        <f t="shared" si="1"/>
        <v>13.061999999999999</v>
      </c>
      <c r="CJ18" s="77">
        <f t="shared" si="1"/>
        <v>13.03</v>
      </c>
      <c r="CK18" s="77">
        <f t="shared" si="1"/>
        <v>13.840999999999999</v>
      </c>
      <c r="CL18" s="77">
        <f t="shared" si="1"/>
        <v>12.840999999999999</v>
      </c>
      <c r="CM18" s="77">
        <f t="shared" si="1"/>
        <v>18.734999999999999</v>
      </c>
      <c r="CN18" s="77">
        <f t="shared" si="1"/>
        <v>19.385999999999999</v>
      </c>
      <c r="CO18" s="77">
        <f t="shared" si="1"/>
        <v>23.245000000000001</v>
      </c>
      <c r="CP18" s="77">
        <f t="shared" si="1"/>
        <v>25.356999999999999</v>
      </c>
      <c r="CQ18" s="77">
        <f t="shared" si="1"/>
        <v>23.803999999999998</v>
      </c>
      <c r="CR18" s="77">
        <f t="shared" si="1"/>
        <v>23.51</v>
      </c>
      <c r="CS18" s="77">
        <f t="shared" si="1"/>
        <v>27.323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226.38674999999998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>
        <v>1</v>
      </c>
      <c r="BI22" s="94">
        <v>1.1080000000000001</v>
      </c>
      <c r="BJ22" s="94"/>
      <c r="BK22" s="94"/>
      <c r="BL22" s="94"/>
      <c r="BM22" s="94"/>
      <c r="BN22" s="94"/>
      <c r="BO22" s="94"/>
      <c r="BP22" s="94"/>
      <c r="BQ22" s="94">
        <v>8.6</v>
      </c>
      <c r="BR22" s="94">
        <v>2.4</v>
      </c>
      <c r="BS22" s="94">
        <v>2.4</v>
      </c>
      <c r="BT22" s="94">
        <v>10</v>
      </c>
      <c r="BU22" s="94">
        <v>12.1</v>
      </c>
      <c r="BV22" s="94">
        <v>1</v>
      </c>
      <c r="BW22" s="94">
        <v>3.2</v>
      </c>
      <c r="BX22" s="94">
        <v>7.2</v>
      </c>
      <c r="BY22" s="94">
        <v>8.6</v>
      </c>
      <c r="BZ22" s="94">
        <v>1</v>
      </c>
      <c r="CA22" s="94"/>
      <c r="CB22" s="94"/>
      <c r="CC22" s="94">
        <v>11.2</v>
      </c>
      <c r="CD22" s="94"/>
      <c r="CE22" s="94">
        <v>1</v>
      </c>
      <c r="CF22" s="94"/>
      <c r="CG22" s="94"/>
      <c r="CH22" s="94"/>
      <c r="CI22" s="94">
        <v>1</v>
      </c>
      <c r="CJ22" s="94">
        <v>1</v>
      </c>
      <c r="CK22" s="94"/>
      <c r="CL22" s="94"/>
      <c r="CM22" s="94">
        <v>1</v>
      </c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18.452000000000002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1.5249999999999999</v>
      </c>
      <c r="AY23" s="99">
        <v>0.91800000000000004</v>
      </c>
      <c r="AZ23" s="99">
        <v>0.81599999999999995</v>
      </c>
      <c r="BA23" s="99">
        <v>0.81599999999999995</v>
      </c>
      <c r="BB23" s="99">
        <v>1.4570000000000001</v>
      </c>
      <c r="BC23" s="99">
        <v>1.4570000000000001</v>
      </c>
      <c r="BD23" s="99">
        <v>1.4590000000000001</v>
      </c>
      <c r="BE23" s="99">
        <v>1.9470000000000001</v>
      </c>
      <c r="BF23" s="99">
        <v>2.944</v>
      </c>
      <c r="BG23" s="99">
        <v>2.7410000000000001</v>
      </c>
      <c r="BH23" s="99">
        <v>128.26</v>
      </c>
      <c r="BI23" s="99">
        <v>88.753</v>
      </c>
      <c r="BJ23" s="99">
        <v>2.839</v>
      </c>
      <c r="BK23" s="99">
        <v>2.339</v>
      </c>
      <c r="BL23" s="99">
        <v>6.6280000000000001</v>
      </c>
      <c r="BM23" s="99">
        <v>14.738</v>
      </c>
      <c r="BN23" s="99">
        <v>0.63300000000000001</v>
      </c>
      <c r="BO23" s="99">
        <v>1.3560000000000001</v>
      </c>
      <c r="BP23" s="99">
        <v>0.21</v>
      </c>
      <c r="BQ23" s="99">
        <v>16.88</v>
      </c>
      <c r="BR23" s="99">
        <v>13.44</v>
      </c>
      <c r="BS23" s="99">
        <v>2.4</v>
      </c>
      <c r="BT23" s="99">
        <v>23.782</v>
      </c>
      <c r="BU23" s="99">
        <v>15.446</v>
      </c>
      <c r="BV23" s="99">
        <v>1.9710000000000001</v>
      </c>
      <c r="BW23" s="99">
        <v>5.0289999999999999</v>
      </c>
      <c r="BX23" s="99">
        <v>14.497</v>
      </c>
      <c r="BY23" s="99">
        <v>9.6</v>
      </c>
      <c r="BZ23" s="99"/>
      <c r="CA23" s="99"/>
      <c r="CB23" s="99"/>
      <c r="CC23" s="99">
        <v>10.7</v>
      </c>
      <c r="CD23" s="99"/>
      <c r="CE23" s="99"/>
      <c r="CF23" s="99">
        <v>1.3089999999999999</v>
      </c>
      <c r="CG23" s="99">
        <v>23.097999999999999</v>
      </c>
      <c r="CH23" s="99"/>
      <c r="CI23" s="99"/>
      <c r="CJ23" s="99"/>
      <c r="CK23" s="99"/>
      <c r="CL23" s="99"/>
      <c r="CM23" s="99">
        <v>1.0649999999999999</v>
      </c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100.26324999999999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1.5249999999999999</v>
      </c>
      <c r="AY28" s="107">
        <f t="shared" si="2"/>
        <v>0.91800000000000004</v>
      </c>
      <c r="AZ28" s="107">
        <f t="shared" si="2"/>
        <v>0.81599999999999995</v>
      </c>
      <c r="BA28" s="107">
        <f t="shared" si="2"/>
        <v>0.81599999999999995</v>
      </c>
      <c r="BB28" s="107">
        <f t="shared" si="2"/>
        <v>1.4570000000000001</v>
      </c>
      <c r="BC28" s="107">
        <f t="shared" si="2"/>
        <v>1.4570000000000001</v>
      </c>
      <c r="BD28" s="107">
        <f t="shared" si="2"/>
        <v>1.4590000000000001</v>
      </c>
      <c r="BE28" s="107">
        <f t="shared" si="2"/>
        <v>1.9470000000000001</v>
      </c>
      <c r="BF28" s="107">
        <f t="shared" si="2"/>
        <v>2.944</v>
      </c>
      <c r="BG28" s="107">
        <f t="shared" si="2"/>
        <v>2.7410000000000001</v>
      </c>
      <c r="BH28" s="107">
        <f t="shared" si="2"/>
        <v>129.26</v>
      </c>
      <c r="BI28" s="107">
        <f t="shared" si="2"/>
        <v>89.861000000000004</v>
      </c>
      <c r="BJ28" s="107">
        <f t="shared" si="2"/>
        <v>2.839</v>
      </c>
      <c r="BK28" s="107">
        <f t="shared" si="2"/>
        <v>2.339</v>
      </c>
      <c r="BL28" s="107">
        <f t="shared" si="2"/>
        <v>6.6280000000000001</v>
      </c>
      <c r="BM28" s="107">
        <f t="shared" si="2"/>
        <v>14.738</v>
      </c>
      <c r="BN28" s="107">
        <f t="shared" si="2"/>
        <v>0.63300000000000001</v>
      </c>
      <c r="BO28" s="107">
        <f t="shared" ref="BO28:CW28" si="3">SUM(BO21:BO27)</f>
        <v>1.3560000000000001</v>
      </c>
      <c r="BP28" s="107">
        <f t="shared" si="3"/>
        <v>0.21</v>
      </c>
      <c r="BQ28" s="107">
        <f t="shared" si="3"/>
        <v>25.479999999999997</v>
      </c>
      <c r="BR28" s="107">
        <f t="shared" si="3"/>
        <v>15.84</v>
      </c>
      <c r="BS28" s="107">
        <f t="shared" si="3"/>
        <v>4.8</v>
      </c>
      <c r="BT28" s="107">
        <f t="shared" si="3"/>
        <v>33.781999999999996</v>
      </c>
      <c r="BU28" s="107">
        <f t="shared" si="3"/>
        <v>27.545999999999999</v>
      </c>
      <c r="BV28" s="107">
        <f t="shared" si="3"/>
        <v>2.9710000000000001</v>
      </c>
      <c r="BW28" s="107">
        <f t="shared" si="3"/>
        <v>8.2289999999999992</v>
      </c>
      <c r="BX28" s="107">
        <f t="shared" si="3"/>
        <v>21.696999999999999</v>
      </c>
      <c r="BY28" s="107">
        <f t="shared" si="3"/>
        <v>18.2</v>
      </c>
      <c r="BZ28" s="107">
        <f t="shared" si="3"/>
        <v>1</v>
      </c>
      <c r="CA28" s="107">
        <f t="shared" si="3"/>
        <v>0</v>
      </c>
      <c r="CB28" s="107">
        <f t="shared" si="3"/>
        <v>0</v>
      </c>
      <c r="CC28" s="107">
        <f t="shared" si="3"/>
        <v>21.9</v>
      </c>
      <c r="CD28" s="107">
        <f t="shared" si="3"/>
        <v>0</v>
      </c>
      <c r="CE28" s="107">
        <f t="shared" si="3"/>
        <v>1</v>
      </c>
      <c r="CF28" s="107">
        <f t="shared" si="3"/>
        <v>1.3089999999999999</v>
      </c>
      <c r="CG28" s="107">
        <f t="shared" si="3"/>
        <v>23.097999999999999</v>
      </c>
      <c r="CH28" s="107">
        <f t="shared" si="3"/>
        <v>0</v>
      </c>
      <c r="CI28" s="107">
        <f t="shared" si="3"/>
        <v>1</v>
      </c>
      <c r="CJ28" s="107">
        <f t="shared" si="3"/>
        <v>1</v>
      </c>
      <c r="CK28" s="107">
        <f t="shared" si="3"/>
        <v>0</v>
      </c>
      <c r="CL28" s="107">
        <f t="shared" si="3"/>
        <v>0</v>
      </c>
      <c r="CM28" s="107">
        <f t="shared" si="3"/>
        <v>2.0649999999999999</v>
      </c>
      <c r="CN28" s="107">
        <f t="shared" si="3"/>
        <v>0</v>
      </c>
      <c r="CO28" s="107">
        <f t="shared" si="3"/>
        <v>0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118.71524999999998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33.837000000000003</v>
      </c>
      <c r="AY32" s="94">
        <v>41.965000000000003</v>
      </c>
      <c r="AZ32" s="94">
        <v>47.735999999999997</v>
      </c>
      <c r="BA32" s="94">
        <v>44.036000000000001</v>
      </c>
      <c r="BB32" s="94">
        <v>10.242000000000001</v>
      </c>
      <c r="BC32" s="94">
        <v>13.226000000000001</v>
      </c>
      <c r="BD32" s="94">
        <v>3.5019999999999998</v>
      </c>
      <c r="BE32" s="94">
        <v>2.9239999999999999</v>
      </c>
      <c r="BF32" s="94">
        <v>2.944</v>
      </c>
      <c r="BG32" s="94">
        <v>2.7410000000000001</v>
      </c>
      <c r="BH32" s="94">
        <v>171.38</v>
      </c>
      <c r="BI32" s="94">
        <v>129.511</v>
      </c>
      <c r="BJ32" s="94">
        <v>31.863</v>
      </c>
      <c r="BK32" s="94">
        <v>34.798999999999999</v>
      </c>
      <c r="BL32" s="94">
        <v>29.341000000000001</v>
      </c>
      <c r="BM32" s="94">
        <v>28.396999999999998</v>
      </c>
      <c r="BN32" s="94">
        <v>0.63300000000000001</v>
      </c>
      <c r="BO32" s="94">
        <v>1.3560000000000001</v>
      </c>
      <c r="BP32" s="94">
        <v>10.210000000000001</v>
      </c>
      <c r="BQ32" s="94">
        <v>50.116</v>
      </c>
      <c r="BR32" s="94">
        <v>22.54</v>
      </c>
      <c r="BS32" s="94">
        <v>14.489000000000001</v>
      </c>
      <c r="BT32" s="94">
        <v>38.168999999999997</v>
      </c>
      <c r="BU32" s="94">
        <v>37.158000000000001</v>
      </c>
      <c r="BV32" s="94">
        <v>31.981999999999999</v>
      </c>
      <c r="BW32" s="94">
        <v>36.53</v>
      </c>
      <c r="BX32" s="94">
        <v>49.350999999999999</v>
      </c>
      <c r="BY32" s="94">
        <v>45.631999999999998</v>
      </c>
      <c r="BZ32" s="94">
        <v>24.968</v>
      </c>
      <c r="CA32" s="94">
        <v>21.285</v>
      </c>
      <c r="CB32" s="94">
        <v>14.864000000000001</v>
      </c>
      <c r="CC32" s="94">
        <v>33.822000000000003</v>
      </c>
      <c r="CD32" s="94">
        <v>14.285</v>
      </c>
      <c r="CE32" s="94">
        <v>14.885999999999999</v>
      </c>
      <c r="CF32" s="94">
        <v>16.597999999999999</v>
      </c>
      <c r="CG32" s="94">
        <v>34.752000000000002</v>
      </c>
      <c r="CH32" s="94">
        <v>20.138999999999999</v>
      </c>
      <c r="CI32" s="94">
        <v>14.061999999999999</v>
      </c>
      <c r="CJ32" s="94">
        <v>14.03</v>
      </c>
      <c r="CK32" s="94">
        <v>13.840999999999999</v>
      </c>
      <c r="CL32" s="94">
        <v>12.840999999999999</v>
      </c>
      <c r="CM32" s="94">
        <v>20.8</v>
      </c>
      <c r="CN32" s="94">
        <v>19.385999999999999</v>
      </c>
      <c r="CO32" s="94">
        <v>23.245000000000001</v>
      </c>
      <c r="CP32" s="94">
        <v>25.356999999999999</v>
      </c>
      <c r="CQ32" s="94">
        <v>23.803999999999998</v>
      </c>
      <c r="CR32" s="94">
        <v>23.51</v>
      </c>
      <c r="CS32" s="94">
        <v>27.323</v>
      </c>
      <c r="CT32" s="95"/>
      <c r="CU32" s="95"/>
      <c r="CV32" s="95"/>
      <c r="CW32" s="96"/>
      <c r="CX32" s="97">
        <f t="array" ref="CX32">SUMPRODUCT(B32:CW32*0.25)</f>
        <v>345.10199999999986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33.837000000000003</v>
      </c>
      <c r="AY34" s="77">
        <f t="shared" si="4"/>
        <v>41.965000000000003</v>
      </c>
      <c r="AZ34" s="77">
        <f t="shared" si="4"/>
        <v>47.735999999999997</v>
      </c>
      <c r="BA34" s="77">
        <f t="shared" si="4"/>
        <v>44.036000000000001</v>
      </c>
      <c r="BB34" s="77">
        <f t="shared" si="4"/>
        <v>10.242000000000001</v>
      </c>
      <c r="BC34" s="77">
        <f t="shared" si="4"/>
        <v>13.226000000000001</v>
      </c>
      <c r="BD34" s="77">
        <f t="shared" si="4"/>
        <v>3.5019999999999998</v>
      </c>
      <c r="BE34" s="77">
        <f t="shared" si="4"/>
        <v>2.9239999999999999</v>
      </c>
      <c r="BF34" s="77">
        <f t="shared" si="4"/>
        <v>2.944</v>
      </c>
      <c r="BG34" s="77">
        <f t="shared" si="4"/>
        <v>2.7410000000000001</v>
      </c>
      <c r="BH34" s="77">
        <f t="shared" si="4"/>
        <v>171.38</v>
      </c>
      <c r="BI34" s="77">
        <f t="shared" si="4"/>
        <v>129.511</v>
      </c>
      <c r="BJ34" s="77">
        <f t="shared" si="4"/>
        <v>31.863</v>
      </c>
      <c r="BK34" s="77">
        <f t="shared" si="4"/>
        <v>34.798999999999999</v>
      </c>
      <c r="BL34" s="77">
        <f t="shared" si="4"/>
        <v>29.341000000000001</v>
      </c>
      <c r="BM34" s="77">
        <f t="shared" si="4"/>
        <v>28.396999999999998</v>
      </c>
      <c r="BN34" s="77">
        <f t="shared" si="4"/>
        <v>0.63300000000000001</v>
      </c>
      <c r="BO34" s="77">
        <f t="shared" ref="BO34:CW34" si="5">SUM(BO31:BO33)</f>
        <v>1.3560000000000001</v>
      </c>
      <c r="BP34" s="77">
        <f t="shared" si="5"/>
        <v>10.210000000000001</v>
      </c>
      <c r="BQ34" s="77">
        <f t="shared" si="5"/>
        <v>50.116</v>
      </c>
      <c r="BR34" s="77">
        <f t="shared" si="5"/>
        <v>22.54</v>
      </c>
      <c r="BS34" s="77">
        <f t="shared" si="5"/>
        <v>14.489000000000001</v>
      </c>
      <c r="BT34" s="77">
        <f t="shared" si="5"/>
        <v>38.168999999999997</v>
      </c>
      <c r="BU34" s="77">
        <f t="shared" si="5"/>
        <v>37.158000000000001</v>
      </c>
      <c r="BV34" s="77">
        <f t="shared" si="5"/>
        <v>31.981999999999999</v>
      </c>
      <c r="BW34" s="77">
        <f t="shared" si="5"/>
        <v>36.53</v>
      </c>
      <c r="BX34" s="77">
        <f t="shared" si="5"/>
        <v>49.350999999999999</v>
      </c>
      <c r="BY34" s="77">
        <f t="shared" si="5"/>
        <v>45.631999999999998</v>
      </c>
      <c r="BZ34" s="77">
        <f t="shared" si="5"/>
        <v>24.968</v>
      </c>
      <c r="CA34" s="77">
        <f t="shared" si="5"/>
        <v>21.285</v>
      </c>
      <c r="CB34" s="77">
        <f t="shared" si="5"/>
        <v>14.864000000000001</v>
      </c>
      <c r="CC34" s="77">
        <f t="shared" si="5"/>
        <v>33.822000000000003</v>
      </c>
      <c r="CD34" s="77">
        <f t="shared" si="5"/>
        <v>14.285</v>
      </c>
      <c r="CE34" s="77">
        <f t="shared" si="5"/>
        <v>14.885999999999999</v>
      </c>
      <c r="CF34" s="77">
        <f t="shared" si="5"/>
        <v>16.597999999999999</v>
      </c>
      <c r="CG34" s="77">
        <f t="shared" si="5"/>
        <v>34.752000000000002</v>
      </c>
      <c r="CH34" s="77">
        <f t="shared" si="5"/>
        <v>20.138999999999999</v>
      </c>
      <c r="CI34" s="77">
        <f t="shared" si="5"/>
        <v>14.061999999999999</v>
      </c>
      <c r="CJ34" s="77">
        <f t="shared" si="5"/>
        <v>14.03</v>
      </c>
      <c r="CK34" s="77">
        <f t="shared" si="5"/>
        <v>13.840999999999999</v>
      </c>
      <c r="CL34" s="77">
        <f t="shared" si="5"/>
        <v>12.840999999999999</v>
      </c>
      <c r="CM34" s="77">
        <f t="shared" si="5"/>
        <v>20.8</v>
      </c>
      <c r="CN34" s="77">
        <f t="shared" si="5"/>
        <v>19.385999999999999</v>
      </c>
      <c r="CO34" s="77">
        <f t="shared" si="5"/>
        <v>23.245000000000001</v>
      </c>
      <c r="CP34" s="77">
        <f t="shared" si="5"/>
        <v>25.356999999999999</v>
      </c>
      <c r="CQ34" s="77">
        <f t="shared" si="5"/>
        <v>23.803999999999998</v>
      </c>
      <c r="CR34" s="77">
        <f t="shared" si="5"/>
        <v>23.51</v>
      </c>
      <c r="CS34" s="77">
        <f t="shared" si="5"/>
        <v>27.323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345.10199999999986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30.9</v>
      </c>
      <c r="AY39" s="120">
        <v>42.3</v>
      </c>
      <c r="AZ39" s="120">
        <v>19.100000000000001</v>
      </c>
      <c r="BA39" s="120">
        <v>9.6</v>
      </c>
      <c r="BB39" s="120">
        <v>64.8</v>
      </c>
      <c r="BC39" s="120">
        <v>36.9</v>
      </c>
      <c r="BD39" s="120">
        <v>64.900000000000006</v>
      </c>
      <c r="BE39" s="120">
        <v>88.1</v>
      </c>
      <c r="BF39" s="120">
        <v>92.5</v>
      </c>
      <c r="BG39" s="120">
        <v>84.4</v>
      </c>
      <c r="BH39" s="120"/>
      <c r="BI39" s="120"/>
      <c r="BJ39" s="120"/>
      <c r="BK39" s="120"/>
      <c r="BL39" s="120"/>
      <c r="BM39" s="120"/>
      <c r="BN39" s="120">
        <v>77.8</v>
      </c>
      <c r="BO39" s="120">
        <v>63.1</v>
      </c>
      <c r="BP39" s="120">
        <v>36.4</v>
      </c>
      <c r="BQ39" s="120"/>
      <c r="BR39" s="120"/>
      <c r="BS39" s="120"/>
      <c r="BT39" s="120">
        <v>6.9</v>
      </c>
      <c r="BU39" s="120"/>
      <c r="BV39" s="120">
        <v>4</v>
      </c>
      <c r="BW39" s="120">
        <v>17.399999999999999</v>
      </c>
      <c r="BX39" s="120"/>
      <c r="BY39" s="120">
        <v>10.9</v>
      </c>
      <c r="BZ39" s="120">
        <v>36</v>
      </c>
      <c r="CA39" s="120">
        <v>3</v>
      </c>
      <c r="CB39" s="120"/>
      <c r="CC39" s="120"/>
      <c r="CD39" s="120">
        <v>35.6</v>
      </c>
      <c r="CE39" s="120">
        <v>35.5</v>
      </c>
      <c r="CF39" s="120">
        <v>0.1</v>
      </c>
      <c r="CG39" s="120"/>
      <c r="CH39" s="120">
        <v>8.6</v>
      </c>
      <c r="CI39" s="120">
        <v>8.6</v>
      </c>
      <c r="CJ39" s="120">
        <v>8.6</v>
      </c>
      <c r="CK39" s="120">
        <v>11.1</v>
      </c>
      <c r="CL39" s="120"/>
      <c r="CM39" s="120"/>
      <c r="CN39" s="120"/>
      <c r="CO39" s="120"/>
      <c r="CP39" s="120">
        <v>133.19999999999999</v>
      </c>
      <c r="CQ39" s="120">
        <v>33.1</v>
      </c>
      <c r="CR39" s="120">
        <v>248.1</v>
      </c>
      <c r="CS39" s="120">
        <v>140.9</v>
      </c>
      <c r="CT39" s="122"/>
      <c r="CU39" s="122"/>
      <c r="CV39" s="122"/>
      <c r="CW39" s="121"/>
      <c r="CX39" s="97">
        <f t="array" ref="CX39">SUMPRODUCT(B39:CW39*0.25)</f>
        <v>363.09999999999997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30.9</v>
      </c>
      <c r="AY42" s="107">
        <f t="shared" si="6"/>
        <v>42.3</v>
      </c>
      <c r="AZ42" s="107">
        <f t="shared" si="6"/>
        <v>19.100000000000001</v>
      </c>
      <c r="BA42" s="107">
        <f t="shared" si="6"/>
        <v>9.6</v>
      </c>
      <c r="BB42" s="107">
        <f t="shared" si="6"/>
        <v>64.8</v>
      </c>
      <c r="BC42" s="107">
        <f t="shared" si="6"/>
        <v>36.9</v>
      </c>
      <c r="BD42" s="107">
        <f t="shared" si="6"/>
        <v>64.900000000000006</v>
      </c>
      <c r="BE42" s="107">
        <f t="shared" si="6"/>
        <v>88.1</v>
      </c>
      <c r="BF42" s="107">
        <f t="shared" si="6"/>
        <v>92.5</v>
      </c>
      <c r="BG42" s="107">
        <f t="shared" si="6"/>
        <v>84.4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77.8</v>
      </c>
      <c r="BO42" s="107">
        <f t="shared" ref="BO42:CW42" si="7">SUM(BO37:BO41)</f>
        <v>63.1</v>
      </c>
      <c r="BP42" s="107">
        <f t="shared" si="7"/>
        <v>36.4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6.9</v>
      </c>
      <c r="BU42" s="107">
        <f t="shared" si="7"/>
        <v>0</v>
      </c>
      <c r="BV42" s="107">
        <f t="shared" si="7"/>
        <v>4</v>
      </c>
      <c r="BW42" s="107">
        <f t="shared" si="7"/>
        <v>17.399999999999999</v>
      </c>
      <c r="BX42" s="107">
        <f t="shared" si="7"/>
        <v>0</v>
      </c>
      <c r="BY42" s="107">
        <f t="shared" si="7"/>
        <v>10.9</v>
      </c>
      <c r="BZ42" s="107">
        <f t="shared" si="7"/>
        <v>36</v>
      </c>
      <c r="CA42" s="107">
        <f t="shared" si="7"/>
        <v>3</v>
      </c>
      <c r="CB42" s="107">
        <f t="shared" si="7"/>
        <v>0</v>
      </c>
      <c r="CC42" s="107">
        <f t="shared" si="7"/>
        <v>0</v>
      </c>
      <c r="CD42" s="107">
        <f t="shared" si="7"/>
        <v>35.6</v>
      </c>
      <c r="CE42" s="107">
        <f t="shared" si="7"/>
        <v>35.5</v>
      </c>
      <c r="CF42" s="107">
        <f t="shared" si="7"/>
        <v>0.1</v>
      </c>
      <c r="CG42" s="107">
        <f t="shared" si="7"/>
        <v>0</v>
      </c>
      <c r="CH42" s="107">
        <f t="shared" si="7"/>
        <v>8.6</v>
      </c>
      <c r="CI42" s="107">
        <f t="shared" si="7"/>
        <v>8.6</v>
      </c>
      <c r="CJ42" s="107">
        <f t="shared" si="7"/>
        <v>8.6</v>
      </c>
      <c r="CK42" s="107">
        <f t="shared" si="7"/>
        <v>11.1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133.19999999999999</v>
      </c>
      <c r="CQ42" s="107">
        <f t="shared" si="7"/>
        <v>33.1</v>
      </c>
      <c r="CR42" s="107">
        <f t="shared" si="7"/>
        <v>248.1</v>
      </c>
      <c r="CS42" s="107">
        <f t="shared" si="7"/>
        <v>140.9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363.09999999999997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30.9</v>
      </c>
      <c r="AY47" s="120">
        <v>42.3</v>
      </c>
      <c r="AZ47" s="120">
        <v>19.100000000000001</v>
      </c>
      <c r="BA47" s="120">
        <v>9.6</v>
      </c>
      <c r="BB47" s="120">
        <v>64.8</v>
      </c>
      <c r="BC47" s="120">
        <v>36.9</v>
      </c>
      <c r="BD47" s="120">
        <v>64.900000000000006</v>
      </c>
      <c r="BE47" s="120">
        <v>88.1</v>
      </c>
      <c r="BF47" s="120">
        <v>92.5</v>
      </c>
      <c r="BG47" s="120">
        <v>84.4</v>
      </c>
      <c r="BH47" s="120"/>
      <c r="BI47" s="120"/>
      <c r="BJ47" s="120"/>
      <c r="BK47" s="120"/>
      <c r="BL47" s="120"/>
      <c r="BM47" s="120"/>
      <c r="BN47" s="120">
        <v>77.8</v>
      </c>
      <c r="BO47" s="120">
        <v>63.1</v>
      </c>
      <c r="BP47" s="120">
        <v>36.4</v>
      </c>
      <c r="BQ47" s="120"/>
      <c r="BR47" s="120"/>
      <c r="BS47" s="120"/>
      <c r="BT47" s="120">
        <v>6.9</v>
      </c>
      <c r="BU47" s="120"/>
      <c r="BV47" s="120">
        <v>4</v>
      </c>
      <c r="BW47" s="120">
        <v>17.399999999999999</v>
      </c>
      <c r="BX47" s="120"/>
      <c r="BY47" s="120">
        <v>10.9</v>
      </c>
      <c r="BZ47" s="120">
        <v>36</v>
      </c>
      <c r="CA47" s="120">
        <v>3</v>
      </c>
      <c r="CB47" s="120"/>
      <c r="CC47" s="120"/>
      <c r="CD47" s="120">
        <v>35.6</v>
      </c>
      <c r="CE47" s="120">
        <v>35.5</v>
      </c>
      <c r="CF47" s="120">
        <v>0.1</v>
      </c>
      <c r="CG47" s="120"/>
      <c r="CH47" s="120">
        <v>8.6</v>
      </c>
      <c r="CI47" s="120">
        <v>8.6</v>
      </c>
      <c r="CJ47" s="120">
        <v>8.6</v>
      </c>
      <c r="CK47" s="120">
        <v>11.1</v>
      </c>
      <c r="CL47" s="120"/>
      <c r="CM47" s="120"/>
      <c r="CN47" s="120"/>
      <c r="CO47" s="120"/>
      <c r="CP47" s="120">
        <v>133.19999999999999</v>
      </c>
      <c r="CQ47" s="120">
        <v>33.1</v>
      </c>
      <c r="CR47" s="120">
        <v>248.1</v>
      </c>
      <c r="CS47" s="120">
        <v>140.9</v>
      </c>
      <c r="CT47" s="122"/>
      <c r="CU47" s="122"/>
      <c r="CV47" s="122"/>
      <c r="CW47" s="121"/>
      <c r="CX47" s="97">
        <f t="array" ref="CX47">SUMPRODUCT(B47:CW47*0.25)</f>
        <v>363.09999999999997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30.9</v>
      </c>
      <c r="AY51" s="107">
        <f t="shared" si="8"/>
        <v>42.3</v>
      </c>
      <c r="AZ51" s="107">
        <f t="shared" si="8"/>
        <v>19.100000000000001</v>
      </c>
      <c r="BA51" s="107">
        <f t="shared" si="8"/>
        <v>9.6</v>
      </c>
      <c r="BB51" s="107">
        <f t="shared" si="8"/>
        <v>64.8</v>
      </c>
      <c r="BC51" s="107">
        <f t="shared" si="8"/>
        <v>36.9</v>
      </c>
      <c r="BD51" s="107">
        <f t="shared" si="8"/>
        <v>64.900000000000006</v>
      </c>
      <c r="BE51" s="107">
        <f t="shared" si="8"/>
        <v>88.1</v>
      </c>
      <c r="BF51" s="107">
        <f t="shared" si="8"/>
        <v>92.5</v>
      </c>
      <c r="BG51" s="107">
        <f t="shared" si="8"/>
        <v>84.4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77.8</v>
      </c>
      <c r="BO51" s="107">
        <f t="shared" ref="BO51:CW51" si="9">SUM(BO45:BO50)</f>
        <v>63.1</v>
      </c>
      <c r="BP51" s="107">
        <f t="shared" si="9"/>
        <v>36.4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6.9</v>
      </c>
      <c r="BU51" s="107">
        <f t="shared" si="9"/>
        <v>0</v>
      </c>
      <c r="BV51" s="107">
        <f t="shared" si="9"/>
        <v>4</v>
      </c>
      <c r="BW51" s="107">
        <f t="shared" si="9"/>
        <v>17.399999999999999</v>
      </c>
      <c r="BX51" s="107">
        <f t="shared" si="9"/>
        <v>0</v>
      </c>
      <c r="BY51" s="107">
        <f t="shared" si="9"/>
        <v>10.9</v>
      </c>
      <c r="BZ51" s="107">
        <f t="shared" si="9"/>
        <v>36</v>
      </c>
      <c r="CA51" s="107">
        <f t="shared" si="9"/>
        <v>3</v>
      </c>
      <c r="CB51" s="107">
        <f t="shared" si="9"/>
        <v>0</v>
      </c>
      <c r="CC51" s="107">
        <f t="shared" si="9"/>
        <v>0</v>
      </c>
      <c r="CD51" s="107">
        <f t="shared" si="9"/>
        <v>35.6</v>
      </c>
      <c r="CE51" s="107">
        <f t="shared" si="9"/>
        <v>35.5</v>
      </c>
      <c r="CF51" s="107">
        <f t="shared" si="9"/>
        <v>0.1</v>
      </c>
      <c r="CG51" s="107">
        <f t="shared" si="9"/>
        <v>0</v>
      </c>
      <c r="CH51" s="107">
        <f t="shared" si="9"/>
        <v>8.6</v>
      </c>
      <c r="CI51" s="107">
        <f t="shared" si="9"/>
        <v>8.6</v>
      </c>
      <c r="CJ51" s="107">
        <f t="shared" si="9"/>
        <v>8.6</v>
      </c>
      <c r="CK51" s="107">
        <f t="shared" si="9"/>
        <v>11.1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133.19999999999999</v>
      </c>
      <c r="CQ51" s="107">
        <f t="shared" si="9"/>
        <v>33.1</v>
      </c>
      <c r="CR51" s="107">
        <f t="shared" si="9"/>
        <v>248.1</v>
      </c>
      <c r="CS51" s="107">
        <f t="shared" si="9"/>
        <v>140.9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363.09999999999997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64.736999999999995</v>
      </c>
      <c r="AY54" s="107">
        <f t="shared" si="12"/>
        <v>84.264999999999986</v>
      </c>
      <c r="AZ54" s="107">
        <f t="shared" si="12"/>
        <v>66.836000000000013</v>
      </c>
      <c r="BA54" s="107">
        <f t="shared" si="12"/>
        <v>53.636000000000003</v>
      </c>
      <c r="BB54" s="107">
        <f t="shared" si="12"/>
        <v>75.042000000000002</v>
      </c>
      <c r="BC54" s="107">
        <f t="shared" si="12"/>
        <v>50.125999999999998</v>
      </c>
      <c r="BD54" s="107">
        <f t="shared" si="12"/>
        <v>68.402000000000001</v>
      </c>
      <c r="BE54" s="107">
        <f t="shared" si="12"/>
        <v>91.024000000000001</v>
      </c>
      <c r="BF54" s="107">
        <f t="shared" si="12"/>
        <v>95.444000000000003</v>
      </c>
      <c r="BG54" s="107">
        <f t="shared" si="12"/>
        <v>87.141000000000005</v>
      </c>
      <c r="BH54" s="107">
        <f t="shared" si="12"/>
        <v>171.38</v>
      </c>
      <c r="BI54" s="107">
        <f t="shared" si="12"/>
        <v>129.511</v>
      </c>
      <c r="BJ54" s="107">
        <f t="shared" si="12"/>
        <v>31.863</v>
      </c>
      <c r="BK54" s="107">
        <f t="shared" si="12"/>
        <v>34.798999999999999</v>
      </c>
      <c r="BL54" s="107">
        <f t="shared" si="12"/>
        <v>29.341000000000001</v>
      </c>
      <c r="BM54" s="107">
        <f t="shared" si="12"/>
        <v>28.396999999999998</v>
      </c>
      <c r="BN54" s="107">
        <f t="shared" si="12"/>
        <v>78.432999999999993</v>
      </c>
      <c r="BO54" s="107">
        <f t="shared" ref="BO54:CX54" si="13">BO18+BO28+BO42</f>
        <v>64.456000000000003</v>
      </c>
      <c r="BP54" s="107">
        <f t="shared" si="13"/>
        <v>46.61</v>
      </c>
      <c r="BQ54" s="107">
        <f t="shared" si="13"/>
        <v>50.116</v>
      </c>
      <c r="BR54" s="107">
        <f t="shared" si="13"/>
        <v>22.54</v>
      </c>
      <c r="BS54" s="107">
        <f t="shared" si="13"/>
        <v>14.489000000000001</v>
      </c>
      <c r="BT54" s="107">
        <f t="shared" si="13"/>
        <v>45.068999999999996</v>
      </c>
      <c r="BU54" s="107">
        <f t="shared" si="13"/>
        <v>37.158000000000001</v>
      </c>
      <c r="BV54" s="107">
        <f t="shared" si="13"/>
        <v>35.981999999999999</v>
      </c>
      <c r="BW54" s="107">
        <f t="shared" si="13"/>
        <v>53.93</v>
      </c>
      <c r="BX54" s="107">
        <f t="shared" si="13"/>
        <v>49.350999999999999</v>
      </c>
      <c r="BY54" s="107">
        <f t="shared" si="13"/>
        <v>56.531999999999996</v>
      </c>
      <c r="BZ54" s="107">
        <f t="shared" si="13"/>
        <v>60.968000000000004</v>
      </c>
      <c r="CA54" s="107">
        <f t="shared" si="13"/>
        <v>24.285</v>
      </c>
      <c r="CB54" s="107">
        <f t="shared" si="13"/>
        <v>14.864000000000001</v>
      </c>
      <c r="CC54" s="107">
        <f t="shared" si="13"/>
        <v>33.822000000000003</v>
      </c>
      <c r="CD54" s="107">
        <f t="shared" si="13"/>
        <v>49.885000000000005</v>
      </c>
      <c r="CE54" s="107">
        <f t="shared" si="13"/>
        <v>50.385999999999996</v>
      </c>
      <c r="CF54" s="107">
        <f t="shared" si="13"/>
        <v>16.698</v>
      </c>
      <c r="CG54" s="107">
        <f t="shared" si="13"/>
        <v>34.751999999999995</v>
      </c>
      <c r="CH54" s="107">
        <f t="shared" si="13"/>
        <v>28.739000000000004</v>
      </c>
      <c r="CI54" s="107">
        <f t="shared" si="13"/>
        <v>22.661999999999999</v>
      </c>
      <c r="CJ54" s="107">
        <f t="shared" si="13"/>
        <v>22.63</v>
      </c>
      <c r="CK54" s="107">
        <f t="shared" si="13"/>
        <v>24.940999999999999</v>
      </c>
      <c r="CL54" s="107">
        <f t="shared" si="13"/>
        <v>12.840999999999999</v>
      </c>
      <c r="CM54" s="107">
        <f t="shared" si="13"/>
        <v>20.8</v>
      </c>
      <c r="CN54" s="107">
        <f t="shared" si="13"/>
        <v>19.385999999999999</v>
      </c>
      <c r="CO54" s="107">
        <f t="shared" si="13"/>
        <v>23.245000000000001</v>
      </c>
      <c r="CP54" s="107">
        <f t="shared" si="13"/>
        <v>158.55699999999999</v>
      </c>
      <c r="CQ54" s="107">
        <f t="shared" si="13"/>
        <v>56.903999999999996</v>
      </c>
      <c r="CR54" s="107">
        <f t="shared" si="13"/>
        <v>271.61</v>
      </c>
      <c r="CS54" s="107">
        <f t="shared" si="13"/>
        <v>168.22300000000001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708.202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30.9</v>
      </c>
      <c r="AY5" s="25">
        <v>42.3</v>
      </c>
      <c r="AZ5" s="25">
        <v>19.100000000000001</v>
      </c>
      <c r="BA5" s="25">
        <v>9.6</v>
      </c>
      <c r="BB5" s="25">
        <v>64.8</v>
      </c>
      <c r="BC5" s="25">
        <v>36.9</v>
      </c>
      <c r="BD5" s="25">
        <v>64.900000000000006</v>
      </c>
      <c r="BE5" s="25">
        <v>88.1</v>
      </c>
      <c r="BF5" s="25">
        <v>92.5</v>
      </c>
      <c r="BG5" s="25">
        <v>84.4</v>
      </c>
      <c r="BH5" s="25"/>
      <c r="BI5" s="25"/>
      <c r="BJ5" s="25"/>
      <c r="BK5" s="25"/>
      <c r="BL5" s="25"/>
      <c r="BM5" s="25"/>
      <c r="BN5" s="25">
        <v>77.8</v>
      </c>
      <c r="BO5" s="25">
        <v>63.1</v>
      </c>
      <c r="BP5" s="25">
        <v>36.4</v>
      </c>
      <c r="BQ5" s="25"/>
      <c r="BR5" s="25"/>
      <c r="BS5" s="25"/>
      <c r="BT5" s="25">
        <v>6.9</v>
      </c>
      <c r="BU5" s="25"/>
      <c r="BV5" s="25">
        <v>4</v>
      </c>
      <c r="BW5" s="25">
        <v>17.399999999999999</v>
      </c>
      <c r="BX5" s="25">
        <v>-15.5</v>
      </c>
      <c r="BY5" s="25">
        <v>10.9</v>
      </c>
      <c r="BZ5" s="25">
        <v>36</v>
      </c>
      <c r="CA5" s="25">
        <v>3</v>
      </c>
      <c r="CB5" s="25">
        <v>-7.3</v>
      </c>
      <c r="CC5" s="25">
        <v>-11.5</v>
      </c>
      <c r="CD5" s="25">
        <v>35.6</v>
      </c>
      <c r="CE5" s="25">
        <v>35.5</v>
      </c>
      <c r="CF5" s="25">
        <v>0.1</v>
      </c>
      <c r="CG5" s="25"/>
      <c r="CH5" s="25">
        <v>8.6</v>
      </c>
      <c r="CI5" s="25">
        <v>8.6</v>
      </c>
      <c r="CJ5" s="25">
        <v>8.6</v>
      </c>
      <c r="CK5" s="25">
        <v>11.1</v>
      </c>
      <c r="CL5" s="25">
        <v>-1.3</v>
      </c>
      <c r="CM5" s="25">
        <v>-5.3</v>
      </c>
      <c r="CN5" s="25">
        <v>-2.2000000000000002</v>
      </c>
      <c r="CO5" s="25">
        <v>-0.6</v>
      </c>
      <c r="CP5" s="25">
        <v>133.19999999999999</v>
      </c>
      <c r="CQ5" s="25">
        <v>33.1</v>
      </c>
      <c r="CR5" s="25">
        <v>248.1</v>
      </c>
      <c r="CS5" s="25">
        <v>140.9</v>
      </c>
      <c r="CT5" s="26"/>
      <c r="CU5" s="26"/>
      <c r="CV5" s="26"/>
      <c r="CW5" s="27"/>
      <c r="CX5" s="132">
        <f t="array" ref="CX5">SUMPRODUCT(B5:CW5*0.25)</f>
        <v>352.17500000000007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98.01</v>
      </c>
      <c r="AY8" s="138">
        <v>91.99</v>
      </c>
      <c r="AZ8" s="138">
        <v>94.55</v>
      </c>
      <c r="BA8" s="138">
        <v>91.82</v>
      </c>
      <c r="BB8" s="138">
        <v>91.87</v>
      </c>
      <c r="BC8" s="138">
        <v>89.62</v>
      </c>
      <c r="BD8" s="138">
        <v>88.67</v>
      </c>
      <c r="BE8" s="138">
        <v>86.39</v>
      </c>
      <c r="BF8" s="138">
        <v>92.29</v>
      </c>
      <c r="BG8" s="138">
        <v>93.34</v>
      </c>
      <c r="BH8" s="138">
        <v>128.38999999999999</v>
      </c>
      <c r="BI8" s="138">
        <v>171.3</v>
      </c>
      <c r="BJ8" s="138">
        <v>118.24</v>
      </c>
      <c r="BK8" s="138">
        <v>147.63</v>
      </c>
      <c r="BL8" s="138">
        <v>120.81</v>
      </c>
      <c r="BM8" s="138">
        <v>123.45</v>
      </c>
      <c r="BN8" s="138">
        <v>79.760000000000005</v>
      </c>
      <c r="BO8" s="138">
        <v>82.13</v>
      </c>
      <c r="BP8" s="138">
        <v>92.33</v>
      </c>
      <c r="BQ8" s="138">
        <v>104.54</v>
      </c>
      <c r="BR8" s="138">
        <v>97.02</v>
      </c>
      <c r="BS8" s="138">
        <v>93.33</v>
      </c>
      <c r="BT8" s="138">
        <v>102</v>
      </c>
      <c r="BU8" s="138">
        <v>113.08</v>
      </c>
      <c r="BV8" s="138">
        <v>120.07</v>
      </c>
      <c r="BW8" s="138">
        <v>112.45</v>
      </c>
      <c r="BX8" s="138">
        <v>118.48</v>
      </c>
      <c r="BY8" s="138">
        <v>117.36</v>
      </c>
      <c r="BZ8" s="138">
        <v>111.76</v>
      </c>
      <c r="CA8" s="138">
        <v>119.19</v>
      </c>
      <c r="CB8" s="138">
        <v>126.38</v>
      </c>
      <c r="CC8" s="138">
        <v>122.17</v>
      </c>
      <c r="CD8" s="138">
        <v>114.55</v>
      </c>
      <c r="CE8" s="138">
        <v>116.87</v>
      </c>
      <c r="CF8" s="138">
        <v>118.42</v>
      </c>
      <c r="CG8" s="138">
        <v>129.13</v>
      </c>
      <c r="CH8" s="138">
        <v>123.64</v>
      </c>
      <c r="CI8" s="138">
        <v>122.84</v>
      </c>
      <c r="CJ8" s="138">
        <v>120.41</v>
      </c>
      <c r="CK8" s="138">
        <v>117.67</v>
      </c>
      <c r="CL8" s="138">
        <v>126.3</v>
      </c>
      <c r="CM8" s="138">
        <v>122.64</v>
      </c>
      <c r="CN8" s="138">
        <v>114.87</v>
      </c>
      <c r="CO8" s="138">
        <v>107.29</v>
      </c>
      <c r="CP8" s="138">
        <v>109.15</v>
      </c>
      <c r="CQ8" s="138">
        <v>105.53</v>
      </c>
      <c r="CR8" s="138">
        <v>100.91</v>
      </c>
      <c r="CS8" s="138">
        <v>93.89</v>
      </c>
      <c r="CT8" s="139"/>
      <c r="CU8" s="139"/>
      <c r="CV8" s="139"/>
      <c r="CW8" s="140"/>
      <c r="CX8" s="141">
        <f>IF(SUM(B8:CW8)&lt;&gt;0,AVERAGEIF(B8:CW8,"&lt;&gt;"""),"")</f>
        <v>110.09437500000001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94.092500000000001</v>
      </c>
      <c r="AY9" s="43">
        <v>94.092500000000001</v>
      </c>
      <c r="AZ9" s="43">
        <v>94.092500000000001</v>
      </c>
      <c r="BA9" s="43">
        <v>94.092500000000001</v>
      </c>
      <c r="BB9" s="43">
        <v>89.137500000000003</v>
      </c>
      <c r="BC9" s="43">
        <v>89.137500000000003</v>
      </c>
      <c r="BD9" s="43">
        <v>89.137500000000003</v>
      </c>
      <c r="BE9" s="43">
        <v>89.137500000000003</v>
      </c>
      <c r="BF9" s="43">
        <v>121.33</v>
      </c>
      <c r="BG9" s="43">
        <v>121.33</v>
      </c>
      <c r="BH9" s="43">
        <v>121.33</v>
      </c>
      <c r="BI9" s="43">
        <v>121.33</v>
      </c>
      <c r="BJ9" s="43">
        <v>127.5325</v>
      </c>
      <c r="BK9" s="43">
        <v>127.5325</v>
      </c>
      <c r="BL9" s="43">
        <v>127.5325</v>
      </c>
      <c r="BM9" s="43">
        <v>127.5325</v>
      </c>
      <c r="BN9" s="43">
        <v>89.69</v>
      </c>
      <c r="BO9" s="43">
        <v>89.69</v>
      </c>
      <c r="BP9" s="43">
        <v>89.69</v>
      </c>
      <c r="BQ9" s="43">
        <v>89.69</v>
      </c>
      <c r="BR9" s="43">
        <v>101.3575</v>
      </c>
      <c r="BS9" s="43">
        <v>101.3575</v>
      </c>
      <c r="BT9" s="43">
        <v>101.3575</v>
      </c>
      <c r="BU9" s="43">
        <v>101.3575</v>
      </c>
      <c r="BV9" s="43">
        <v>117.09</v>
      </c>
      <c r="BW9" s="43">
        <v>117.09</v>
      </c>
      <c r="BX9" s="43">
        <v>117.09</v>
      </c>
      <c r="BY9" s="43">
        <v>117.09</v>
      </c>
      <c r="BZ9" s="43">
        <v>119.875</v>
      </c>
      <c r="CA9" s="43">
        <v>119.875</v>
      </c>
      <c r="CB9" s="43">
        <v>119.875</v>
      </c>
      <c r="CC9" s="43">
        <v>119.875</v>
      </c>
      <c r="CD9" s="43">
        <v>119.74250000000001</v>
      </c>
      <c r="CE9" s="43">
        <v>119.74250000000001</v>
      </c>
      <c r="CF9" s="43">
        <v>119.74250000000001</v>
      </c>
      <c r="CG9" s="43">
        <v>119.74250000000001</v>
      </c>
      <c r="CH9" s="43">
        <v>121.14</v>
      </c>
      <c r="CI9" s="43">
        <v>121.14</v>
      </c>
      <c r="CJ9" s="43">
        <v>121.14</v>
      </c>
      <c r="CK9" s="43">
        <v>121.14</v>
      </c>
      <c r="CL9" s="43">
        <v>117.77500000000001</v>
      </c>
      <c r="CM9" s="43">
        <v>117.77500000000001</v>
      </c>
      <c r="CN9" s="43">
        <v>117.77500000000001</v>
      </c>
      <c r="CO9" s="43">
        <v>117.77500000000001</v>
      </c>
      <c r="CP9" s="43">
        <v>102.37</v>
      </c>
      <c r="CQ9" s="43">
        <v>102.37</v>
      </c>
      <c r="CR9" s="43">
        <v>102.37</v>
      </c>
      <c r="CS9" s="43">
        <v>102.37</v>
      </c>
      <c r="CT9" s="44"/>
      <c r="CU9" s="44"/>
      <c r="CV9" s="44"/>
      <c r="CW9" s="45"/>
      <c r="CX9" s="142">
        <f>IF(SUM(B9:CW9)&lt;&gt;0,AVERAGEIF(B9:CW9,"&lt;&gt;"""),"")</f>
        <v>110.09437499999997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>
        <v>15.5</v>
      </c>
      <c r="BY14" s="149"/>
      <c r="BZ14" s="149"/>
      <c r="CA14" s="149"/>
      <c r="CB14" s="149">
        <v>7.3</v>
      </c>
      <c r="CC14" s="149">
        <v>11.5</v>
      </c>
      <c r="CD14" s="149"/>
      <c r="CE14" s="149"/>
      <c r="CF14" s="149"/>
      <c r="CG14" s="149"/>
      <c r="CH14" s="149"/>
      <c r="CI14" s="149"/>
      <c r="CJ14" s="149"/>
      <c r="CK14" s="149"/>
      <c r="CL14" s="149">
        <v>1.3</v>
      </c>
      <c r="CM14" s="149">
        <v>5.3</v>
      </c>
      <c r="CN14" s="149">
        <v>2.2000000000000002</v>
      </c>
      <c r="CO14" s="149">
        <v>0.6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10.924999999999999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15.5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7.3</v>
      </c>
      <c r="CC17" s="160">
        <f t="shared" si="1"/>
        <v>11.5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1.3</v>
      </c>
      <c r="CM17" s="160">
        <f t="shared" si="1"/>
        <v>5.3</v>
      </c>
      <c r="CN17" s="160">
        <f t="shared" si="1"/>
        <v>2.2000000000000002</v>
      </c>
      <c r="CO17" s="160">
        <f t="shared" si="1"/>
        <v>0.6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10.924999999999999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30.9</v>
      </c>
      <c r="AY22" s="149">
        <v>42.3</v>
      </c>
      <c r="AZ22" s="149">
        <v>19.100000000000001</v>
      </c>
      <c r="BA22" s="149">
        <v>9.6</v>
      </c>
      <c r="BB22" s="149">
        <v>64.8</v>
      </c>
      <c r="BC22" s="149">
        <v>36.9</v>
      </c>
      <c r="BD22" s="149">
        <v>64.900000000000006</v>
      </c>
      <c r="BE22" s="149">
        <v>88.1</v>
      </c>
      <c r="BF22" s="149">
        <v>92.5</v>
      </c>
      <c r="BG22" s="149">
        <v>84.4</v>
      </c>
      <c r="BH22" s="149"/>
      <c r="BI22" s="149"/>
      <c r="BJ22" s="149"/>
      <c r="BK22" s="149"/>
      <c r="BL22" s="149"/>
      <c r="BM22" s="149"/>
      <c r="BN22" s="149">
        <v>77.8</v>
      </c>
      <c r="BO22" s="149">
        <v>63.1</v>
      </c>
      <c r="BP22" s="149">
        <v>36.4</v>
      </c>
      <c r="BQ22" s="149"/>
      <c r="BR22" s="149"/>
      <c r="BS22" s="149"/>
      <c r="BT22" s="149">
        <v>6.9</v>
      </c>
      <c r="BU22" s="149"/>
      <c r="BV22" s="149">
        <v>4</v>
      </c>
      <c r="BW22" s="149">
        <v>17.399999999999999</v>
      </c>
      <c r="BX22" s="149"/>
      <c r="BY22" s="149">
        <v>10.9</v>
      </c>
      <c r="BZ22" s="149">
        <v>36</v>
      </c>
      <c r="CA22" s="149">
        <v>3</v>
      </c>
      <c r="CB22" s="149"/>
      <c r="CC22" s="149"/>
      <c r="CD22" s="149">
        <v>35.6</v>
      </c>
      <c r="CE22" s="149">
        <v>35.5</v>
      </c>
      <c r="CF22" s="149">
        <v>0.1</v>
      </c>
      <c r="CG22" s="149"/>
      <c r="CH22" s="149">
        <v>8.6</v>
      </c>
      <c r="CI22" s="149">
        <v>8.6</v>
      </c>
      <c r="CJ22" s="149">
        <v>8.6</v>
      </c>
      <c r="CK22" s="149">
        <v>11.1</v>
      </c>
      <c r="CL22" s="149"/>
      <c r="CM22" s="149"/>
      <c r="CN22" s="149"/>
      <c r="CO22" s="149"/>
      <c r="CP22" s="149">
        <v>133.19999999999999</v>
      </c>
      <c r="CQ22" s="149">
        <v>33.1</v>
      </c>
      <c r="CR22" s="149">
        <v>248.1</v>
      </c>
      <c r="CS22" s="149">
        <v>140.9</v>
      </c>
      <c r="CT22" s="150"/>
      <c r="CU22" s="150"/>
      <c r="CV22" s="150"/>
      <c r="CW22" s="151"/>
      <c r="CX22" s="152">
        <f t="array" ref="CX22">SUMPRODUCT(B22:CW22*0.25)</f>
        <v>363.09999999999997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30.9</v>
      </c>
      <c r="AY25" s="160">
        <f t="shared" si="2"/>
        <v>42.3</v>
      </c>
      <c r="AZ25" s="160">
        <f t="shared" si="2"/>
        <v>19.100000000000001</v>
      </c>
      <c r="BA25" s="160">
        <f t="shared" si="2"/>
        <v>9.6</v>
      </c>
      <c r="BB25" s="160">
        <f t="shared" si="2"/>
        <v>64.8</v>
      </c>
      <c r="BC25" s="160">
        <f t="shared" si="2"/>
        <v>36.9</v>
      </c>
      <c r="BD25" s="160">
        <f t="shared" si="2"/>
        <v>64.900000000000006</v>
      </c>
      <c r="BE25" s="160">
        <f t="shared" si="2"/>
        <v>88.1</v>
      </c>
      <c r="BF25" s="160">
        <f t="shared" si="2"/>
        <v>92.5</v>
      </c>
      <c r="BG25" s="160">
        <f t="shared" si="2"/>
        <v>84.4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77.8</v>
      </c>
      <c r="BO25" s="160">
        <f t="shared" ref="BO25:CW25" si="3">SUM(BO20:BO24)</f>
        <v>63.1</v>
      </c>
      <c r="BP25" s="160">
        <f t="shared" si="3"/>
        <v>36.4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6.9</v>
      </c>
      <c r="BU25" s="160">
        <f t="shared" si="3"/>
        <v>0</v>
      </c>
      <c r="BV25" s="160">
        <f t="shared" si="3"/>
        <v>4</v>
      </c>
      <c r="BW25" s="160">
        <f t="shared" si="3"/>
        <v>17.399999999999999</v>
      </c>
      <c r="BX25" s="160">
        <f t="shared" si="3"/>
        <v>0</v>
      </c>
      <c r="BY25" s="160">
        <f t="shared" si="3"/>
        <v>10.9</v>
      </c>
      <c r="BZ25" s="160">
        <f t="shared" si="3"/>
        <v>36</v>
      </c>
      <c r="CA25" s="160">
        <f t="shared" si="3"/>
        <v>3</v>
      </c>
      <c r="CB25" s="160">
        <f t="shared" si="3"/>
        <v>0</v>
      </c>
      <c r="CC25" s="160">
        <f t="shared" si="3"/>
        <v>0</v>
      </c>
      <c r="CD25" s="160">
        <f t="shared" si="3"/>
        <v>35.6</v>
      </c>
      <c r="CE25" s="160">
        <f t="shared" si="3"/>
        <v>35.5</v>
      </c>
      <c r="CF25" s="160">
        <f t="shared" si="3"/>
        <v>0.1</v>
      </c>
      <c r="CG25" s="160">
        <f t="shared" si="3"/>
        <v>0</v>
      </c>
      <c r="CH25" s="160">
        <f t="shared" si="3"/>
        <v>8.6</v>
      </c>
      <c r="CI25" s="160">
        <f t="shared" si="3"/>
        <v>8.6</v>
      </c>
      <c r="CJ25" s="160">
        <f t="shared" si="3"/>
        <v>8.6</v>
      </c>
      <c r="CK25" s="160">
        <f t="shared" si="3"/>
        <v>11.1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133.19999999999999</v>
      </c>
      <c r="CQ25" s="160">
        <f t="shared" si="3"/>
        <v>33.1</v>
      </c>
      <c r="CR25" s="160">
        <f t="shared" si="3"/>
        <v>248.1</v>
      </c>
      <c r="CS25" s="160">
        <f t="shared" si="3"/>
        <v>140.9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363.09999999999997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2026-06-12T08:25:00Z</dcterms:created>
  <dcterms:modified xsi:type="dcterms:W3CDTF">2026-06-12T08:25:02Z</dcterms:modified>
</cp:coreProperties>
</file>