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<sst xmlns="http://schemas.openxmlformats.org/spreadsheetml/2006/main" count="122" uniqueCount="56">
  <si>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23/01/2026 14:15:09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</si>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</sst>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18D-4FBA-8A50-10081246AD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18D-4FBA-8A50-10081246AD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18D-4FBA-8A50-10081246AD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18D-4FBA-8A50-10081246AD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18D-4FBA-8A50-10081246AD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18D-4FBA-8A50-10081246ADE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18D-4FBA-8A50-10081246ADE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698</c:v>
                </c:pt>
                <c:pt idx="1">
                  <c:v>698</c:v>
                </c:pt>
                <c:pt idx="2">
                  <c:v>698</c:v>
                </c:pt>
                <c:pt idx="3">
                  <c:v>698</c:v>
                </c:pt>
                <c:pt idx="4">
                  <c:v>701</c:v>
                </c:pt>
                <c:pt idx="5">
                  <c:v>701</c:v>
                </c:pt>
                <c:pt idx="6">
                  <c:v>701</c:v>
                </c:pt>
                <c:pt idx="7">
                  <c:v>701</c:v>
                </c:pt>
                <c:pt idx="8">
                  <c:v>690</c:v>
                </c:pt>
                <c:pt idx="9">
                  <c:v>690</c:v>
                </c:pt>
                <c:pt idx="10">
                  <c:v>690</c:v>
                </c:pt>
                <c:pt idx="11">
                  <c:v>690</c:v>
                </c:pt>
                <c:pt idx="12">
                  <c:v>690</c:v>
                </c:pt>
                <c:pt idx="13">
                  <c:v>690</c:v>
                </c:pt>
                <c:pt idx="14">
                  <c:v>690</c:v>
                </c:pt>
                <c:pt idx="15">
                  <c:v>690</c:v>
                </c:pt>
                <c:pt idx="16">
                  <c:v>698</c:v>
                </c:pt>
                <c:pt idx="17">
                  <c:v>698</c:v>
                </c:pt>
                <c:pt idx="18">
                  <c:v>698</c:v>
                </c:pt>
                <c:pt idx="19">
                  <c:v>698</c:v>
                </c:pt>
                <c:pt idx="20">
                  <c:v>699</c:v>
                </c:pt>
                <c:pt idx="21">
                  <c:v>699</c:v>
                </c:pt>
                <c:pt idx="22">
                  <c:v>699</c:v>
                </c:pt>
                <c:pt idx="23">
                  <c:v>699</c:v>
                </c:pt>
                <c:pt idx="24">
                  <c:v>702</c:v>
                </c:pt>
                <c:pt idx="25">
                  <c:v>702</c:v>
                </c:pt>
                <c:pt idx="26">
                  <c:v>702</c:v>
                </c:pt>
                <c:pt idx="27">
                  <c:v>702</c:v>
                </c:pt>
                <c:pt idx="28">
                  <c:v>713</c:v>
                </c:pt>
                <c:pt idx="29">
                  <c:v>713</c:v>
                </c:pt>
                <c:pt idx="30">
                  <c:v>791.59699999999998</c:v>
                </c:pt>
                <c:pt idx="31">
                  <c:v>713</c:v>
                </c:pt>
                <c:pt idx="32">
                  <c:v>952</c:v>
                </c:pt>
                <c:pt idx="33">
                  <c:v>952</c:v>
                </c:pt>
                <c:pt idx="34">
                  <c:v>952</c:v>
                </c:pt>
                <c:pt idx="35">
                  <c:v>712</c:v>
                </c:pt>
                <c:pt idx="36">
                  <c:v>862.428</c:v>
                </c:pt>
                <c:pt idx="37">
                  <c:v>716</c:v>
                </c:pt>
                <c:pt idx="38">
                  <c:v>716</c:v>
                </c:pt>
                <c:pt idx="39">
                  <c:v>716</c:v>
                </c:pt>
                <c:pt idx="40">
                  <c:v>712</c:v>
                </c:pt>
                <c:pt idx="41">
                  <c:v>712</c:v>
                </c:pt>
                <c:pt idx="42">
                  <c:v>712</c:v>
                </c:pt>
                <c:pt idx="43">
                  <c:v>712</c:v>
                </c:pt>
                <c:pt idx="44">
                  <c:v>701</c:v>
                </c:pt>
                <c:pt idx="45">
                  <c:v>701</c:v>
                </c:pt>
                <c:pt idx="46">
                  <c:v>701</c:v>
                </c:pt>
                <c:pt idx="47">
                  <c:v>701</c:v>
                </c:pt>
                <c:pt idx="48">
                  <c:v>700</c:v>
                </c:pt>
                <c:pt idx="49">
                  <c:v>700</c:v>
                </c:pt>
                <c:pt idx="50">
                  <c:v>700</c:v>
                </c:pt>
                <c:pt idx="51">
                  <c:v>700</c:v>
                </c:pt>
                <c:pt idx="52">
                  <c:v>690</c:v>
                </c:pt>
                <c:pt idx="53">
                  <c:v>690</c:v>
                </c:pt>
                <c:pt idx="54">
                  <c:v>690</c:v>
                </c:pt>
                <c:pt idx="55">
                  <c:v>690</c:v>
                </c:pt>
                <c:pt idx="56">
                  <c:v>690</c:v>
                </c:pt>
                <c:pt idx="57">
                  <c:v>690</c:v>
                </c:pt>
                <c:pt idx="58">
                  <c:v>690</c:v>
                </c:pt>
                <c:pt idx="59">
                  <c:v>690</c:v>
                </c:pt>
                <c:pt idx="60">
                  <c:v>690</c:v>
                </c:pt>
                <c:pt idx="61">
                  <c:v>690</c:v>
                </c:pt>
                <c:pt idx="62">
                  <c:v>690</c:v>
                </c:pt>
                <c:pt idx="63">
                  <c:v>930</c:v>
                </c:pt>
                <c:pt idx="64">
                  <c:v>690</c:v>
                </c:pt>
                <c:pt idx="65">
                  <c:v>690</c:v>
                </c:pt>
                <c:pt idx="66">
                  <c:v>690</c:v>
                </c:pt>
                <c:pt idx="67">
                  <c:v>735.952</c:v>
                </c:pt>
                <c:pt idx="68">
                  <c:v>690</c:v>
                </c:pt>
                <c:pt idx="69">
                  <c:v>690</c:v>
                </c:pt>
                <c:pt idx="70">
                  <c:v>690</c:v>
                </c:pt>
                <c:pt idx="71">
                  <c:v>690</c:v>
                </c:pt>
                <c:pt idx="72">
                  <c:v>699</c:v>
                </c:pt>
                <c:pt idx="73">
                  <c:v>699</c:v>
                </c:pt>
                <c:pt idx="74">
                  <c:v>834.21199999999999</c:v>
                </c:pt>
                <c:pt idx="75">
                  <c:v>699</c:v>
                </c:pt>
                <c:pt idx="76">
                  <c:v>904.548</c:v>
                </c:pt>
                <c:pt idx="77">
                  <c:v>699</c:v>
                </c:pt>
                <c:pt idx="78">
                  <c:v>870.649</c:v>
                </c:pt>
                <c:pt idx="79">
                  <c:v>699</c:v>
                </c:pt>
                <c:pt idx="80">
                  <c:v>930</c:v>
                </c:pt>
                <c:pt idx="81">
                  <c:v>853.91200000000003</c:v>
                </c:pt>
                <c:pt idx="82">
                  <c:v>690</c:v>
                </c:pt>
                <c:pt idx="83">
                  <c:v>690</c:v>
                </c:pt>
                <c:pt idx="84">
                  <c:v>690</c:v>
                </c:pt>
                <c:pt idx="85">
                  <c:v>690</c:v>
                </c:pt>
                <c:pt idx="86">
                  <c:v>690</c:v>
                </c:pt>
                <c:pt idx="87">
                  <c:v>690</c:v>
                </c:pt>
                <c:pt idx="88">
                  <c:v>690</c:v>
                </c:pt>
                <c:pt idx="89">
                  <c:v>690</c:v>
                </c:pt>
                <c:pt idx="90">
                  <c:v>690</c:v>
                </c:pt>
                <c:pt idx="91">
                  <c:v>690</c:v>
                </c:pt>
                <c:pt idx="92">
                  <c:v>690</c:v>
                </c:pt>
                <c:pt idx="93">
                  <c:v>690</c:v>
                </c:pt>
                <c:pt idx="94">
                  <c:v>690</c:v>
                </c:pt>
                <c:pt idx="95">
                  <c:v>690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18D-4FBA-8A50-10081246ADE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18D-4FBA-8A50-10081246ADE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4596.6440000000002</c:v>
                </c:pt>
                <c:pt idx="1">
                  <c:v>4467.0760000000009</c:v>
                </c:pt>
                <c:pt idx="2">
                  <c:v>4425.5259999999998</c:v>
                </c:pt>
                <c:pt idx="3">
                  <c:v>4155.8430000000008</c:v>
                </c:pt>
                <c:pt idx="4">
                  <c:v>4215.0380000000005</c:v>
                </c:pt>
                <c:pt idx="5">
                  <c:v>4096.326</c:v>
                </c:pt>
                <c:pt idx="6">
                  <c:v>3968.797</c:v>
                </c:pt>
                <c:pt idx="7">
                  <c:v>3827.5410000000002</c:v>
                </c:pt>
                <c:pt idx="8">
                  <c:v>3876.3900000000003</c:v>
                </c:pt>
                <c:pt idx="9">
                  <c:v>3877.4140000000002</c:v>
                </c:pt>
                <c:pt idx="10">
                  <c:v>3834.9</c:v>
                </c:pt>
                <c:pt idx="11">
                  <c:v>3821.8140000000003</c:v>
                </c:pt>
                <c:pt idx="12">
                  <c:v>3842.98</c:v>
                </c:pt>
                <c:pt idx="13">
                  <c:v>3858.9410000000003</c:v>
                </c:pt>
                <c:pt idx="14">
                  <c:v>3834.9</c:v>
                </c:pt>
                <c:pt idx="15">
                  <c:v>3847.7870000000003</c:v>
                </c:pt>
                <c:pt idx="16">
                  <c:v>3820.6759999999999</c:v>
                </c:pt>
                <c:pt idx="17">
                  <c:v>3813.4650000000001</c:v>
                </c:pt>
                <c:pt idx="18">
                  <c:v>3845.183</c:v>
                </c:pt>
                <c:pt idx="19">
                  <c:v>3882.7870000000003</c:v>
                </c:pt>
                <c:pt idx="20">
                  <c:v>3823.4340000000002</c:v>
                </c:pt>
                <c:pt idx="21">
                  <c:v>3848.3679999999999</c:v>
                </c:pt>
                <c:pt idx="22">
                  <c:v>3875.5030000000002</c:v>
                </c:pt>
                <c:pt idx="23">
                  <c:v>3862.1779999999999</c:v>
                </c:pt>
                <c:pt idx="24">
                  <c:v>3630.5079999999998</c:v>
                </c:pt>
                <c:pt idx="25">
                  <c:v>3694.8490000000002</c:v>
                </c:pt>
                <c:pt idx="26">
                  <c:v>3790.4420000000005</c:v>
                </c:pt>
                <c:pt idx="27">
                  <c:v>3823.2310000000002</c:v>
                </c:pt>
                <c:pt idx="28">
                  <c:v>3715.5840000000003</c:v>
                </c:pt>
                <c:pt idx="29">
                  <c:v>3780.28</c:v>
                </c:pt>
                <c:pt idx="30">
                  <c:v>3832.3240000000001</c:v>
                </c:pt>
                <c:pt idx="31">
                  <c:v>3827.1849999999999</c:v>
                </c:pt>
                <c:pt idx="32">
                  <c:v>3821.8290000000002</c:v>
                </c:pt>
                <c:pt idx="33">
                  <c:v>3860.2560000000003</c:v>
                </c:pt>
                <c:pt idx="34">
                  <c:v>3808.9960000000001</c:v>
                </c:pt>
                <c:pt idx="35">
                  <c:v>3738.1310000000003</c:v>
                </c:pt>
                <c:pt idx="36">
                  <c:v>3684.04</c:v>
                </c:pt>
                <c:pt idx="37">
                  <c:v>3658.1930000000002</c:v>
                </c:pt>
                <c:pt idx="38">
                  <c:v>3620.4880000000003</c:v>
                </c:pt>
                <c:pt idx="39">
                  <c:v>3583.6779999999999</c:v>
                </c:pt>
                <c:pt idx="40">
                  <c:v>3356.125</c:v>
                </c:pt>
                <c:pt idx="41">
                  <c:v>3320.0190000000002</c:v>
                </c:pt>
                <c:pt idx="42">
                  <c:v>3460.317</c:v>
                </c:pt>
                <c:pt idx="43">
                  <c:v>3560.413</c:v>
                </c:pt>
                <c:pt idx="44">
                  <c:v>3538.1</c:v>
                </c:pt>
                <c:pt idx="45">
                  <c:v>3577.8789999999999</c:v>
                </c:pt>
                <c:pt idx="46">
                  <c:v>3569.11</c:v>
                </c:pt>
                <c:pt idx="47">
                  <c:v>3540.509</c:v>
                </c:pt>
                <c:pt idx="48">
                  <c:v>3497.703</c:v>
                </c:pt>
                <c:pt idx="49">
                  <c:v>3494.5529999999999</c:v>
                </c:pt>
                <c:pt idx="50">
                  <c:v>3504.7890000000002</c:v>
                </c:pt>
                <c:pt idx="51">
                  <c:v>3521.4769999999999</c:v>
                </c:pt>
                <c:pt idx="52">
                  <c:v>3463.2840000000001</c:v>
                </c:pt>
                <c:pt idx="53">
                  <c:v>3471.625</c:v>
                </c:pt>
                <c:pt idx="54">
                  <c:v>3581.6190000000001</c:v>
                </c:pt>
                <c:pt idx="55">
                  <c:v>3673.7049999999999</c:v>
                </c:pt>
                <c:pt idx="56">
                  <c:v>3715.1019999999999</c:v>
                </c:pt>
                <c:pt idx="57">
                  <c:v>3920.2960000000003</c:v>
                </c:pt>
                <c:pt idx="58">
                  <c:v>3998.8</c:v>
                </c:pt>
                <c:pt idx="59">
                  <c:v>4010.2310000000002</c:v>
                </c:pt>
                <c:pt idx="60">
                  <c:v>4194.116</c:v>
                </c:pt>
                <c:pt idx="61">
                  <c:v>4289.18</c:v>
                </c:pt>
                <c:pt idx="62">
                  <c:v>4422.2420000000002</c:v>
                </c:pt>
                <c:pt idx="63">
                  <c:v>4443.2939999999999</c:v>
                </c:pt>
                <c:pt idx="64">
                  <c:v>4425.7340000000004</c:v>
                </c:pt>
                <c:pt idx="65">
                  <c:v>4445.5730000000003</c:v>
                </c:pt>
                <c:pt idx="66">
                  <c:v>4411.8220000000001</c:v>
                </c:pt>
                <c:pt idx="67">
                  <c:v>4467.9420000000009</c:v>
                </c:pt>
                <c:pt idx="68">
                  <c:v>4505.3240000000005</c:v>
                </c:pt>
                <c:pt idx="69">
                  <c:v>4509.1589999999997</c:v>
                </c:pt>
                <c:pt idx="70">
                  <c:v>4509.2219999999998</c:v>
                </c:pt>
                <c:pt idx="71">
                  <c:v>4508.866</c:v>
                </c:pt>
                <c:pt idx="72">
                  <c:v>4513.6020000000008</c:v>
                </c:pt>
                <c:pt idx="73">
                  <c:v>4514.2309999999998</c:v>
                </c:pt>
                <c:pt idx="74">
                  <c:v>4514.3340000000007</c:v>
                </c:pt>
                <c:pt idx="75">
                  <c:v>4513.0789999999997</c:v>
                </c:pt>
                <c:pt idx="76">
                  <c:v>4519.38</c:v>
                </c:pt>
                <c:pt idx="77">
                  <c:v>4518.018</c:v>
                </c:pt>
                <c:pt idx="78">
                  <c:v>4519.3790000000008</c:v>
                </c:pt>
                <c:pt idx="79">
                  <c:v>4508.3500000000004</c:v>
                </c:pt>
                <c:pt idx="80">
                  <c:v>4499.0509999999995</c:v>
                </c:pt>
                <c:pt idx="81">
                  <c:v>4482.5349999999999</c:v>
                </c:pt>
                <c:pt idx="82">
                  <c:v>4472.8710000000001</c:v>
                </c:pt>
                <c:pt idx="83">
                  <c:v>4389.2110000000002</c:v>
                </c:pt>
                <c:pt idx="84">
                  <c:v>4479.4290000000001</c:v>
                </c:pt>
                <c:pt idx="85">
                  <c:v>4478.1379999999999</c:v>
                </c:pt>
                <c:pt idx="86">
                  <c:v>4449.3500000000004</c:v>
                </c:pt>
                <c:pt idx="87">
                  <c:v>4407.3249999999998</c:v>
                </c:pt>
                <c:pt idx="88">
                  <c:v>4457.0259999999998</c:v>
                </c:pt>
                <c:pt idx="89">
                  <c:v>4510.1610000000001</c:v>
                </c:pt>
                <c:pt idx="90">
                  <c:v>4355.6880000000001</c:v>
                </c:pt>
                <c:pt idx="91">
                  <c:v>4133.1210000000001</c:v>
                </c:pt>
                <c:pt idx="92">
                  <c:v>4081.915</c:v>
                </c:pt>
                <c:pt idx="93">
                  <c:v>3909.3890000000001</c:v>
                </c:pt>
                <c:pt idx="94">
                  <c:v>3872.4910000000004</c:v>
                </c:pt>
                <c:pt idx="95">
                  <c:v>3787.12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18D-4FBA-8A50-10081246ADE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501</c:v>
                </c:pt>
                <c:pt idx="1">
                  <c:v>501</c:v>
                </c:pt>
                <c:pt idx="2">
                  <c:v>501</c:v>
                </c:pt>
                <c:pt idx="3">
                  <c:v>501</c:v>
                </c:pt>
                <c:pt idx="4">
                  <c:v>517</c:v>
                </c:pt>
                <c:pt idx="5">
                  <c:v>517</c:v>
                </c:pt>
                <c:pt idx="6">
                  <c:v>517</c:v>
                </c:pt>
                <c:pt idx="7">
                  <c:v>517</c:v>
                </c:pt>
                <c:pt idx="8">
                  <c:v>521</c:v>
                </c:pt>
                <c:pt idx="9">
                  <c:v>521</c:v>
                </c:pt>
                <c:pt idx="10">
                  <c:v>521</c:v>
                </c:pt>
                <c:pt idx="11">
                  <c:v>521</c:v>
                </c:pt>
                <c:pt idx="12">
                  <c:v>521</c:v>
                </c:pt>
                <c:pt idx="13">
                  <c:v>521</c:v>
                </c:pt>
                <c:pt idx="14">
                  <c:v>521</c:v>
                </c:pt>
                <c:pt idx="15">
                  <c:v>521</c:v>
                </c:pt>
                <c:pt idx="16">
                  <c:v>516</c:v>
                </c:pt>
                <c:pt idx="17">
                  <c:v>516</c:v>
                </c:pt>
                <c:pt idx="18">
                  <c:v>516</c:v>
                </c:pt>
                <c:pt idx="19">
                  <c:v>516</c:v>
                </c:pt>
                <c:pt idx="20">
                  <c:v>519</c:v>
                </c:pt>
                <c:pt idx="21">
                  <c:v>519</c:v>
                </c:pt>
                <c:pt idx="22">
                  <c:v>519</c:v>
                </c:pt>
                <c:pt idx="23">
                  <c:v>519</c:v>
                </c:pt>
                <c:pt idx="24">
                  <c:v>695.3</c:v>
                </c:pt>
                <c:pt idx="25">
                  <c:v>695.3</c:v>
                </c:pt>
                <c:pt idx="26">
                  <c:v>695.3</c:v>
                </c:pt>
                <c:pt idx="27">
                  <c:v>695.3</c:v>
                </c:pt>
                <c:pt idx="28">
                  <c:v>536.1</c:v>
                </c:pt>
                <c:pt idx="29">
                  <c:v>536.1</c:v>
                </c:pt>
                <c:pt idx="30">
                  <c:v>536.1</c:v>
                </c:pt>
                <c:pt idx="31">
                  <c:v>536.1</c:v>
                </c:pt>
                <c:pt idx="32">
                  <c:v>326</c:v>
                </c:pt>
                <c:pt idx="33">
                  <c:v>326</c:v>
                </c:pt>
                <c:pt idx="34">
                  <c:v>326</c:v>
                </c:pt>
                <c:pt idx="35">
                  <c:v>326</c:v>
                </c:pt>
                <c:pt idx="36">
                  <c:v>281</c:v>
                </c:pt>
                <c:pt idx="37">
                  <c:v>281</c:v>
                </c:pt>
                <c:pt idx="38">
                  <c:v>281</c:v>
                </c:pt>
                <c:pt idx="39">
                  <c:v>281</c:v>
                </c:pt>
                <c:pt idx="40">
                  <c:v>267</c:v>
                </c:pt>
                <c:pt idx="41">
                  <c:v>267</c:v>
                </c:pt>
                <c:pt idx="42">
                  <c:v>267</c:v>
                </c:pt>
                <c:pt idx="43">
                  <c:v>267</c:v>
                </c:pt>
                <c:pt idx="44">
                  <c:v>360.2</c:v>
                </c:pt>
                <c:pt idx="45">
                  <c:v>360.2</c:v>
                </c:pt>
                <c:pt idx="46">
                  <c:v>360.2</c:v>
                </c:pt>
                <c:pt idx="47">
                  <c:v>360.2</c:v>
                </c:pt>
                <c:pt idx="48">
                  <c:v>447.8</c:v>
                </c:pt>
                <c:pt idx="49">
                  <c:v>447.8</c:v>
                </c:pt>
                <c:pt idx="50">
                  <c:v>447.8</c:v>
                </c:pt>
                <c:pt idx="51">
                  <c:v>447.8</c:v>
                </c:pt>
                <c:pt idx="52">
                  <c:v>545.79999999999995</c:v>
                </c:pt>
                <c:pt idx="53">
                  <c:v>545.79999999999995</c:v>
                </c:pt>
                <c:pt idx="54">
                  <c:v>545.79999999999995</c:v>
                </c:pt>
                <c:pt idx="55">
                  <c:v>545.79999999999995</c:v>
                </c:pt>
                <c:pt idx="56">
                  <c:v>682.7</c:v>
                </c:pt>
                <c:pt idx="57">
                  <c:v>682.7</c:v>
                </c:pt>
                <c:pt idx="58">
                  <c:v>682.7</c:v>
                </c:pt>
                <c:pt idx="59">
                  <c:v>682.7</c:v>
                </c:pt>
                <c:pt idx="60">
                  <c:v>777</c:v>
                </c:pt>
                <c:pt idx="61">
                  <c:v>777</c:v>
                </c:pt>
                <c:pt idx="62">
                  <c:v>777</c:v>
                </c:pt>
                <c:pt idx="63">
                  <c:v>777</c:v>
                </c:pt>
                <c:pt idx="64">
                  <c:v>317.2</c:v>
                </c:pt>
                <c:pt idx="65">
                  <c:v>317.2</c:v>
                </c:pt>
                <c:pt idx="66">
                  <c:v>317.2</c:v>
                </c:pt>
                <c:pt idx="67">
                  <c:v>317.2</c:v>
                </c:pt>
                <c:pt idx="68">
                  <c:v>316</c:v>
                </c:pt>
                <c:pt idx="69">
                  <c:v>316</c:v>
                </c:pt>
                <c:pt idx="70">
                  <c:v>316</c:v>
                </c:pt>
                <c:pt idx="71">
                  <c:v>316</c:v>
                </c:pt>
                <c:pt idx="72">
                  <c:v>316</c:v>
                </c:pt>
                <c:pt idx="73">
                  <c:v>316</c:v>
                </c:pt>
                <c:pt idx="74">
                  <c:v>316</c:v>
                </c:pt>
                <c:pt idx="75">
                  <c:v>316</c:v>
                </c:pt>
                <c:pt idx="76">
                  <c:v>296</c:v>
                </c:pt>
                <c:pt idx="77">
                  <c:v>296</c:v>
                </c:pt>
                <c:pt idx="78">
                  <c:v>296</c:v>
                </c:pt>
                <c:pt idx="79">
                  <c:v>296</c:v>
                </c:pt>
                <c:pt idx="80">
                  <c:v>221</c:v>
                </c:pt>
                <c:pt idx="81">
                  <c:v>221</c:v>
                </c:pt>
                <c:pt idx="82">
                  <c:v>221</c:v>
                </c:pt>
                <c:pt idx="83">
                  <c:v>221</c:v>
                </c:pt>
                <c:pt idx="84">
                  <c:v>221</c:v>
                </c:pt>
                <c:pt idx="85">
                  <c:v>221</c:v>
                </c:pt>
                <c:pt idx="86">
                  <c:v>221</c:v>
                </c:pt>
                <c:pt idx="87">
                  <c:v>221</c:v>
                </c:pt>
                <c:pt idx="88">
                  <c:v>456</c:v>
                </c:pt>
                <c:pt idx="89">
                  <c:v>456</c:v>
                </c:pt>
                <c:pt idx="90">
                  <c:v>456</c:v>
                </c:pt>
                <c:pt idx="91">
                  <c:v>456</c:v>
                </c:pt>
                <c:pt idx="92">
                  <c:v>491</c:v>
                </c:pt>
                <c:pt idx="93">
                  <c:v>491</c:v>
                </c:pt>
                <c:pt idx="94">
                  <c:v>491</c:v>
                </c:pt>
                <c:pt idx="95">
                  <c:v>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18D-4FBA-8A50-10081246ADE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705.48700000000008</c:v>
                </c:pt>
                <c:pt idx="1">
                  <c:v>715.82300000000009</c:v>
                </c:pt>
                <c:pt idx="2">
                  <c:v>720.35</c:v>
                </c:pt>
                <c:pt idx="3">
                  <c:v>720.005</c:v>
                </c:pt>
                <c:pt idx="4">
                  <c:v>720.02800000000002</c:v>
                </c:pt>
                <c:pt idx="5">
                  <c:v>722.173</c:v>
                </c:pt>
                <c:pt idx="6">
                  <c:v>724.86900000000003</c:v>
                </c:pt>
                <c:pt idx="7">
                  <c:v>724.74900000000002</c:v>
                </c:pt>
                <c:pt idx="8">
                  <c:v>725.08900000000006</c:v>
                </c:pt>
                <c:pt idx="9">
                  <c:v>728.07500000000005</c:v>
                </c:pt>
                <c:pt idx="10">
                  <c:v>725.97300000000007</c:v>
                </c:pt>
                <c:pt idx="11">
                  <c:v>729.59100000000001</c:v>
                </c:pt>
                <c:pt idx="12">
                  <c:v>732.279</c:v>
                </c:pt>
                <c:pt idx="13">
                  <c:v>734.50300000000004</c:v>
                </c:pt>
                <c:pt idx="14">
                  <c:v>734.22299999999996</c:v>
                </c:pt>
                <c:pt idx="15">
                  <c:v>732.096</c:v>
                </c:pt>
                <c:pt idx="16">
                  <c:v>726.66</c:v>
                </c:pt>
                <c:pt idx="17">
                  <c:v>726.95899999999995</c:v>
                </c:pt>
                <c:pt idx="18">
                  <c:v>725.54600000000005</c:v>
                </c:pt>
                <c:pt idx="19">
                  <c:v>730.62</c:v>
                </c:pt>
                <c:pt idx="20">
                  <c:v>729.41600000000005</c:v>
                </c:pt>
                <c:pt idx="21">
                  <c:v>732.70500000000004</c:v>
                </c:pt>
                <c:pt idx="22">
                  <c:v>732.053</c:v>
                </c:pt>
                <c:pt idx="23">
                  <c:v>733.726</c:v>
                </c:pt>
                <c:pt idx="24">
                  <c:v>713.87599999999998</c:v>
                </c:pt>
                <c:pt idx="25">
                  <c:v>711.98099999999999</c:v>
                </c:pt>
                <c:pt idx="26">
                  <c:v>723.87800000000004</c:v>
                </c:pt>
                <c:pt idx="27">
                  <c:v>768.59099999999989</c:v>
                </c:pt>
                <c:pt idx="28">
                  <c:v>873.21799999999996</c:v>
                </c:pt>
                <c:pt idx="29">
                  <c:v>1033.2959999999998</c:v>
                </c:pt>
                <c:pt idx="30">
                  <c:v>1236.877</c:v>
                </c:pt>
                <c:pt idx="31">
                  <c:v>1463.0889999999999</c:v>
                </c:pt>
                <c:pt idx="32">
                  <c:v>1716.3869999999999</c:v>
                </c:pt>
                <c:pt idx="33">
                  <c:v>1961.2199999999998</c:v>
                </c:pt>
                <c:pt idx="34">
                  <c:v>2197.248</c:v>
                </c:pt>
                <c:pt idx="35">
                  <c:v>2426.4779999999996</c:v>
                </c:pt>
                <c:pt idx="36">
                  <c:v>2714.2950000000001</c:v>
                </c:pt>
                <c:pt idx="37">
                  <c:v>2935.451</c:v>
                </c:pt>
                <c:pt idx="38">
                  <c:v>3150.4370000000004</c:v>
                </c:pt>
                <c:pt idx="39">
                  <c:v>3311.442</c:v>
                </c:pt>
                <c:pt idx="40">
                  <c:v>3508.2939999999999</c:v>
                </c:pt>
                <c:pt idx="41">
                  <c:v>3643.1590000000001</c:v>
                </c:pt>
                <c:pt idx="42">
                  <c:v>3741.654</c:v>
                </c:pt>
                <c:pt idx="43">
                  <c:v>3813.3360000000002</c:v>
                </c:pt>
                <c:pt idx="44">
                  <c:v>3904.2910000000002</c:v>
                </c:pt>
                <c:pt idx="45">
                  <c:v>3980.1310000000003</c:v>
                </c:pt>
                <c:pt idx="46">
                  <c:v>4011.3330000000001</c:v>
                </c:pt>
                <c:pt idx="47">
                  <c:v>4032.3360000000002</c:v>
                </c:pt>
                <c:pt idx="48">
                  <c:v>4044.6289999999999</c:v>
                </c:pt>
                <c:pt idx="49">
                  <c:v>4033.9270000000001</c:v>
                </c:pt>
                <c:pt idx="50">
                  <c:v>4000.0349999999999</c:v>
                </c:pt>
                <c:pt idx="51">
                  <c:v>3940.58</c:v>
                </c:pt>
                <c:pt idx="52">
                  <c:v>3881.5520000000001</c:v>
                </c:pt>
                <c:pt idx="53">
                  <c:v>3818.9589999999998</c:v>
                </c:pt>
                <c:pt idx="54">
                  <c:v>3699.7429999999999</c:v>
                </c:pt>
                <c:pt idx="55">
                  <c:v>3580.9770000000003</c:v>
                </c:pt>
                <c:pt idx="56">
                  <c:v>3407.6440000000002</c:v>
                </c:pt>
                <c:pt idx="57">
                  <c:v>3251.1940000000004</c:v>
                </c:pt>
                <c:pt idx="58">
                  <c:v>3038.5619999999999</c:v>
                </c:pt>
                <c:pt idx="59">
                  <c:v>2822.0120000000002</c:v>
                </c:pt>
                <c:pt idx="60">
                  <c:v>2584.7570000000005</c:v>
                </c:pt>
                <c:pt idx="61">
                  <c:v>2339.366</c:v>
                </c:pt>
                <c:pt idx="62">
                  <c:v>2097.0040000000004</c:v>
                </c:pt>
                <c:pt idx="63">
                  <c:v>1883.45</c:v>
                </c:pt>
                <c:pt idx="64">
                  <c:v>1656.923</c:v>
                </c:pt>
                <c:pt idx="65">
                  <c:v>1545.941</c:v>
                </c:pt>
                <c:pt idx="66">
                  <c:v>1497.229</c:v>
                </c:pt>
                <c:pt idx="67">
                  <c:v>1494.9899999999998</c:v>
                </c:pt>
                <c:pt idx="68">
                  <c:v>1546.5619999999999</c:v>
                </c:pt>
                <c:pt idx="69">
                  <c:v>1566.143</c:v>
                </c:pt>
                <c:pt idx="70">
                  <c:v>1598.09</c:v>
                </c:pt>
                <c:pt idx="71">
                  <c:v>1638.0039999999999</c:v>
                </c:pt>
                <c:pt idx="72">
                  <c:v>1667.825</c:v>
                </c:pt>
                <c:pt idx="73">
                  <c:v>1691.405</c:v>
                </c:pt>
                <c:pt idx="74">
                  <c:v>1723.405</c:v>
                </c:pt>
                <c:pt idx="75">
                  <c:v>1751.317</c:v>
                </c:pt>
                <c:pt idx="76">
                  <c:v>1772.875</c:v>
                </c:pt>
                <c:pt idx="77">
                  <c:v>1789.3799999999999</c:v>
                </c:pt>
                <c:pt idx="78">
                  <c:v>1803.8889999999999</c:v>
                </c:pt>
                <c:pt idx="79">
                  <c:v>1828.963</c:v>
                </c:pt>
                <c:pt idx="80">
                  <c:v>1833.4689999999998</c:v>
                </c:pt>
                <c:pt idx="81">
                  <c:v>1846.3530000000001</c:v>
                </c:pt>
                <c:pt idx="82">
                  <c:v>1857.2179999999998</c:v>
                </c:pt>
                <c:pt idx="83">
                  <c:v>1866.491</c:v>
                </c:pt>
                <c:pt idx="84">
                  <c:v>1863.453</c:v>
                </c:pt>
                <c:pt idx="85">
                  <c:v>1858.172</c:v>
                </c:pt>
                <c:pt idx="86">
                  <c:v>1860.7259999999999</c:v>
                </c:pt>
                <c:pt idx="87">
                  <c:v>1862.472</c:v>
                </c:pt>
                <c:pt idx="88">
                  <c:v>1845.3709999999999</c:v>
                </c:pt>
                <c:pt idx="89">
                  <c:v>1856.3879999999999</c:v>
                </c:pt>
                <c:pt idx="90">
                  <c:v>1857.9860000000001</c:v>
                </c:pt>
                <c:pt idx="91">
                  <c:v>1864.231</c:v>
                </c:pt>
                <c:pt idx="92">
                  <c:v>1872.954</c:v>
                </c:pt>
                <c:pt idx="93">
                  <c:v>1874.971</c:v>
                </c:pt>
                <c:pt idx="94">
                  <c:v>1887.72</c:v>
                </c:pt>
                <c:pt idx="95">
                  <c:v>1885.616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18D-4FBA-8A50-10081246ADE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45</c:v>
                </c:pt>
                <c:pt idx="1">
                  <c:v>45</c:v>
                </c:pt>
                <c:pt idx="2">
                  <c:v>45</c:v>
                </c:pt>
                <c:pt idx="3">
                  <c:v>45</c:v>
                </c:pt>
                <c:pt idx="4">
                  <c:v>29</c:v>
                </c:pt>
                <c:pt idx="5">
                  <c:v>29</c:v>
                </c:pt>
                <c:pt idx="6">
                  <c:v>29</c:v>
                </c:pt>
                <c:pt idx="7">
                  <c:v>29</c:v>
                </c:pt>
                <c:pt idx="8">
                  <c:v>19</c:v>
                </c:pt>
                <c:pt idx="9">
                  <c:v>19</c:v>
                </c:pt>
                <c:pt idx="10">
                  <c:v>19</c:v>
                </c:pt>
                <c:pt idx="11">
                  <c:v>19</c:v>
                </c:pt>
                <c:pt idx="12">
                  <c:v>14</c:v>
                </c:pt>
                <c:pt idx="13">
                  <c:v>14</c:v>
                </c:pt>
                <c:pt idx="14">
                  <c:v>14</c:v>
                </c:pt>
                <c:pt idx="15">
                  <c:v>14</c:v>
                </c:pt>
                <c:pt idx="16">
                  <c:v>12</c:v>
                </c:pt>
                <c:pt idx="17">
                  <c:v>12</c:v>
                </c:pt>
                <c:pt idx="18">
                  <c:v>12</c:v>
                </c:pt>
                <c:pt idx="19">
                  <c:v>12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17</c:v>
                </c:pt>
                <c:pt idx="29">
                  <c:v>17</c:v>
                </c:pt>
                <c:pt idx="30">
                  <c:v>17</c:v>
                </c:pt>
                <c:pt idx="31">
                  <c:v>17</c:v>
                </c:pt>
                <c:pt idx="32">
                  <c:v>37</c:v>
                </c:pt>
                <c:pt idx="33">
                  <c:v>37</c:v>
                </c:pt>
                <c:pt idx="34">
                  <c:v>37</c:v>
                </c:pt>
                <c:pt idx="35">
                  <c:v>37</c:v>
                </c:pt>
                <c:pt idx="36">
                  <c:v>55</c:v>
                </c:pt>
                <c:pt idx="37">
                  <c:v>55</c:v>
                </c:pt>
                <c:pt idx="38">
                  <c:v>55</c:v>
                </c:pt>
                <c:pt idx="39">
                  <c:v>55</c:v>
                </c:pt>
                <c:pt idx="40">
                  <c:v>64</c:v>
                </c:pt>
                <c:pt idx="41">
                  <c:v>64</c:v>
                </c:pt>
                <c:pt idx="42">
                  <c:v>64</c:v>
                </c:pt>
                <c:pt idx="43">
                  <c:v>64</c:v>
                </c:pt>
                <c:pt idx="44">
                  <c:v>69</c:v>
                </c:pt>
                <c:pt idx="45">
                  <c:v>69</c:v>
                </c:pt>
                <c:pt idx="46">
                  <c:v>69</c:v>
                </c:pt>
                <c:pt idx="47">
                  <c:v>69</c:v>
                </c:pt>
                <c:pt idx="48">
                  <c:v>68</c:v>
                </c:pt>
                <c:pt idx="49">
                  <c:v>68</c:v>
                </c:pt>
                <c:pt idx="50">
                  <c:v>68</c:v>
                </c:pt>
                <c:pt idx="51">
                  <c:v>68</c:v>
                </c:pt>
                <c:pt idx="52">
                  <c:v>62</c:v>
                </c:pt>
                <c:pt idx="53">
                  <c:v>62</c:v>
                </c:pt>
                <c:pt idx="54">
                  <c:v>62</c:v>
                </c:pt>
                <c:pt idx="55">
                  <c:v>62</c:v>
                </c:pt>
                <c:pt idx="56">
                  <c:v>51</c:v>
                </c:pt>
                <c:pt idx="57">
                  <c:v>51</c:v>
                </c:pt>
                <c:pt idx="58">
                  <c:v>51</c:v>
                </c:pt>
                <c:pt idx="59">
                  <c:v>51</c:v>
                </c:pt>
                <c:pt idx="60">
                  <c:v>32</c:v>
                </c:pt>
                <c:pt idx="61">
                  <c:v>32</c:v>
                </c:pt>
                <c:pt idx="62">
                  <c:v>32</c:v>
                </c:pt>
                <c:pt idx="63">
                  <c:v>32</c:v>
                </c:pt>
                <c:pt idx="64">
                  <c:v>18</c:v>
                </c:pt>
                <c:pt idx="65">
                  <c:v>18</c:v>
                </c:pt>
                <c:pt idx="66">
                  <c:v>18</c:v>
                </c:pt>
                <c:pt idx="67">
                  <c:v>18</c:v>
                </c:pt>
                <c:pt idx="68">
                  <c:v>15</c:v>
                </c:pt>
                <c:pt idx="69">
                  <c:v>15</c:v>
                </c:pt>
                <c:pt idx="70">
                  <c:v>15</c:v>
                </c:pt>
                <c:pt idx="71">
                  <c:v>15</c:v>
                </c:pt>
                <c:pt idx="72">
                  <c:v>18</c:v>
                </c:pt>
                <c:pt idx="73">
                  <c:v>18</c:v>
                </c:pt>
                <c:pt idx="74">
                  <c:v>18</c:v>
                </c:pt>
                <c:pt idx="75">
                  <c:v>18</c:v>
                </c:pt>
                <c:pt idx="76">
                  <c:v>21</c:v>
                </c:pt>
                <c:pt idx="77">
                  <c:v>21</c:v>
                </c:pt>
                <c:pt idx="78">
                  <c:v>21</c:v>
                </c:pt>
                <c:pt idx="79">
                  <c:v>21</c:v>
                </c:pt>
                <c:pt idx="80">
                  <c:v>23</c:v>
                </c:pt>
                <c:pt idx="81">
                  <c:v>23</c:v>
                </c:pt>
                <c:pt idx="82">
                  <c:v>23</c:v>
                </c:pt>
                <c:pt idx="83">
                  <c:v>23</c:v>
                </c:pt>
                <c:pt idx="84">
                  <c:v>25</c:v>
                </c:pt>
                <c:pt idx="85">
                  <c:v>25</c:v>
                </c:pt>
                <c:pt idx="86">
                  <c:v>25</c:v>
                </c:pt>
                <c:pt idx="87">
                  <c:v>25</c:v>
                </c:pt>
                <c:pt idx="88">
                  <c:v>28</c:v>
                </c:pt>
                <c:pt idx="89">
                  <c:v>28</c:v>
                </c:pt>
                <c:pt idx="90">
                  <c:v>28</c:v>
                </c:pt>
                <c:pt idx="91">
                  <c:v>28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18D-4FBA-8A50-10081246ADE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848</c:v>
                </c:pt>
                <c:pt idx="1">
                  <c:v>729</c:v>
                </c:pt>
                <c:pt idx="2">
                  <c:v>729</c:v>
                </c:pt>
                <c:pt idx="3">
                  <c:v>729</c:v>
                </c:pt>
                <c:pt idx="4">
                  <c:v>729</c:v>
                </c:pt>
                <c:pt idx="5">
                  <c:v>729</c:v>
                </c:pt>
                <c:pt idx="6">
                  <c:v>729</c:v>
                </c:pt>
                <c:pt idx="7">
                  <c:v>729</c:v>
                </c:pt>
                <c:pt idx="8">
                  <c:v>729</c:v>
                </c:pt>
                <c:pt idx="9">
                  <c:v>729</c:v>
                </c:pt>
                <c:pt idx="10">
                  <c:v>729</c:v>
                </c:pt>
                <c:pt idx="11">
                  <c:v>729</c:v>
                </c:pt>
                <c:pt idx="12">
                  <c:v>729</c:v>
                </c:pt>
                <c:pt idx="13">
                  <c:v>729</c:v>
                </c:pt>
                <c:pt idx="14">
                  <c:v>729</c:v>
                </c:pt>
                <c:pt idx="15">
                  <c:v>859</c:v>
                </c:pt>
                <c:pt idx="16">
                  <c:v>954</c:v>
                </c:pt>
                <c:pt idx="17">
                  <c:v>979</c:v>
                </c:pt>
                <c:pt idx="18">
                  <c:v>974</c:v>
                </c:pt>
                <c:pt idx="19">
                  <c:v>974</c:v>
                </c:pt>
                <c:pt idx="20">
                  <c:v>1080</c:v>
                </c:pt>
                <c:pt idx="21">
                  <c:v>1080</c:v>
                </c:pt>
                <c:pt idx="22">
                  <c:v>1165</c:v>
                </c:pt>
                <c:pt idx="23">
                  <c:v>1245</c:v>
                </c:pt>
                <c:pt idx="24">
                  <c:v>1298</c:v>
                </c:pt>
                <c:pt idx="25">
                  <c:v>1363</c:v>
                </c:pt>
                <c:pt idx="26">
                  <c:v>1443</c:v>
                </c:pt>
                <c:pt idx="27">
                  <c:v>1587</c:v>
                </c:pt>
                <c:pt idx="28">
                  <c:v>1516</c:v>
                </c:pt>
                <c:pt idx="29">
                  <c:v>1661</c:v>
                </c:pt>
                <c:pt idx="30">
                  <c:v>1661</c:v>
                </c:pt>
                <c:pt idx="31">
                  <c:v>1661</c:v>
                </c:pt>
                <c:pt idx="32">
                  <c:v>1635</c:v>
                </c:pt>
                <c:pt idx="33">
                  <c:v>1429</c:v>
                </c:pt>
                <c:pt idx="34">
                  <c:v>1320</c:v>
                </c:pt>
                <c:pt idx="35">
                  <c:v>1490</c:v>
                </c:pt>
                <c:pt idx="36">
                  <c:v>1620</c:v>
                </c:pt>
                <c:pt idx="37">
                  <c:v>1615.8579999999999</c:v>
                </c:pt>
                <c:pt idx="38">
                  <c:v>1510</c:v>
                </c:pt>
                <c:pt idx="39">
                  <c:v>1411</c:v>
                </c:pt>
                <c:pt idx="40">
                  <c:v>1365</c:v>
                </c:pt>
                <c:pt idx="41">
                  <c:v>1280</c:v>
                </c:pt>
                <c:pt idx="42">
                  <c:v>1030</c:v>
                </c:pt>
                <c:pt idx="43">
                  <c:v>850</c:v>
                </c:pt>
                <c:pt idx="44">
                  <c:v>455</c:v>
                </c:pt>
                <c:pt idx="45">
                  <c:v>375</c:v>
                </c:pt>
                <c:pt idx="46">
                  <c:v>375</c:v>
                </c:pt>
                <c:pt idx="47">
                  <c:v>375</c:v>
                </c:pt>
                <c:pt idx="48">
                  <c:v>353</c:v>
                </c:pt>
                <c:pt idx="49">
                  <c:v>353</c:v>
                </c:pt>
                <c:pt idx="50">
                  <c:v>353</c:v>
                </c:pt>
                <c:pt idx="51">
                  <c:v>353</c:v>
                </c:pt>
                <c:pt idx="52">
                  <c:v>349</c:v>
                </c:pt>
                <c:pt idx="53">
                  <c:v>349</c:v>
                </c:pt>
                <c:pt idx="54">
                  <c:v>349</c:v>
                </c:pt>
                <c:pt idx="55">
                  <c:v>349</c:v>
                </c:pt>
                <c:pt idx="56">
                  <c:v>349</c:v>
                </c:pt>
                <c:pt idx="57">
                  <c:v>241</c:v>
                </c:pt>
                <c:pt idx="58">
                  <c:v>241</c:v>
                </c:pt>
                <c:pt idx="59">
                  <c:v>337.709</c:v>
                </c:pt>
                <c:pt idx="60">
                  <c:v>241</c:v>
                </c:pt>
                <c:pt idx="61">
                  <c:v>377.62</c:v>
                </c:pt>
                <c:pt idx="62">
                  <c:v>711</c:v>
                </c:pt>
                <c:pt idx="63">
                  <c:v>711</c:v>
                </c:pt>
                <c:pt idx="64">
                  <c:v>1015</c:v>
                </c:pt>
                <c:pt idx="65">
                  <c:v>1572</c:v>
                </c:pt>
                <c:pt idx="66">
                  <c:v>1945</c:v>
                </c:pt>
                <c:pt idx="67">
                  <c:v>1955</c:v>
                </c:pt>
                <c:pt idx="68">
                  <c:v>1950</c:v>
                </c:pt>
                <c:pt idx="69">
                  <c:v>1950</c:v>
                </c:pt>
                <c:pt idx="70">
                  <c:v>1942</c:v>
                </c:pt>
                <c:pt idx="71">
                  <c:v>1947</c:v>
                </c:pt>
                <c:pt idx="72">
                  <c:v>1947</c:v>
                </c:pt>
                <c:pt idx="73">
                  <c:v>1947</c:v>
                </c:pt>
                <c:pt idx="74">
                  <c:v>1947</c:v>
                </c:pt>
                <c:pt idx="75">
                  <c:v>1947</c:v>
                </c:pt>
                <c:pt idx="76">
                  <c:v>1947</c:v>
                </c:pt>
                <c:pt idx="77">
                  <c:v>1947</c:v>
                </c:pt>
                <c:pt idx="78">
                  <c:v>1952</c:v>
                </c:pt>
                <c:pt idx="79">
                  <c:v>1949</c:v>
                </c:pt>
                <c:pt idx="80">
                  <c:v>1902</c:v>
                </c:pt>
                <c:pt idx="81">
                  <c:v>1902</c:v>
                </c:pt>
                <c:pt idx="82">
                  <c:v>1892</c:v>
                </c:pt>
                <c:pt idx="83">
                  <c:v>1928</c:v>
                </c:pt>
                <c:pt idx="84">
                  <c:v>1574</c:v>
                </c:pt>
                <c:pt idx="85">
                  <c:v>1455</c:v>
                </c:pt>
                <c:pt idx="86">
                  <c:v>1350</c:v>
                </c:pt>
                <c:pt idx="87">
                  <c:v>1270</c:v>
                </c:pt>
                <c:pt idx="88">
                  <c:v>1039</c:v>
                </c:pt>
                <c:pt idx="89">
                  <c:v>648.34799999999996</c:v>
                </c:pt>
                <c:pt idx="90">
                  <c:v>559</c:v>
                </c:pt>
                <c:pt idx="91">
                  <c:v>559</c:v>
                </c:pt>
                <c:pt idx="92">
                  <c:v>559</c:v>
                </c:pt>
                <c:pt idx="93">
                  <c:v>559</c:v>
                </c:pt>
                <c:pt idx="94">
                  <c:v>509</c:v>
                </c:pt>
                <c:pt idx="95">
                  <c:v>509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18D-4FBA-8A50-10081246AD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146.11000000000001</c:v>
                </c:pt>
                <c:pt idx="1">
                  <c:v>138.44999999999999</c:v>
                </c:pt>
                <c:pt idx="2">
                  <c:v>131.41</c:v>
                </c:pt>
                <c:pt idx="3">
                  <c:v>125.94</c:v>
                </c:pt>
                <c:pt idx="4">
                  <c:v>133.97999999999999</c:v>
                </c:pt>
                <c:pt idx="5">
                  <c:v>132.5</c:v>
                </c:pt>
                <c:pt idx="6">
                  <c:v>129.54</c:v>
                </c:pt>
                <c:pt idx="7">
                  <c:v>122.6</c:v>
                </c:pt>
                <c:pt idx="8">
                  <c:v>132.51</c:v>
                </c:pt>
                <c:pt idx="9">
                  <c:v>132.69</c:v>
                </c:pt>
                <c:pt idx="10">
                  <c:v>123.73</c:v>
                </c:pt>
                <c:pt idx="11">
                  <c:v>122.08</c:v>
                </c:pt>
                <c:pt idx="12">
                  <c:v>126.87</c:v>
                </c:pt>
                <c:pt idx="13">
                  <c:v>129.56</c:v>
                </c:pt>
                <c:pt idx="14">
                  <c:v>125.09</c:v>
                </c:pt>
                <c:pt idx="15">
                  <c:v>127.68</c:v>
                </c:pt>
                <c:pt idx="16">
                  <c:v>121.98</c:v>
                </c:pt>
                <c:pt idx="17">
                  <c:v>121.33</c:v>
                </c:pt>
                <c:pt idx="18">
                  <c:v>127.24</c:v>
                </c:pt>
                <c:pt idx="19">
                  <c:v>133.6</c:v>
                </c:pt>
                <c:pt idx="20">
                  <c:v>122.23</c:v>
                </c:pt>
                <c:pt idx="21">
                  <c:v>127.78</c:v>
                </c:pt>
                <c:pt idx="22">
                  <c:v>132.36000000000001</c:v>
                </c:pt>
                <c:pt idx="23">
                  <c:v>130.11000000000001</c:v>
                </c:pt>
                <c:pt idx="24">
                  <c:v>117.05</c:v>
                </c:pt>
                <c:pt idx="25">
                  <c:v>122.41</c:v>
                </c:pt>
                <c:pt idx="26">
                  <c:v>137.63999999999999</c:v>
                </c:pt>
                <c:pt idx="27">
                  <c:v>141.65</c:v>
                </c:pt>
                <c:pt idx="28">
                  <c:v>128.01</c:v>
                </c:pt>
                <c:pt idx="29">
                  <c:v>142.44</c:v>
                </c:pt>
                <c:pt idx="30">
                  <c:v>152</c:v>
                </c:pt>
                <c:pt idx="31">
                  <c:v>150.13</c:v>
                </c:pt>
                <c:pt idx="32">
                  <c:v>153.5</c:v>
                </c:pt>
                <c:pt idx="33">
                  <c:v>166.73</c:v>
                </c:pt>
                <c:pt idx="34">
                  <c:v>152.03</c:v>
                </c:pt>
                <c:pt idx="35">
                  <c:v>131.34</c:v>
                </c:pt>
                <c:pt idx="36">
                  <c:v>152.01</c:v>
                </c:pt>
                <c:pt idx="37">
                  <c:v>141.47999999999999</c:v>
                </c:pt>
                <c:pt idx="38">
                  <c:v>130.30000000000001</c:v>
                </c:pt>
                <c:pt idx="39">
                  <c:v>122.52</c:v>
                </c:pt>
                <c:pt idx="40">
                  <c:v>96.91</c:v>
                </c:pt>
                <c:pt idx="41">
                  <c:v>95.97</c:v>
                </c:pt>
                <c:pt idx="42">
                  <c:v>118.43</c:v>
                </c:pt>
                <c:pt idx="43">
                  <c:v>133.36000000000001</c:v>
                </c:pt>
                <c:pt idx="44">
                  <c:v>128.13</c:v>
                </c:pt>
                <c:pt idx="45">
                  <c:v>133.06</c:v>
                </c:pt>
                <c:pt idx="46">
                  <c:v>131.59</c:v>
                </c:pt>
                <c:pt idx="47">
                  <c:v>128.13999999999999</c:v>
                </c:pt>
                <c:pt idx="48">
                  <c:v>121.8</c:v>
                </c:pt>
                <c:pt idx="49">
                  <c:v>121.52</c:v>
                </c:pt>
                <c:pt idx="50">
                  <c:v>122.21</c:v>
                </c:pt>
                <c:pt idx="51">
                  <c:v>122.23</c:v>
                </c:pt>
                <c:pt idx="52">
                  <c:v>118.7</c:v>
                </c:pt>
                <c:pt idx="53">
                  <c:v>119.45</c:v>
                </c:pt>
                <c:pt idx="54">
                  <c:v>118.55</c:v>
                </c:pt>
                <c:pt idx="55">
                  <c:v>119.64</c:v>
                </c:pt>
                <c:pt idx="56">
                  <c:v>107.21</c:v>
                </c:pt>
                <c:pt idx="57">
                  <c:v>129.38</c:v>
                </c:pt>
                <c:pt idx="58">
                  <c:v>137.16</c:v>
                </c:pt>
                <c:pt idx="59">
                  <c:v>149.87</c:v>
                </c:pt>
                <c:pt idx="60">
                  <c:v>127.73</c:v>
                </c:pt>
                <c:pt idx="61">
                  <c:v>140</c:v>
                </c:pt>
                <c:pt idx="62">
                  <c:v>140.72999999999999</c:v>
                </c:pt>
                <c:pt idx="63">
                  <c:v>153.16999999999999</c:v>
                </c:pt>
                <c:pt idx="64">
                  <c:v>148.94999999999999</c:v>
                </c:pt>
                <c:pt idx="65">
                  <c:v>141.81</c:v>
                </c:pt>
                <c:pt idx="66">
                  <c:v>128.84</c:v>
                </c:pt>
                <c:pt idx="67">
                  <c:v>152</c:v>
                </c:pt>
                <c:pt idx="68">
                  <c:v>145.96</c:v>
                </c:pt>
                <c:pt idx="69">
                  <c:v>151.59</c:v>
                </c:pt>
                <c:pt idx="70">
                  <c:v>151.68</c:v>
                </c:pt>
                <c:pt idx="71">
                  <c:v>151.16</c:v>
                </c:pt>
                <c:pt idx="72">
                  <c:v>150.99</c:v>
                </c:pt>
                <c:pt idx="73">
                  <c:v>151.86000000000001</c:v>
                </c:pt>
                <c:pt idx="74">
                  <c:v>152.01</c:v>
                </c:pt>
                <c:pt idx="75">
                  <c:v>150.26</c:v>
                </c:pt>
                <c:pt idx="76">
                  <c:v>152.01</c:v>
                </c:pt>
                <c:pt idx="77">
                  <c:v>150.34</c:v>
                </c:pt>
                <c:pt idx="78">
                  <c:v>152.01</c:v>
                </c:pt>
                <c:pt idx="79">
                  <c:v>138.49</c:v>
                </c:pt>
                <c:pt idx="80">
                  <c:v>161.62</c:v>
                </c:pt>
                <c:pt idx="81">
                  <c:v>152.01</c:v>
                </c:pt>
                <c:pt idx="82">
                  <c:v>141.74</c:v>
                </c:pt>
                <c:pt idx="83">
                  <c:v>122.67</c:v>
                </c:pt>
                <c:pt idx="84">
                  <c:v>136.16999999999999</c:v>
                </c:pt>
                <c:pt idx="85">
                  <c:v>135.41999999999999</c:v>
                </c:pt>
                <c:pt idx="86">
                  <c:v>131.30000000000001</c:v>
                </c:pt>
                <c:pt idx="87">
                  <c:v>124.19</c:v>
                </c:pt>
                <c:pt idx="88">
                  <c:v>130.96</c:v>
                </c:pt>
                <c:pt idx="89">
                  <c:v>140</c:v>
                </c:pt>
                <c:pt idx="90">
                  <c:v>130.71</c:v>
                </c:pt>
                <c:pt idx="91">
                  <c:v>123.09</c:v>
                </c:pt>
                <c:pt idx="92">
                  <c:v>133.24</c:v>
                </c:pt>
                <c:pt idx="93">
                  <c:v>123.32</c:v>
                </c:pt>
                <c:pt idx="94">
                  <c:v>120.93</c:v>
                </c:pt>
                <c:pt idx="95">
                  <c:v>115.84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18D-4FBA-8A50-10081246AD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124</c:v>
                </c:pt>
                <c:pt idx="1">
                  <c:v>122</c:v>
                </c:pt>
                <c:pt idx="2">
                  <c:v>120</c:v>
                </c:pt>
                <c:pt idx="3">
                  <c:v>119</c:v>
                </c:pt>
                <c:pt idx="4">
                  <c:v>119</c:v>
                </c:pt>
                <c:pt idx="5">
                  <c:v>118</c:v>
                </c:pt>
                <c:pt idx="6">
                  <c:v>117</c:v>
                </c:pt>
                <c:pt idx="7">
                  <c:v>116</c:v>
                </c:pt>
                <c:pt idx="8">
                  <c:v>115</c:v>
                </c:pt>
                <c:pt idx="9">
                  <c:v>114</c:v>
                </c:pt>
                <c:pt idx="10">
                  <c:v>113</c:v>
                </c:pt>
                <c:pt idx="11">
                  <c:v>112</c:v>
                </c:pt>
                <c:pt idx="12">
                  <c:v>111</c:v>
                </c:pt>
                <c:pt idx="13">
                  <c:v>111</c:v>
                </c:pt>
                <c:pt idx="14">
                  <c:v>111</c:v>
                </c:pt>
                <c:pt idx="15">
                  <c:v>111</c:v>
                </c:pt>
                <c:pt idx="16">
                  <c:v>111</c:v>
                </c:pt>
                <c:pt idx="17">
                  <c:v>112</c:v>
                </c:pt>
                <c:pt idx="18">
                  <c:v>113</c:v>
                </c:pt>
                <c:pt idx="19">
                  <c:v>114</c:v>
                </c:pt>
                <c:pt idx="20">
                  <c:v>115</c:v>
                </c:pt>
                <c:pt idx="21">
                  <c:v>117</c:v>
                </c:pt>
                <c:pt idx="22">
                  <c:v>119</c:v>
                </c:pt>
                <c:pt idx="23">
                  <c:v>122</c:v>
                </c:pt>
                <c:pt idx="24">
                  <c:v>125</c:v>
                </c:pt>
                <c:pt idx="25">
                  <c:v>128</c:v>
                </c:pt>
                <c:pt idx="26">
                  <c:v>130</c:v>
                </c:pt>
                <c:pt idx="27">
                  <c:v>132</c:v>
                </c:pt>
                <c:pt idx="28">
                  <c:v>134</c:v>
                </c:pt>
                <c:pt idx="29">
                  <c:v>135</c:v>
                </c:pt>
                <c:pt idx="30">
                  <c:v>135</c:v>
                </c:pt>
                <c:pt idx="31">
                  <c:v>135</c:v>
                </c:pt>
                <c:pt idx="32">
                  <c:v>133</c:v>
                </c:pt>
                <c:pt idx="33">
                  <c:v>132</c:v>
                </c:pt>
                <c:pt idx="34">
                  <c:v>130</c:v>
                </c:pt>
                <c:pt idx="35">
                  <c:v>128</c:v>
                </c:pt>
                <c:pt idx="36">
                  <c:v>125</c:v>
                </c:pt>
                <c:pt idx="37">
                  <c:v>122</c:v>
                </c:pt>
                <c:pt idx="38">
                  <c:v>120</c:v>
                </c:pt>
                <c:pt idx="39">
                  <c:v>118</c:v>
                </c:pt>
                <c:pt idx="40">
                  <c:v>116</c:v>
                </c:pt>
                <c:pt idx="41">
                  <c:v>115</c:v>
                </c:pt>
                <c:pt idx="42">
                  <c:v>114</c:v>
                </c:pt>
                <c:pt idx="43">
                  <c:v>114</c:v>
                </c:pt>
                <c:pt idx="44">
                  <c:v>114</c:v>
                </c:pt>
                <c:pt idx="45">
                  <c:v>114</c:v>
                </c:pt>
                <c:pt idx="46">
                  <c:v>114</c:v>
                </c:pt>
                <c:pt idx="47">
                  <c:v>114</c:v>
                </c:pt>
                <c:pt idx="48">
                  <c:v>114</c:v>
                </c:pt>
                <c:pt idx="49">
                  <c:v>114</c:v>
                </c:pt>
                <c:pt idx="50">
                  <c:v>115</c:v>
                </c:pt>
                <c:pt idx="51">
                  <c:v>115</c:v>
                </c:pt>
                <c:pt idx="52">
                  <c:v>115</c:v>
                </c:pt>
                <c:pt idx="53">
                  <c:v>116</c:v>
                </c:pt>
                <c:pt idx="54">
                  <c:v>117</c:v>
                </c:pt>
                <c:pt idx="55">
                  <c:v>118</c:v>
                </c:pt>
                <c:pt idx="56">
                  <c:v>120</c:v>
                </c:pt>
                <c:pt idx="57">
                  <c:v>123</c:v>
                </c:pt>
                <c:pt idx="58">
                  <c:v>126</c:v>
                </c:pt>
                <c:pt idx="59">
                  <c:v>130</c:v>
                </c:pt>
                <c:pt idx="60">
                  <c:v>134</c:v>
                </c:pt>
                <c:pt idx="61">
                  <c:v>138</c:v>
                </c:pt>
                <c:pt idx="62">
                  <c:v>141</c:v>
                </c:pt>
                <c:pt idx="63">
                  <c:v>145</c:v>
                </c:pt>
                <c:pt idx="64">
                  <c:v>149</c:v>
                </c:pt>
                <c:pt idx="65">
                  <c:v>153</c:v>
                </c:pt>
                <c:pt idx="66">
                  <c:v>157</c:v>
                </c:pt>
                <c:pt idx="67">
                  <c:v>162</c:v>
                </c:pt>
                <c:pt idx="68">
                  <c:v>167</c:v>
                </c:pt>
                <c:pt idx="69">
                  <c:v>170</c:v>
                </c:pt>
                <c:pt idx="70">
                  <c:v>172</c:v>
                </c:pt>
                <c:pt idx="71">
                  <c:v>172</c:v>
                </c:pt>
                <c:pt idx="72">
                  <c:v>172</c:v>
                </c:pt>
                <c:pt idx="73">
                  <c:v>172</c:v>
                </c:pt>
                <c:pt idx="74">
                  <c:v>171</c:v>
                </c:pt>
                <c:pt idx="75">
                  <c:v>170</c:v>
                </c:pt>
                <c:pt idx="76">
                  <c:v>169</c:v>
                </c:pt>
                <c:pt idx="77">
                  <c:v>168</c:v>
                </c:pt>
                <c:pt idx="78">
                  <c:v>166</c:v>
                </c:pt>
                <c:pt idx="79">
                  <c:v>164</c:v>
                </c:pt>
                <c:pt idx="80">
                  <c:v>161</c:v>
                </c:pt>
                <c:pt idx="81">
                  <c:v>158</c:v>
                </c:pt>
                <c:pt idx="82">
                  <c:v>156</c:v>
                </c:pt>
                <c:pt idx="83">
                  <c:v>153</c:v>
                </c:pt>
                <c:pt idx="84">
                  <c:v>150</c:v>
                </c:pt>
                <c:pt idx="85">
                  <c:v>147</c:v>
                </c:pt>
                <c:pt idx="86">
                  <c:v>144</c:v>
                </c:pt>
                <c:pt idx="87">
                  <c:v>141</c:v>
                </c:pt>
                <c:pt idx="88">
                  <c:v>139</c:v>
                </c:pt>
                <c:pt idx="89">
                  <c:v>136</c:v>
                </c:pt>
                <c:pt idx="90">
                  <c:v>133</c:v>
                </c:pt>
                <c:pt idx="91">
                  <c:v>131</c:v>
                </c:pt>
                <c:pt idx="92">
                  <c:v>128</c:v>
                </c:pt>
                <c:pt idx="93">
                  <c:v>124</c:v>
                </c:pt>
                <c:pt idx="94">
                  <c:v>121</c:v>
                </c:pt>
                <c:pt idx="95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5D-4BA1-BE97-0FFD02E30CB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885.7829999999999</c:v>
                </c:pt>
                <c:pt idx="1">
                  <c:v>886.14</c:v>
                </c:pt>
                <c:pt idx="2">
                  <c:v>886.29399999999998</c:v>
                </c:pt>
                <c:pt idx="3">
                  <c:v>885.68999999999994</c:v>
                </c:pt>
                <c:pt idx="4">
                  <c:v>880.35</c:v>
                </c:pt>
                <c:pt idx="5">
                  <c:v>880.22400000000005</c:v>
                </c:pt>
                <c:pt idx="6">
                  <c:v>879.93</c:v>
                </c:pt>
                <c:pt idx="7">
                  <c:v>879.43400000000008</c:v>
                </c:pt>
                <c:pt idx="8">
                  <c:v>873.40100000000007</c:v>
                </c:pt>
                <c:pt idx="9">
                  <c:v>873.99699999999996</c:v>
                </c:pt>
                <c:pt idx="10">
                  <c:v>874.11199999999997</c:v>
                </c:pt>
                <c:pt idx="11">
                  <c:v>874.05399999999997</c:v>
                </c:pt>
                <c:pt idx="12">
                  <c:v>866.15099999999995</c:v>
                </c:pt>
                <c:pt idx="13">
                  <c:v>866.04899999999998</c:v>
                </c:pt>
                <c:pt idx="14">
                  <c:v>866.101</c:v>
                </c:pt>
                <c:pt idx="15">
                  <c:v>866.29100000000005</c:v>
                </c:pt>
                <c:pt idx="16">
                  <c:v>846.16499999999996</c:v>
                </c:pt>
                <c:pt idx="17">
                  <c:v>845.61899999999991</c:v>
                </c:pt>
                <c:pt idx="18">
                  <c:v>844.61399999999992</c:v>
                </c:pt>
                <c:pt idx="19">
                  <c:v>845.48200000000008</c:v>
                </c:pt>
                <c:pt idx="20">
                  <c:v>872.42500000000007</c:v>
                </c:pt>
                <c:pt idx="21">
                  <c:v>871.10500000000002</c:v>
                </c:pt>
                <c:pt idx="22">
                  <c:v>870.12699999999995</c:v>
                </c:pt>
                <c:pt idx="23">
                  <c:v>869.96699999999998</c:v>
                </c:pt>
                <c:pt idx="24">
                  <c:v>842.75099999999998</c:v>
                </c:pt>
                <c:pt idx="25">
                  <c:v>842.80000000000007</c:v>
                </c:pt>
                <c:pt idx="26">
                  <c:v>842.14499999999998</c:v>
                </c:pt>
                <c:pt idx="27">
                  <c:v>841.50400000000013</c:v>
                </c:pt>
                <c:pt idx="28">
                  <c:v>821.65600000000006</c:v>
                </c:pt>
                <c:pt idx="29">
                  <c:v>821.98300000000006</c:v>
                </c:pt>
                <c:pt idx="30">
                  <c:v>820.93799999999999</c:v>
                </c:pt>
                <c:pt idx="31">
                  <c:v>820.88100000000009</c:v>
                </c:pt>
                <c:pt idx="32">
                  <c:v>813.68799999999987</c:v>
                </c:pt>
                <c:pt idx="33">
                  <c:v>814.03700000000003</c:v>
                </c:pt>
                <c:pt idx="34">
                  <c:v>813.0680000000001</c:v>
                </c:pt>
                <c:pt idx="35">
                  <c:v>812.90500000000009</c:v>
                </c:pt>
                <c:pt idx="36">
                  <c:v>804.52200000000005</c:v>
                </c:pt>
                <c:pt idx="37">
                  <c:v>804.47</c:v>
                </c:pt>
                <c:pt idx="38">
                  <c:v>803.68200000000002</c:v>
                </c:pt>
                <c:pt idx="39">
                  <c:v>803.95</c:v>
                </c:pt>
                <c:pt idx="40">
                  <c:v>853.85699999999997</c:v>
                </c:pt>
                <c:pt idx="41">
                  <c:v>853.8599999999999</c:v>
                </c:pt>
                <c:pt idx="42">
                  <c:v>853.58299999999997</c:v>
                </c:pt>
                <c:pt idx="43">
                  <c:v>853.52300000000002</c:v>
                </c:pt>
                <c:pt idx="44">
                  <c:v>855.16300000000001</c:v>
                </c:pt>
                <c:pt idx="45">
                  <c:v>855.31</c:v>
                </c:pt>
                <c:pt idx="46">
                  <c:v>855.25</c:v>
                </c:pt>
                <c:pt idx="47">
                  <c:v>854.47899999999993</c:v>
                </c:pt>
                <c:pt idx="48">
                  <c:v>847.51400000000001</c:v>
                </c:pt>
                <c:pt idx="49">
                  <c:v>847.70600000000002</c:v>
                </c:pt>
                <c:pt idx="50">
                  <c:v>847.05899999999997</c:v>
                </c:pt>
                <c:pt idx="51">
                  <c:v>846.93700000000001</c:v>
                </c:pt>
                <c:pt idx="52">
                  <c:v>843.05100000000004</c:v>
                </c:pt>
                <c:pt idx="53">
                  <c:v>842.80299999999988</c:v>
                </c:pt>
                <c:pt idx="54">
                  <c:v>842.82800000000009</c:v>
                </c:pt>
                <c:pt idx="55">
                  <c:v>843.12199999999996</c:v>
                </c:pt>
                <c:pt idx="56">
                  <c:v>819.92599999999993</c:v>
                </c:pt>
                <c:pt idx="57">
                  <c:v>820.65300000000002</c:v>
                </c:pt>
                <c:pt idx="58">
                  <c:v>821.0100000000001</c:v>
                </c:pt>
                <c:pt idx="59">
                  <c:v>820.97299999999996</c:v>
                </c:pt>
                <c:pt idx="60">
                  <c:v>780.02699999999993</c:v>
                </c:pt>
                <c:pt idx="61">
                  <c:v>781.03399999999999</c:v>
                </c:pt>
                <c:pt idx="62">
                  <c:v>781.01099999999985</c:v>
                </c:pt>
                <c:pt idx="63">
                  <c:v>781.3839999999999</c:v>
                </c:pt>
                <c:pt idx="64">
                  <c:v>774.75700000000006</c:v>
                </c:pt>
                <c:pt idx="65">
                  <c:v>774.43100000000004</c:v>
                </c:pt>
                <c:pt idx="66">
                  <c:v>776.40100000000007</c:v>
                </c:pt>
                <c:pt idx="67">
                  <c:v>775.74</c:v>
                </c:pt>
                <c:pt idx="68">
                  <c:v>743.63099999999997</c:v>
                </c:pt>
                <c:pt idx="69">
                  <c:v>743.577</c:v>
                </c:pt>
                <c:pt idx="70">
                  <c:v>743.89100000000008</c:v>
                </c:pt>
                <c:pt idx="71">
                  <c:v>744.226</c:v>
                </c:pt>
                <c:pt idx="72">
                  <c:v>691.98699999999997</c:v>
                </c:pt>
                <c:pt idx="73">
                  <c:v>691.81700000000001</c:v>
                </c:pt>
                <c:pt idx="74">
                  <c:v>691.90900000000011</c:v>
                </c:pt>
                <c:pt idx="75">
                  <c:v>692.21400000000006</c:v>
                </c:pt>
                <c:pt idx="76">
                  <c:v>764.97399999999993</c:v>
                </c:pt>
                <c:pt idx="77">
                  <c:v>764.90100000000007</c:v>
                </c:pt>
                <c:pt idx="78">
                  <c:v>765.33299999999997</c:v>
                </c:pt>
                <c:pt idx="79">
                  <c:v>765.25599999999997</c:v>
                </c:pt>
                <c:pt idx="80">
                  <c:v>746.47199999999998</c:v>
                </c:pt>
                <c:pt idx="81">
                  <c:v>747.08900000000006</c:v>
                </c:pt>
                <c:pt idx="82">
                  <c:v>746.24099999999999</c:v>
                </c:pt>
                <c:pt idx="83">
                  <c:v>745.86</c:v>
                </c:pt>
                <c:pt idx="84">
                  <c:v>771.89900000000011</c:v>
                </c:pt>
                <c:pt idx="85">
                  <c:v>771.26499999999999</c:v>
                </c:pt>
                <c:pt idx="86">
                  <c:v>772.99800000000005</c:v>
                </c:pt>
                <c:pt idx="87">
                  <c:v>771.59899999999993</c:v>
                </c:pt>
                <c:pt idx="88">
                  <c:v>820.20299999999997</c:v>
                </c:pt>
                <c:pt idx="89">
                  <c:v>819.93099999999993</c:v>
                </c:pt>
                <c:pt idx="90">
                  <c:v>819.20600000000002</c:v>
                </c:pt>
                <c:pt idx="91">
                  <c:v>820.35100000000011</c:v>
                </c:pt>
                <c:pt idx="92">
                  <c:v>821.71400000000006</c:v>
                </c:pt>
                <c:pt idx="93">
                  <c:v>822.16099999999994</c:v>
                </c:pt>
                <c:pt idx="94">
                  <c:v>822.16899999999998</c:v>
                </c:pt>
                <c:pt idx="95">
                  <c:v>822.31500000000005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5D-4BA1-BE97-0FFD02E30CB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1039.3799999999999</c:v>
                </c:pt>
                <c:pt idx="1">
                  <c:v>1038.6790000000001</c:v>
                </c:pt>
                <c:pt idx="2">
                  <c:v>1040.4669999999999</c:v>
                </c:pt>
                <c:pt idx="3">
                  <c:v>1037.6290000000001</c:v>
                </c:pt>
                <c:pt idx="4">
                  <c:v>1015.9370000000001</c:v>
                </c:pt>
                <c:pt idx="5">
                  <c:v>1012.626</c:v>
                </c:pt>
                <c:pt idx="6">
                  <c:v>1014.5390000000002</c:v>
                </c:pt>
                <c:pt idx="7">
                  <c:v>1013.1670000000001</c:v>
                </c:pt>
                <c:pt idx="8">
                  <c:v>1000.0100000000002</c:v>
                </c:pt>
                <c:pt idx="9">
                  <c:v>998.49200000000008</c:v>
                </c:pt>
                <c:pt idx="10">
                  <c:v>997.56099999999992</c:v>
                </c:pt>
                <c:pt idx="11">
                  <c:v>995.5</c:v>
                </c:pt>
                <c:pt idx="12">
                  <c:v>997.06699999999978</c:v>
                </c:pt>
                <c:pt idx="13">
                  <c:v>997.72800000000007</c:v>
                </c:pt>
                <c:pt idx="14">
                  <c:v>998.72000000000014</c:v>
                </c:pt>
                <c:pt idx="15">
                  <c:v>998.10500000000002</c:v>
                </c:pt>
                <c:pt idx="16">
                  <c:v>1010.8810000000002</c:v>
                </c:pt>
                <c:pt idx="17">
                  <c:v>1008.0020000000001</c:v>
                </c:pt>
                <c:pt idx="18">
                  <c:v>1002.6319999999999</c:v>
                </c:pt>
                <c:pt idx="19">
                  <c:v>994.85500000000013</c:v>
                </c:pt>
                <c:pt idx="20">
                  <c:v>1038.4770000000001</c:v>
                </c:pt>
                <c:pt idx="21">
                  <c:v>1042.8160000000003</c:v>
                </c:pt>
                <c:pt idx="22">
                  <c:v>1047.5210000000004</c:v>
                </c:pt>
                <c:pt idx="23">
                  <c:v>1054.3160000000003</c:v>
                </c:pt>
                <c:pt idx="24">
                  <c:v>1101.068</c:v>
                </c:pt>
                <c:pt idx="25">
                  <c:v>1118.6400000000001</c:v>
                </c:pt>
                <c:pt idx="26">
                  <c:v>1127.7069999999999</c:v>
                </c:pt>
                <c:pt idx="27">
                  <c:v>1131.347</c:v>
                </c:pt>
                <c:pt idx="28">
                  <c:v>1171.152</c:v>
                </c:pt>
                <c:pt idx="29">
                  <c:v>1175.364</c:v>
                </c:pt>
                <c:pt idx="30">
                  <c:v>1166.5490000000002</c:v>
                </c:pt>
                <c:pt idx="31">
                  <c:v>1164.7829999999999</c:v>
                </c:pt>
                <c:pt idx="32">
                  <c:v>1183.1559999999999</c:v>
                </c:pt>
                <c:pt idx="33">
                  <c:v>1174.1340000000002</c:v>
                </c:pt>
                <c:pt idx="34">
                  <c:v>1172.078</c:v>
                </c:pt>
                <c:pt idx="35">
                  <c:v>1164.7660000000001</c:v>
                </c:pt>
                <c:pt idx="36">
                  <c:v>1150.078</c:v>
                </c:pt>
                <c:pt idx="37">
                  <c:v>1146.3200000000002</c:v>
                </c:pt>
                <c:pt idx="38">
                  <c:v>1145.5529999999999</c:v>
                </c:pt>
                <c:pt idx="39">
                  <c:v>1138.9229999999998</c:v>
                </c:pt>
                <c:pt idx="40">
                  <c:v>1131.665</c:v>
                </c:pt>
                <c:pt idx="41">
                  <c:v>1124.0319999999999</c:v>
                </c:pt>
                <c:pt idx="42">
                  <c:v>1112.4940000000001</c:v>
                </c:pt>
                <c:pt idx="43">
                  <c:v>1106.971</c:v>
                </c:pt>
                <c:pt idx="44">
                  <c:v>1104.192</c:v>
                </c:pt>
                <c:pt idx="45">
                  <c:v>1103.7050000000002</c:v>
                </c:pt>
                <c:pt idx="46">
                  <c:v>1099.9680000000001</c:v>
                </c:pt>
                <c:pt idx="47">
                  <c:v>1094.2549999999999</c:v>
                </c:pt>
                <c:pt idx="48">
                  <c:v>1079.8509999999999</c:v>
                </c:pt>
                <c:pt idx="49">
                  <c:v>1081.8429999999998</c:v>
                </c:pt>
                <c:pt idx="50">
                  <c:v>1078.5939999999998</c:v>
                </c:pt>
                <c:pt idx="51">
                  <c:v>1072.0340000000001</c:v>
                </c:pt>
                <c:pt idx="52">
                  <c:v>1050.6289999999997</c:v>
                </c:pt>
                <c:pt idx="53">
                  <c:v>1047.623</c:v>
                </c:pt>
                <c:pt idx="54">
                  <c:v>1049.181</c:v>
                </c:pt>
                <c:pt idx="55">
                  <c:v>1042.557</c:v>
                </c:pt>
                <c:pt idx="56">
                  <c:v>1044.7830000000001</c:v>
                </c:pt>
                <c:pt idx="57">
                  <c:v>1042.6509999999998</c:v>
                </c:pt>
                <c:pt idx="58">
                  <c:v>1041.5500000000002</c:v>
                </c:pt>
                <c:pt idx="59">
                  <c:v>1043.33</c:v>
                </c:pt>
                <c:pt idx="60">
                  <c:v>1045.32</c:v>
                </c:pt>
                <c:pt idx="61">
                  <c:v>1047.5430000000001</c:v>
                </c:pt>
                <c:pt idx="62">
                  <c:v>1052.5070000000001</c:v>
                </c:pt>
                <c:pt idx="63">
                  <c:v>1057.634</c:v>
                </c:pt>
                <c:pt idx="64">
                  <c:v>1071.1509999999996</c:v>
                </c:pt>
                <c:pt idx="65">
                  <c:v>1075.1619999999998</c:v>
                </c:pt>
                <c:pt idx="66">
                  <c:v>1083.3690000000001</c:v>
                </c:pt>
                <c:pt idx="67">
                  <c:v>1078.6909999999998</c:v>
                </c:pt>
                <c:pt idx="68">
                  <c:v>1087.7419999999997</c:v>
                </c:pt>
                <c:pt idx="69">
                  <c:v>1086.2</c:v>
                </c:pt>
                <c:pt idx="70">
                  <c:v>1087.0369999999998</c:v>
                </c:pt>
                <c:pt idx="71">
                  <c:v>1084.8910000000003</c:v>
                </c:pt>
                <c:pt idx="72">
                  <c:v>1072.7459999999999</c:v>
                </c:pt>
                <c:pt idx="73">
                  <c:v>1075.7279999999998</c:v>
                </c:pt>
                <c:pt idx="74">
                  <c:v>1073.2510000000002</c:v>
                </c:pt>
                <c:pt idx="75">
                  <c:v>1069.5460000000003</c:v>
                </c:pt>
                <c:pt idx="76">
                  <c:v>1031.25</c:v>
                </c:pt>
                <c:pt idx="77">
                  <c:v>1023.0660000000001</c:v>
                </c:pt>
                <c:pt idx="78">
                  <c:v>1014.751</c:v>
                </c:pt>
                <c:pt idx="79">
                  <c:v>1008.0179999999999</c:v>
                </c:pt>
                <c:pt idx="80">
                  <c:v>968.47500000000002</c:v>
                </c:pt>
                <c:pt idx="81">
                  <c:v>961.26900000000001</c:v>
                </c:pt>
                <c:pt idx="82">
                  <c:v>954.72900000000004</c:v>
                </c:pt>
                <c:pt idx="83">
                  <c:v>948.79799999999989</c:v>
                </c:pt>
                <c:pt idx="84">
                  <c:v>928.279</c:v>
                </c:pt>
                <c:pt idx="85">
                  <c:v>922.44399999999996</c:v>
                </c:pt>
                <c:pt idx="86">
                  <c:v>918.68499999999995</c:v>
                </c:pt>
                <c:pt idx="87">
                  <c:v>913.78699999999992</c:v>
                </c:pt>
                <c:pt idx="88">
                  <c:v>898.11299999999994</c:v>
                </c:pt>
                <c:pt idx="89">
                  <c:v>895.23700000000008</c:v>
                </c:pt>
                <c:pt idx="90">
                  <c:v>894.31700000000001</c:v>
                </c:pt>
                <c:pt idx="91">
                  <c:v>893.3130000000001</c:v>
                </c:pt>
                <c:pt idx="92">
                  <c:v>879.30799999999999</c:v>
                </c:pt>
                <c:pt idx="93">
                  <c:v>873.98500000000013</c:v>
                </c:pt>
                <c:pt idx="94">
                  <c:v>872.53200000000004</c:v>
                </c:pt>
                <c:pt idx="95">
                  <c:v>870.81400000000008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5D-4BA1-BE97-0FFD02E30CB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3058.3650000000002</c:v>
                </c:pt>
                <c:pt idx="1">
                  <c:v>3059.9230000000002</c:v>
                </c:pt>
                <c:pt idx="2">
                  <c:v>3018.8809999999994</c:v>
                </c:pt>
                <c:pt idx="3">
                  <c:v>3006.8619999999996</c:v>
                </c:pt>
                <c:pt idx="4">
                  <c:v>2962.5680000000002</c:v>
                </c:pt>
                <c:pt idx="5">
                  <c:v>2938.8989999999999</c:v>
                </c:pt>
                <c:pt idx="6">
                  <c:v>2926.529</c:v>
                </c:pt>
                <c:pt idx="7">
                  <c:v>2898.4219999999996</c:v>
                </c:pt>
                <c:pt idx="8">
                  <c:v>2841.4670000000001</c:v>
                </c:pt>
                <c:pt idx="9">
                  <c:v>2802.7289999999998</c:v>
                </c:pt>
                <c:pt idx="10">
                  <c:v>2794.7639999999997</c:v>
                </c:pt>
                <c:pt idx="11">
                  <c:v>2767.8969999999999</c:v>
                </c:pt>
                <c:pt idx="12">
                  <c:v>2714.92</c:v>
                </c:pt>
                <c:pt idx="13">
                  <c:v>2696.297</c:v>
                </c:pt>
                <c:pt idx="14">
                  <c:v>2693.48</c:v>
                </c:pt>
                <c:pt idx="15">
                  <c:v>2695.7509999999997</c:v>
                </c:pt>
                <c:pt idx="16">
                  <c:v>2706.4779999999996</c:v>
                </c:pt>
                <c:pt idx="17">
                  <c:v>2726.991</c:v>
                </c:pt>
                <c:pt idx="18">
                  <c:v>2757.6709999999998</c:v>
                </c:pt>
                <c:pt idx="19">
                  <c:v>2806.2579999999998</c:v>
                </c:pt>
                <c:pt idx="20">
                  <c:v>2835.4659999999999</c:v>
                </c:pt>
                <c:pt idx="21">
                  <c:v>2899.672</c:v>
                </c:pt>
                <c:pt idx="22">
                  <c:v>2964.4259999999995</c:v>
                </c:pt>
                <c:pt idx="23">
                  <c:v>3054.1509999999998</c:v>
                </c:pt>
                <c:pt idx="24">
                  <c:v>3202.7989999999995</c:v>
                </c:pt>
                <c:pt idx="25">
                  <c:v>3292.8879999999999</c:v>
                </c:pt>
                <c:pt idx="26">
                  <c:v>3359.3780000000002</c:v>
                </c:pt>
                <c:pt idx="27">
                  <c:v>3496.4829999999997</c:v>
                </c:pt>
                <c:pt idx="28">
                  <c:v>3651.66</c:v>
                </c:pt>
                <c:pt idx="29">
                  <c:v>3764.1910000000003</c:v>
                </c:pt>
                <c:pt idx="30">
                  <c:v>3842.3569999999995</c:v>
                </c:pt>
                <c:pt idx="31">
                  <c:v>3952.241</c:v>
                </c:pt>
                <c:pt idx="32">
                  <c:v>4115.6540000000005</c:v>
                </c:pt>
                <c:pt idx="33">
                  <c:v>4206.679000000001</c:v>
                </c:pt>
                <c:pt idx="34">
                  <c:v>4291.2359999999999</c:v>
                </c:pt>
                <c:pt idx="35">
                  <c:v>4392.3360000000011</c:v>
                </c:pt>
                <c:pt idx="36">
                  <c:v>4443.2590000000009</c:v>
                </c:pt>
                <c:pt idx="37">
                  <c:v>4497.4160000000002</c:v>
                </c:pt>
                <c:pt idx="38">
                  <c:v>4574.5259999999998</c:v>
                </c:pt>
                <c:pt idx="39">
                  <c:v>4609.2830000000004</c:v>
                </c:pt>
                <c:pt idx="40">
                  <c:v>4612.7550000000019</c:v>
                </c:pt>
                <c:pt idx="41">
                  <c:v>4635.28</c:v>
                </c:pt>
                <c:pt idx="42">
                  <c:v>4637.1160000000009</c:v>
                </c:pt>
                <c:pt idx="43">
                  <c:v>4634.4210000000003</c:v>
                </c:pt>
                <c:pt idx="44">
                  <c:v>4709.7780000000002</c:v>
                </c:pt>
                <c:pt idx="45">
                  <c:v>4745.1809999999996</c:v>
                </c:pt>
                <c:pt idx="46">
                  <c:v>4770.7430000000004</c:v>
                </c:pt>
                <c:pt idx="47">
                  <c:v>4768.5010000000011</c:v>
                </c:pt>
                <c:pt idx="48">
                  <c:v>4773.3370000000004</c:v>
                </c:pt>
                <c:pt idx="49">
                  <c:v>4755.8410000000003</c:v>
                </c:pt>
                <c:pt idx="50">
                  <c:v>4732.8289999999997</c:v>
                </c:pt>
                <c:pt idx="51">
                  <c:v>4692.3360000000002</c:v>
                </c:pt>
                <c:pt idx="52">
                  <c:v>4651.4280000000008</c:v>
                </c:pt>
                <c:pt idx="53">
                  <c:v>4595.0579999999991</c:v>
                </c:pt>
                <c:pt idx="54">
                  <c:v>4581.1570000000002</c:v>
                </c:pt>
                <c:pt idx="55">
                  <c:v>4558.6670000000013</c:v>
                </c:pt>
                <c:pt idx="56">
                  <c:v>4524.2990000000009</c:v>
                </c:pt>
                <c:pt idx="57">
                  <c:v>4462.192</c:v>
                </c:pt>
                <c:pt idx="58">
                  <c:v>4436.835</c:v>
                </c:pt>
                <c:pt idx="59">
                  <c:v>4425.3119999999999</c:v>
                </c:pt>
                <c:pt idx="60">
                  <c:v>4423.2580000000007</c:v>
                </c:pt>
                <c:pt idx="61">
                  <c:v>4416.7910000000002</c:v>
                </c:pt>
                <c:pt idx="62">
                  <c:v>4430.018</c:v>
                </c:pt>
                <c:pt idx="63">
                  <c:v>4456.2150000000011</c:v>
                </c:pt>
                <c:pt idx="64">
                  <c:v>4490.1500000000005</c:v>
                </c:pt>
                <c:pt idx="65">
                  <c:v>4582.1610000000001</c:v>
                </c:pt>
                <c:pt idx="66">
                  <c:v>4678.49</c:v>
                </c:pt>
                <c:pt idx="67">
                  <c:v>4788.6620000000003</c:v>
                </c:pt>
                <c:pt idx="68">
                  <c:v>4971.7919999999995</c:v>
                </c:pt>
                <c:pt idx="69">
                  <c:v>5084.335</c:v>
                </c:pt>
                <c:pt idx="70">
                  <c:v>5153.2270000000008</c:v>
                </c:pt>
                <c:pt idx="71">
                  <c:v>5183.2220000000007</c:v>
                </c:pt>
                <c:pt idx="72">
                  <c:v>5208.0380000000005</c:v>
                </c:pt>
                <c:pt idx="73">
                  <c:v>5208.4319999999998</c:v>
                </c:pt>
                <c:pt idx="74">
                  <c:v>5187.6030000000001</c:v>
                </c:pt>
                <c:pt idx="75">
                  <c:v>5154.7759999999998</c:v>
                </c:pt>
                <c:pt idx="76">
                  <c:v>5130.0950000000012</c:v>
                </c:pt>
                <c:pt idx="77">
                  <c:v>5086.6310000000012</c:v>
                </c:pt>
                <c:pt idx="78">
                  <c:v>5031.3540000000003</c:v>
                </c:pt>
                <c:pt idx="79">
                  <c:v>4958.8809999999994</c:v>
                </c:pt>
                <c:pt idx="80">
                  <c:v>4881.1149999999998</c:v>
                </c:pt>
                <c:pt idx="81">
                  <c:v>4754.442</c:v>
                </c:pt>
                <c:pt idx="82">
                  <c:v>4662.6100000000006</c:v>
                </c:pt>
                <c:pt idx="83">
                  <c:v>4593.5730000000012</c:v>
                </c:pt>
                <c:pt idx="84">
                  <c:v>4433.8240000000005</c:v>
                </c:pt>
                <c:pt idx="85">
                  <c:v>4317.7210000000005</c:v>
                </c:pt>
                <c:pt idx="86">
                  <c:v>4191.5129999999999</c:v>
                </c:pt>
                <c:pt idx="87">
                  <c:v>4104.2439999999997</c:v>
                </c:pt>
                <c:pt idx="88">
                  <c:v>3976.0810000000001</c:v>
                </c:pt>
                <c:pt idx="89">
                  <c:v>3856.3199999999997</c:v>
                </c:pt>
                <c:pt idx="90">
                  <c:v>3766.8619999999996</c:v>
                </c:pt>
                <c:pt idx="91">
                  <c:v>3664.6219999999998</c:v>
                </c:pt>
                <c:pt idx="92">
                  <c:v>3531.1439999999998</c:v>
                </c:pt>
                <c:pt idx="93">
                  <c:v>3412.3539999999998</c:v>
                </c:pt>
                <c:pt idx="94">
                  <c:v>3311.5269999999996</c:v>
                </c:pt>
                <c:pt idx="95">
                  <c:v>3209.3349999999996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5D-4BA1-BE97-0FFD02E30CB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236.00000000000003</c:v>
                </c:pt>
                <c:pt idx="1">
                  <c:v>236.00000000000003</c:v>
                </c:pt>
                <c:pt idx="2">
                  <c:v>236.00000000000003</c:v>
                </c:pt>
                <c:pt idx="3">
                  <c:v>236.00000000000003</c:v>
                </c:pt>
                <c:pt idx="4">
                  <c:v>221.00000000000003</c:v>
                </c:pt>
                <c:pt idx="5">
                  <c:v>221.00000000000003</c:v>
                </c:pt>
                <c:pt idx="6">
                  <c:v>221.00000000000003</c:v>
                </c:pt>
                <c:pt idx="7">
                  <c:v>221.00000000000003</c:v>
                </c:pt>
                <c:pt idx="8">
                  <c:v>215</c:v>
                </c:pt>
                <c:pt idx="9">
                  <c:v>215</c:v>
                </c:pt>
                <c:pt idx="10">
                  <c:v>215</c:v>
                </c:pt>
                <c:pt idx="11">
                  <c:v>215</c:v>
                </c:pt>
                <c:pt idx="12">
                  <c:v>217</c:v>
                </c:pt>
                <c:pt idx="13">
                  <c:v>217</c:v>
                </c:pt>
                <c:pt idx="14">
                  <c:v>217</c:v>
                </c:pt>
                <c:pt idx="15">
                  <c:v>217</c:v>
                </c:pt>
                <c:pt idx="16">
                  <c:v>226.99999999999997</c:v>
                </c:pt>
                <c:pt idx="17">
                  <c:v>226.99999999999997</c:v>
                </c:pt>
                <c:pt idx="18">
                  <c:v>226.99999999999997</c:v>
                </c:pt>
                <c:pt idx="19">
                  <c:v>226.99999999999997</c:v>
                </c:pt>
                <c:pt idx="20">
                  <c:v>257</c:v>
                </c:pt>
                <c:pt idx="21">
                  <c:v>257</c:v>
                </c:pt>
                <c:pt idx="22">
                  <c:v>257</c:v>
                </c:pt>
                <c:pt idx="23">
                  <c:v>257</c:v>
                </c:pt>
                <c:pt idx="24">
                  <c:v>308</c:v>
                </c:pt>
                <c:pt idx="25">
                  <c:v>308</c:v>
                </c:pt>
                <c:pt idx="26">
                  <c:v>308</c:v>
                </c:pt>
                <c:pt idx="27">
                  <c:v>308</c:v>
                </c:pt>
                <c:pt idx="28">
                  <c:v>330</c:v>
                </c:pt>
                <c:pt idx="29">
                  <c:v>330</c:v>
                </c:pt>
                <c:pt idx="30">
                  <c:v>330</c:v>
                </c:pt>
                <c:pt idx="31">
                  <c:v>330</c:v>
                </c:pt>
                <c:pt idx="32">
                  <c:v>340.00000000000006</c:v>
                </c:pt>
                <c:pt idx="33">
                  <c:v>340.00000000000006</c:v>
                </c:pt>
                <c:pt idx="34">
                  <c:v>340.00000000000006</c:v>
                </c:pt>
                <c:pt idx="35">
                  <c:v>340.00000000000006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350</c:v>
                </c:pt>
                <c:pt idx="40">
                  <c:v>355</c:v>
                </c:pt>
                <c:pt idx="41">
                  <c:v>355</c:v>
                </c:pt>
                <c:pt idx="42">
                  <c:v>355</c:v>
                </c:pt>
                <c:pt idx="43">
                  <c:v>355</c:v>
                </c:pt>
                <c:pt idx="44">
                  <c:v>359.99999999999994</c:v>
                </c:pt>
                <c:pt idx="45">
                  <c:v>359.99999999999994</c:v>
                </c:pt>
                <c:pt idx="46">
                  <c:v>359.99999999999994</c:v>
                </c:pt>
                <c:pt idx="47">
                  <c:v>359.99999999999994</c:v>
                </c:pt>
                <c:pt idx="48">
                  <c:v>365</c:v>
                </c:pt>
                <c:pt idx="49">
                  <c:v>365</c:v>
                </c:pt>
                <c:pt idx="50">
                  <c:v>365</c:v>
                </c:pt>
                <c:pt idx="51">
                  <c:v>365</c:v>
                </c:pt>
                <c:pt idx="52">
                  <c:v>350</c:v>
                </c:pt>
                <c:pt idx="53">
                  <c:v>350</c:v>
                </c:pt>
                <c:pt idx="54">
                  <c:v>350</c:v>
                </c:pt>
                <c:pt idx="55">
                  <c:v>350</c:v>
                </c:pt>
                <c:pt idx="56">
                  <c:v>345.00000000000006</c:v>
                </c:pt>
                <c:pt idx="57">
                  <c:v>345.00000000000006</c:v>
                </c:pt>
                <c:pt idx="58">
                  <c:v>345.00000000000006</c:v>
                </c:pt>
                <c:pt idx="59">
                  <c:v>345.00000000000006</c:v>
                </c:pt>
                <c:pt idx="60">
                  <c:v>350</c:v>
                </c:pt>
                <c:pt idx="61">
                  <c:v>350</c:v>
                </c:pt>
                <c:pt idx="62">
                  <c:v>350</c:v>
                </c:pt>
                <c:pt idx="63">
                  <c:v>350</c:v>
                </c:pt>
                <c:pt idx="64">
                  <c:v>382</c:v>
                </c:pt>
                <c:pt idx="65">
                  <c:v>382</c:v>
                </c:pt>
                <c:pt idx="66">
                  <c:v>382</c:v>
                </c:pt>
                <c:pt idx="67">
                  <c:v>382</c:v>
                </c:pt>
                <c:pt idx="68">
                  <c:v>419.99999999999994</c:v>
                </c:pt>
                <c:pt idx="69">
                  <c:v>419.99999999999994</c:v>
                </c:pt>
                <c:pt idx="70">
                  <c:v>419.99999999999994</c:v>
                </c:pt>
                <c:pt idx="71">
                  <c:v>419.99999999999994</c:v>
                </c:pt>
                <c:pt idx="72">
                  <c:v>440</c:v>
                </c:pt>
                <c:pt idx="73">
                  <c:v>440</c:v>
                </c:pt>
                <c:pt idx="74">
                  <c:v>440</c:v>
                </c:pt>
                <c:pt idx="75">
                  <c:v>440</c:v>
                </c:pt>
                <c:pt idx="76">
                  <c:v>430</c:v>
                </c:pt>
                <c:pt idx="77">
                  <c:v>430</c:v>
                </c:pt>
                <c:pt idx="78">
                  <c:v>430</c:v>
                </c:pt>
                <c:pt idx="79">
                  <c:v>430</c:v>
                </c:pt>
                <c:pt idx="80">
                  <c:v>400</c:v>
                </c:pt>
                <c:pt idx="81">
                  <c:v>400</c:v>
                </c:pt>
                <c:pt idx="82">
                  <c:v>400</c:v>
                </c:pt>
                <c:pt idx="83">
                  <c:v>400</c:v>
                </c:pt>
                <c:pt idx="84">
                  <c:v>370</c:v>
                </c:pt>
                <c:pt idx="85">
                  <c:v>370</c:v>
                </c:pt>
                <c:pt idx="86">
                  <c:v>370</c:v>
                </c:pt>
                <c:pt idx="87">
                  <c:v>370</c:v>
                </c:pt>
                <c:pt idx="88">
                  <c:v>340.00000000000006</c:v>
                </c:pt>
                <c:pt idx="89">
                  <c:v>340.00000000000006</c:v>
                </c:pt>
                <c:pt idx="90">
                  <c:v>340.00000000000006</c:v>
                </c:pt>
                <c:pt idx="91">
                  <c:v>340.00000000000006</c:v>
                </c:pt>
                <c:pt idx="92">
                  <c:v>300.00000000000006</c:v>
                </c:pt>
                <c:pt idx="93">
                  <c:v>300.00000000000006</c:v>
                </c:pt>
                <c:pt idx="94">
                  <c:v>300.00000000000006</c:v>
                </c:pt>
                <c:pt idx="95">
                  <c:v>300.00000000000006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F5D-4BA1-BE97-0FFD02E30CB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F5D-4BA1-BE97-0FFD02E30CB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F5D-4BA1-BE97-0FFD02E30CB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F5D-4BA1-BE97-0FFD02E30CB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F5D-4BA1-BE97-0FFD02E30CB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F5D-4BA1-BE97-0FFD02E30CB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1995.6</c:v>
                </c:pt>
                <c:pt idx="1">
                  <c:v>1758.2</c:v>
                </c:pt>
                <c:pt idx="2">
                  <c:v>1762.2</c:v>
                </c:pt>
                <c:pt idx="3">
                  <c:v>1508.7</c:v>
                </c:pt>
                <c:pt idx="4">
                  <c:v>1657.2</c:v>
                </c:pt>
                <c:pt idx="5">
                  <c:v>1568.7</c:v>
                </c:pt>
                <c:pt idx="6">
                  <c:v>1455.7</c:v>
                </c:pt>
                <c:pt idx="7">
                  <c:v>1345.3</c:v>
                </c:pt>
                <c:pt idx="8">
                  <c:v>1460.6</c:v>
                </c:pt>
                <c:pt idx="9">
                  <c:v>1505.3</c:v>
                </c:pt>
                <c:pt idx="10">
                  <c:v>1470.4</c:v>
                </c:pt>
                <c:pt idx="11">
                  <c:v>1491</c:v>
                </c:pt>
                <c:pt idx="12">
                  <c:v>1568.1</c:v>
                </c:pt>
                <c:pt idx="13">
                  <c:v>1604.3999999999999</c:v>
                </c:pt>
                <c:pt idx="14">
                  <c:v>1581.8</c:v>
                </c:pt>
                <c:pt idx="15">
                  <c:v>1720.7</c:v>
                </c:pt>
                <c:pt idx="16">
                  <c:v>1770.8</c:v>
                </c:pt>
                <c:pt idx="17">
                  <c:v>1770.8</c:v>
                </c:pt>
                <c:pt idx="18">
                  <c:v>1770.8</c:v>
                </c:pt>
                <c:pt idx="19">
                  <c:v>1770.8</c:v>
                </c:pt>
                <c:pt idx="20">
                  <c:v>1687.5</c:v>
                </c:pt>
                <c:pt idx="21">
                  <c:v>1646.5</c:v>
                </c:pt>
                <c:pt idx="22">
                  <c:v>1687.5</c:v>
                </c:pt>
                <c:pt idx="23">
                  <c:v>1656.5</c:v>
                </c:pt>
                <c:pt idx="24">
                  <c:v>1415.1</c:v>
                </c:pt>
                <c:pt idx="25">
                  <c:v>1431.8</c:v>
                </c:pt>
                <c:pt idx="26">
                  <c:v>1542.4</c:v>
                </c:pt>
                <c:pt idx="27">
                  <c:v>1624</c:v>
                </c:pt>
                <c:pt idx="28">
                  <c:v>1212.7</c:v>
                </c:pt>
                <c:pt idx="29">
                  <c:v>1468.8</c:v>
                </c:pt>
                <c:pt idx="30">
                  <c:v>1739.6</c:v>
                </c:pt>
                <c:pt idx="31">
                  <c:v>1779</c:v>
                </c:pt>
                <c:pt idx="32">
                  <c:v>1867.9</c:v>
                </c:pt>
                <c:pt idx="33">
                  <c:v>1867.9</c:v>
                </c:pt>
                <c:pt idx="34">
                  <c:v>1867.9</c:v>
                </c:pt>
                <c:pt idx="35">
                  <c:v>1867.9</c:v>
                </c:pt>
                <c:pt idx="36">
                  <c:v>2323</c:v>
                </c:pt>
                <c:pt idx="37">
                  <c:v>2323</c:v>
                </c:pt>
                <c:pt idx="38">
                  <c:v>2323</c:v>
                </c:pt>
                <c:pt idx="39">
                  <c:v>2323</c:v>
                </c:pt>
                <c:pt idx="40">
                  <c:v>2185.8000000000002</c:v>
                </c:pt>
                <c:pt idx="41">
                  <c:v>2185.8000000000002</c:v>
                </c:pt>
                <c:pt idx="42">
                  <c:v>2185.8000000000002</c:v>
                </c:pt>
                <c:pt idx="43">
                  <c:v>2185.8000000000002</c:v>
                </c:pt>
                <c:pt idx="44">
                  <c:v>1867</c:v>
                </c:pt>
                <c:pt idx="45">
                  <c:v>1867</c:v>
                </c:pt>
                <c:pt idx="46">
                  <c:v>1867</c:v>
                </c:pt>
                <c:pt idx="47">
                  <c:v>1867</c:v>
                </c:pt>
                <c:pt idx="48">
                  <c:v>1910</c:v>
                </c:pt>
                <c:pt idx="49">
                  <c:v>1910</c:v>
                </c:pt>
                <c:pt idx="50">
                  <c:v>1910</c:v>
                </c:pt>
                <c:pt idx="51">
                  <c:v>1910</c:v>
                </c:pt>
                <c:pt idx="52">
                  <c:v>1946</c:v>
                </c:pt>
                <c:pt idx="53">
                  <c:v>1946</c:v>
                </c:pt>
                <c:pt idx="54">
                  <c:v>1946</c:v>
                </c:pt>
                <c:pt idx="55">
                  <c:v>1946</c:v>
                </c:pt>
                <c:pt idx="56">
                  <c:v>1997</c:v>
                </c:pt>
                <c:pt idx="57">
                  <c:v>1997</c:v>
                </c:pt>
                <c:pt idx="58">
                  <c:v>1884.8</c:v>
                </c:pt>
                <c:pt idx="59">
                  <c:v>1780.8</c:v>
                </c:pt>
                <c:pt idx="60">
                  <c:v>1737.3</c:v>
                </c:pt>
                <c:pt idx="61">
                  <c:v>1721.4</c:v>
                </c:pt>
                <c:pt idx="62">
                  <c:v>1923</c:v>
                </c:pt>
                <c:pt idx="63">
                  <c:v>1933.6</c:v>
                </c:pt>
                <c:pt idx="64">
                  <c:v>1201.9000000000001</c:v>
                </c:pt>
                <c:pt idx="65">
                  <c:v>1567.4</c:v>
                </c:pt>
                <c:pt idx="66">
                  <c:v>1747</c:v>
                </c:pt>
                <c:pt idx="67">
                  <c:v>1747</c:v>
                </c:pt>
                <c:pt idx="68">
                  <c:v>1577.7</c:v>
                </c:pt>
                <c:pt idx="69">
                  <c:v>1487.2</c:v>
                </c:pt>
                <c:pt idx="70">
                  <c:v>1439.1</c:v>
                </c:pt>
                <c:pt idx="71">
                  <c:v>1455.5</c:v>
                </c:pt>
                <c:pt idx="72">
                  <c:v>1521.7</c:v>
                </c:pt>
                <c:pt idx="73">
                  <c:v>1542.7</c:v>
                </c:pt>
                <c:pt idx="74">
                  <c:v>1734.2</c:v>
                </c:pt>
                <c:pt idx="75">
                  <c:v>1662.9</c:v>
                </c:pt>
                <c:pt idx="76">
                  <c:v>1880.5</c:v>
                </c:pt>
                <c:pt idx="77">
                  <c:v>1742.8000000000002</c:v>
                </c:pt>
                <c:pt idx="78">
                  <c:v>2000.5</c:v>
                </c:pt>
                <c:pt idx="79">
                  <c:v>1921.1999999999998</c:v>
                </c:pt>
                <c:pt idx="80">
                  <c:v>2196.5</c:v>
                </c:pt>
                <c:pt idx="81">
                  <c:v>2253</c:v>
                </c:pt>
                <c:pt idx="82">
                  <c:v>2181.5</c:v>
                </c:pt>
                <c:pt idx="83">
                  <c:v>2221.5</c:v>
                </c:pt>
                <c:pt idx="84">
                  <c:v>2143.9</c:v>
                </c:pt>
                <c:pt idx="85">
                  <c:v>2143.9</c:v>
                </c:pt>
                <c:pt idx="86">
                  <c:v>2143.9</c:v>
                </c:pt>
                <c:pt idx="87">
                  <c:v>2120.1999999999998</c:v>
                </c:pt>
                <c:pt idx="88">
                  <c:v>2287</c:v>
                </c:pt>
                <c:pt idx="89">
                  <c:v>2086.4</c:v>
                </c:pt>
                <c:pt idx="90">
                  <c:v>1938.3</c:v>
                </c:pt>
                <c:pt idx="91">
                  <c:v>1826.1</c:v>
                </c:pt>
                <c:pt idx="92">
                  <c:v>2009.7</c:v>
                </c:pt>
                <c:pt idx="93">
                  <c:v>1966.9</c:v>
                </c:pt>
                <c:pt idx="94">
                  <c:v>1998</c:v>
                </c:pt>
                <c:pt idx="95">
                  <c:v>2018.3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F5D-4BA1-BE97-0FFD02E30CB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55</c:v>
                </c:pt>
                <c:pt idx="27">
                  <c:v>52.804000000000002</c:v>
                </c:pt>
                <c:pt idx="28">
                  <c:v>49.643999999999998</c:v>
                </c:pt>
                <c:pt idx="29">
                  <c:v>45.3</c:v>
                </c:pt>
                <c:pt idx="30">
                  <c:v>40.415999999999997</c:v>
                </c:pt>
                <c:pt idx="31">
                  <c:v>35.423999999999999</c:v>
                </c:pt>
                <c:pt idx="32">
                  <c:v>34.828000000000003</c:v>
                </c:pt>
                <c:pt idx="33">
                  <c:v>30.736000000000001</c:v>
                </c:pt>
                <c:pt idx="34">
                  <c:v>26.972000000000001</c:v>
                </c:pt>
                <c:pt idx="35">
                  <c:v>23.712</c:v>
                </c:pt>
                <c:pt idx="36">
                  <c:v>20.904</c:v>
                </c:pt>
                <c:pt idx="37">
                  <c:v>18.295999999999999</c:v>
                </c:pt>
                <c:pt idx="38">
                  <c:v>16.164000000000001</c:v>
                </c:pt>
                <c:pt idx="39">
                  <c:v>14.964</c:v>
                </c:pt>
                <c:pt idx="40">
                  <c:v>17.34</c:v>
                </c:pt>
                <c:pt idx="41">
                  <c:v>17.204000000000001</c:v>
                </c:pt>
                <c:pt idx="42">
                  <c:v>16.975999999999999</c:v>
                </c:pt>
                <c:pt idx="43">
                  <c:v>17.032</c:v>
                </c:pt>
                <c:pt idx="44">
                  <c:v>17.475999999999999</c:v>
                </c:pt>
                <c:pt idx="45">
                  <c:v>18.032</c:v>
                </c:pt>
                <c:pt idx="46">
                  <c:v>18.7</c:v>
                </c:pt>
                <c:pt idx="47">
                  <c:v>19.827999999999999</c:v>
                </c:pt>
                <c:pt idx="48">
                  <c:v>21.436</c:v>
                </c:pt>
                <c:pt idx="49">
                  <c:v>22.896000000000001</c:v>
                </c:pt>
                <c:pt idx="50">
                  <c:v>25.148</c:v>
                </c:pt>
                <c:pt idx="51">
                  <c:v>29.556000000000001</c:v>
                </c:pt>
                <c:pt idx="52">
                  <c:v>35.527999999999999</c:v>
                </c:pt>
                <c:pt idx="53">
                  <c:v>39.9</c:v>
                </c:pt>
                <c:pt idx="54">
                  <c:v>41.996000000000002</c:v>
                </c:pt>
                <c:pt idx="55">
                  <c:v>43.136000000000003</c:v>
                </c:pt>
                <c:pt idx="56">
                  <c:v>44.423999999999999</c:v>
                </c:pt>
                <c:pt idx="57">
                  <c:v>45.68</c:v>
                </c:pt>
                <c:pt idx="58">
                  <c:v>46.896000000000001</c:v>
                </c:pt>
                <c:pt idx="59">
                  <c:v>48.18</c:v>
                </c:pt>
                <c:pt idx="60">
                  <c:v>48.92</c:v>
                </c:pt>
                <c:pt idx="61">
                  <c:v>50.387999999999998</c:v>
                </c:pt>
                <c:pt idx="62">
                  <c:v>51.692</c:v>
                </c:pt>
                <c:pt idx="63">
                  <c:v>52.887999999999998</c:v>
                </c:pt>
                <c:pt idx="64">
                  <c:v>53.92</c:v>
                </c:pt>
                <c:pt idx="65">
                  <c:v>54.607999999999997</c:v>
                </c:pt>
                <c:pt idx="66">
                  <c:v>55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F5D-4BA1-BE97-0FFD02E30CB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F5D-4BA1-BE97-0FFD02E30CB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F5D-4BA1-BE97-0FFD02E30C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146.11000000000001</c:v>
                </c:pt>
                <c:pt idx="1">
                  <c:v>138.44999999999999</c:v>
                </c:pt>
                <c:pt idx="2">
                  <c:v>131.41</c:v>
                </c:pt>
                <c:pt idx="3">
                  <c:v>125.94</c:v>
                </c:pt>
                <c:pt idx="4">
                  <c:v>133.97999999999999</c:v>
                </c:pt>
                <c:pt idx="5">
                  <c:v>132.5</c:v>
                </c:pt>
                <c:pt idx="6">
                  <c:v>129.54</c:v>
                </c:pt>
                <c:pt idx="7">
                  <c:v>122.6</c:v>
                </c:pt>
                <c:pt idx="8">
                  <c:v>132.51</c:v>
                </c:pt>
                <c:pt idx="9">
                  <c:v>132.69</c:v>
                </c:pt>
                <c:pt idx="10">
                  <c:v>123.73</c:v>
                </c:pt>
                <c:pt idx="11">
                  <c:v>122.08</c:v>
                </c:pt>
                <c:pt idx="12">
                  <c:v>126.87</c:v>
                </c:pt>
                <c:pt idx="13">
                  <c:v>129.56</c:v>
                </c:pt>
                <c:pt idx="14">
                  <c:v>125.09</c:v>
                </c:pt>
                <c:pt idx="15">
                  <c:v>127.68</c:v>
                </c:pt>
                <c:pt idx="16">
                  <c:v>121.98</c:v>
                </c:pt>
                <c:pt idx="17">
                  <c:v>121.33</c:v>
                </c:pt>
                <c:pt idx="18">
                  <c:v>127.24</c:v>
                </c:pt>
                <c:pt idx="19">
                  <c:v>133.6</c:v>
                </c:pt>
                <c:pt idx="20">
                  <c:v>122.23</c:v>
                </c:pt>
                <c:pt idx="21">
                  <c:v>127.78</c:v>
                </c:pt>
                <c:pt idx="22">
                  <c:v>132.36000000000001</c:v>
                </c:pt>
                <c:pt idx="23">
                  <c:v>130.11000000000001</c:v>
                </c:pt>
                <c:pt idx="24">
                  <c:v>117.05</c:v>
                </c:pt>
                <c:pt idx="25">
                  <c:v>122.41</c:v>
                </c:pt>
                <c:pt idx="26">
                  <c:v>137.63999999999999</c:v>
                </c:pt>
                <c:pt idx="27">
                  <c:v>141.65</c:v>
                </c:pt>
                <c:pt idx="28">
                  <c:v>128.01</c:v>
                </c:pt>
                <c:pt idx="29">
                  <c:v>142.44</c:v>
                </c:pt>
                <c:pt idx="30">
                  <c:v>152</c:v>
                </c:pt>
                <c:pt idx="31">
                  <c:v>150.13</c:v>
                </c:pt>
                <c:pt idx="32">
                  <c:v>153.5</c:v>
                </c:pt>
                <c:pt idx="33">
                  <c:v>166.73</c:v>
                </c:pt>
                <c:pt idx="34">
                  <c:v>152.03</c:v>
                </c:pt>
                <c:pt idx="35">
                  <c:v>131.34</c:v>
                </c:pt>
                <c:pt idx="36">
                  <c:v>152.01</c:v>
                </c:pt>
                <c:pt idx="37">
                  <c:v>141.47999999999999</c:v>
                </c:pt>
                <c:pt idx="38">
                  <c:v>130.30000000000001</c:v>
                </c:pt>
                <c:pt idx="39">
                  <c:v>122.52</c:v>
                </c:pt>
                <c:pt idx="40">
                  <c:v>96.91</c:v>
                </c:pt>
                <c:pt idx="41">
                  <c:v>95.97</c:v>
                </c:pt>
                <c:pt idx="42">
                  <c:v>118.43</c:v>
                </c:pt>
                <c:pt idx="43">
                  <c:v>133.36000000000001</c:v>
                </c:pt>
                <c:pt idx="44">
                  <c:v>128.13</c:v>
                </c:pt>
                <c:pt idx="45">
                  <c:v>133.06</c:v>
                </c:pt>
                <c:pt idx="46">
                  <c:v>131.59</c:v>
                </c:pt>
                <c:pt idx="47">
                  <c:v>128.13999999999999</c:v>
                </c:pt>
                <c:pt idx="48">
                  <c:v>121.8</c:v>
                </c:pt>
                <c:pt idx="49">
                  <c:v>121.52</c:v>
                </c:pt>
                <c:pt idx="50">
                  <c:v>122.21</c:v>
                </c:pt>
                <c:pt idx="51">
                  <c:v>122.23</c:v>
                </c:pt>
                <c:pt idx="52">
                  <c:v>118.7</c:v>
                </c:pt>
                <c:pt idx="53">
                  <c:v>119.45</c:v>
                </c:pt>
                <c:pt idx="54">
                  <c:v>118.55</c:v>
                </c:pt>
                <c:pt idx="55">
                  <c:v>119.64</c:v>
                </c:pt>
                <c:pt idx="56">
                  <c:v>107.21</c:v>
                </c:pt>
                <c:pt idx="57">
                  <c:v>129.38</c:v>
                </c:pt>
                <c:pt idx="58">
                  <c:v>137.16</c:v>
                </c:pt>
                <c:pt idx="59">
                  <c:v>149.87</c:v>
                </c:pt>
                <c:pt idx="60">
                  <c:v>127.73</c:v>
                </c:pt>
                <c:pt idx="61">
                  <c:v>140</c:v>
                </c:pt>
                <c:pt idx="62">
                  <c:v>140.72999999999999</c:v>
                </c:pt>
                <c:pt idx="63">
                  <c:v>153.16999999999999</c:v>
                </c:pt>
                <c:pt idx="64">
                  <c:v>148.94999999999999</c:v>
                </c:pt>
                <c:pt idx="65">
                  <c:v>141.81</c:v>
                </c:pt>
                <c:pt idx="66">
                  <c:v>128.84</c:v>
                </c:pt>
                <c:pt idx="67">
                  <c:v>152</c:v>
                </c:pt>
                <c:pt idx="68">
                  <c:v>145.96</c:v>
                </c:pt>
                <c:pt idx="69">
                  <c:v>151.59</c:v>
                </c:pt>
                <c:pt idx="70">
                  <c:v>151.68</c:v>
                </c:pt>
                <c:pt idx="71">
                  <c:v>151.16</c:v>
                </c:pt>
                <c:pt idx="72">
                  <c:v>150.99</c:v>
                </c:pt>
                <c:pt idx="73">
                  <c:v>151.86000000000001</c:v>
                </c:pt>
                <c:pt idx="74">
                  <c:v>152.01</c:v>
                </c:pt>
                <c:pt idx="75">
                  <c:v>150.26</c:v>
                </c:pt>
                <c:pt idx="76">
                  <c:v>152.01</c:v>
                </c:pt>
                <c:pt idx="77">
                  <c:v>150.34</c:v>
                </c:pt>
                <c:pt idx="78">
                  <c:v>152.01</c:v>
                </c:pt>
                <c:pt idx="79">
                  <c:v>138.49</c:v>
                </c:pt>
                <c:pt idx="80">
                  <c:v>161.62</c:v>
                </c:pt>
                <c:pt idx="81">
                  <c:v>152.01</c:v>
                </c:pt>
                <c:pt idx="82">
                  <c:v>141.74</c:v>
                </c:pt>
                <c:pt idx="83">
                  <c:v>122.67</c:v>
                </c:pt>
                <c:pt idx="84">
                  <c:v>136.16999999999999</c:v>
                </c:pt>
                <c:pt idx="85">
                  <c:v>135.41999999999999</c:v>
                </c:pt>
                <c:pt idx="86">
                  <c:v>131.30000000000001</c:v>
                </c:pt>
                <c:pt idx="87">
                  <c:v>124.19</c:v>
                </c:pt>
                <c:pt idx="88">
                  <c:v>130.96</c:v>
                </c:pt>
                <c:pt idx="89">
                  <c:v>140</c:v>
                </c:pt>
                <c:pt idx="90">
                  <c:v>130.71</c:v>
                </c:pt>
                <c:pt idx="91">
                  <c:v>123.09</c:v>
                </c:pt>
                <c:pt idx="92">
                  <c:v>133.24</c:v>
                </c:pt>
                <c:pt idx="93">
                  <c:v>123.32</c:v>
                </c:pt>
                <c:pt idx="94">
                  <c:v>120.93</c:v>
                </c:pt>
                <c:pt idx="95">
                  <c:v>115.84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F5D-4BA1-BE97-0FFD02E30C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7394.1310000000003</v>
      </c>
      <c r="C5" s="25">
        <v>7155.8990000000003</v>
      </c>
      <c r="D5" s="25">
        <v>7118.8760000000002</v>
      </c>
      <c r="E5" s="25">
        <v>6848.848</v>
      </c>
      <c r="F5" s="25">
        <v>6911.0659999999998</v>
      </c>
      <c r="G5" s="25">
        <v>6794.4989999999998</v>
      </c>
      <c r="H5" s="25">
        <v>6669.6660000000002</v>
      </c>
      <c r="I5" s="25">
        <v>6528.29</v>
      </c>
      <c r="J5" s="25">
        <v>6560.4790000000003</v>
      </c>
      <c r="K5" s="25">
        <v>6564.4889999999996</v>
      </c>
      <c r="L5" s="25">
        <v>6519.8729999999996</v>
      </c>
      <c r="M5" s="25">
        <v>6510.4049999999997</v>
      </c>
      <c r="N5" s="25">
        <v>6529.259</v>
      </c>
      <c r="O5" s="25">
        <v>6547.4440000000004</v>
      </c>
      <c r="P5" s="25">
        <v>6523.1229999999996</v>
      </c>
      <c r="Q5" s="25">
        <v>6663.8829999999998</v>
      </c>
      <c r="R5" s="25">
        <v>6727.3360000000002</v>
      </c>
      <c r="S5" s="25">
        <v>6745.424</v>
      </c>
      <c r="T5" s="25">
        <v>6770.7290000000003</v>
      </c>
      <c r="U5" s="25">
        <v>6813.4070000000002</v>
      </c>
      <c r="V5" s="25">
        <v>6860.85</v>
      </c>
      <c r="W5" s="25">
        <v>6889.0730000000003</v>
      </c>
      <c r="X5" s="25">
        <v>7000.5559999999996</v>
      </c>
      <c r="Y5" s="25">
        <v>7068.9040000000005</v>
      </c>
      <c r="Z5" s="25">
        <v>7049.6840000000002</v>
      </c>
      <c r="AA5" s="25">
        <v>7177.13</v>
      </c>
      <c r="AB5" s="25">
        <v>7364.62</v>
      </c>
      <c r="AC5" s="25">
        <v>7586.1220000000003</v>
      </c>
      <c r="AD5" s="25">
        <v>7370.902</v>
      </c>
      <c r="AE5" s="25">
        <v>7740.6760000000004</v>
      </c>
      <c r="AF5" s="25">
        <v>8074.8980000000001</v>
      </c>
      <c r="AG5" s="25">
        <v>8217.3739999999998</v>
      </c>
      <c r="AH5" s="25">
        <v>8488.2160000000003</v>
      </c>
      <c r="AI5" s="25">
        <v>8565.4760000000006</v>
      </c>
      <c r="AJ5" s="25">
        <v>8641.2440000000006</v>
      </c>
      <c r="AK5" s="25">
        <v>8729.6090000000004</v>
      </c>
      <c r="AL5" s="25">
        <v>9216.7630000000008</v>
      </c>
      <c r="AM5" s="25">
        <v>9261.5020000000004</v>
      </c>
      <c r="AN5" s="25">
        <v>9332.9249999999993</v>
      </c>
      <c r="AO5" s="25">
        <v>9358.1200000000008</v>
      </c>
      <c r="AP5" s="25">
        <v>9272.4189999999999</v>
      </c>
      <c r="AQ5" s="25">
        <v>9286.1779999999999</v>
      </c>
      <c r="AR5" s="25">
        <v>9274.9709999999995</v>
      </c>
      <c r="AS5" s="25">
        <v>9266.7489999999998</v>
      </c>
      <c r="AT5" s="25">
        <v>9027.5910000000003</v>
      </c>
      <c r="AU5" s="25">
        <v>9063.2099999999991</v>
      </c>
      <c r="AV5" s="25">
        <v>9085.643</v>
      </c>
      <c r="AW5" s="25">
        <v>9078.0450000000001</v>
      </c>
      <c r="AX5" s="25">
        <v>9111.1319999999996</v>
      </c>
      <c r="AY5" s="25">
        <v>9097.2800000000007</v>
      </c>
      <c r="AZ5" s="25">
        <v>9073.6239999999998</v>
      </c>
      <c r="BA5" s="25">
        <v>9030.857</v>
      </c>
      <c r="BB5" s="25">
        <v>8991.6360000000004</v>
      </c>
      <c r="BC5" s="25">
        <v>8937.384</v>
      </c>
      <c r="BD5" s="25">
        <v>8928.1620000000003</v>
      </c>
      <c r="BE5" s="25">
        <v>8901.482</v>
      </c>
      <c r="BF5" s="25">
        <v>8895.4459999999999</v>
      </c>
      <c r="BG5" s="25">
        <v>8836.19</v>
      </c>
      <c r="BH5" s="25">
        <v>8702.0619999999999</v>
      </c>
      <c r="BI5" s="25">
        <v>8593.652</v>
      </c>
      <c r="BJ5" s="25">
        <v>8518.8729999999996</v>
      </c>
      <c r="BK5" s="25">
        <v>8505.1659999999993</v>
      </c>
      <c r="BL5" s="25">
        <v>8729.2459999999992</v>
      </c>
      <c r="BM5" s="25">
        <v>8776.7440000000006</v>
      </c>
      <c r="BN5" s="25">
        <v>8122.857</v>
      </c>
      <c r="BO5" s="25">
        <v>8588.7139999999999</v>
      </c>
      <c r="BP5" s="25">
        <v>8879.2510000000002</v>
      </c>
      <c r="BQ5" s="25">
        <v>8989.0840000000007</v>
      </c>
      <c r="BR5" s="25">
        <v>9022.8860000000004</v>
      </c>
      <c r="BS5" s="25">
        <v>9046.3019999999997</v>
      </c>
      <c r="BT5" s="25">
        <v>9070.3119999999999</v>
      </c>
      <c r="BU5" s="25">
        <v>9114.8700000000008</v>
      </c>
      <c r="BV5" s="25">
        <v>9161.4269999999997</v>
      </c>
      <c r="BW5" s="25">
        <v>9185.6360000000004</v>
      </c>
      <c r="BX5" s="25">
        <v>9352.9509999999991</v>
      </c>
      <c r="BY5" s="25">
        <v>9244.3960000000006</v>
      </c>
      <c r="BZ5" s="25">
        <v>9460.8029999999999</v>
      </c>
      <c r="CA5" s="25">
        <v>9270.3979999999992</v>
      </c>
      <c r="CB5" s="25">
        <v>9462.9169999999995</v>
      </c>
      <c r="CC5" s="25">
        <v>9302.3130000000001</v>
      </c>
      <c r="CD5" s="25">
        <v>9408.52</v>
      </c>
      <c r="CE5" s="25">
        <v>9328.7999999999993</v>
      </c>
      <c r="CF5" s="25">
        <v>9156.0889999999999</v>
      </c>
      <c r="CG5" s="25">
        <v>9117.7019999999993</v>
      </c>
      <c r="CH5" s="25">
        <v>8852.8819999999996</v>
      </c>
      <c r="CI5" s="25">
        <v>8727.31</v>
      </c>
      <c r="CJ5" s="25">
        <v>8596.0759999999991</v>
      </c>
      <c r="CK5" s="25">
        <v>8475.7970000000005</v>
      </c>
      <c r="CL5" s="25">
        <v>8515.3970000000008</v>
      </c>
      <c r="CM5" s="25">
        <v>8188.8969999999999</v>
      </c>
      <c r="CN5" s="25">
        <v>7946.674</v>
      </c>
      <c r="CO5" s="25">
        <v>7730.3519999999999</v>
      </c>
      <c r="CP5" s="25">
        <v>7724.8689999999997</v>
      </c>
      <c r="CQ5" s="25">
        <v>7554.36</v>
      </c>
      <c r="CR5" s="25">
        <v>7480.2110000000002</v>
      </c>
      <c r="CS5" s="25">
        <v>7392.7359999999999</v>
      </c>
      <c r="CT5" s="26"/>
      <c r="CU5" s="26"/>
      <c r="CV5" s="26"/>
      <c r="CW5" s="27"/>
      <c r="CX5" s="28">
        <f t="array" ref="CX5">SUMPRODUCT(B5:CW5*0.25)</f>
        <v>197336.82525000014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146.11000000000001</v>
      </c>
      <c r="C8" s="37">
        <v>138.44999999999999</v>
      </c>
      <c r="D8" s="37">
        <v>131.41</v>
      </c>
      <c r="E8" s="37">
        <v>125.94</v>
      </c>
      <c r="F8" s="37">
        <v>133.97999999999999</v>
      </c>
      <c r="G8" s="37">
        <v>132.5</v>
      </c>
      <c r="H8" s="37">
        <v>129.54</v>
      </c>
      <c r="I8" s="37">
        <v>122.6</v>
      </c>
      <c r="J8" s="37">
        <v>132.51</v>
      </c>
      <c r="K8" s="37">
        <v>132.69</v>
      </c>
      <c r="L8" s="37">
        <v>123.73</v>
      </c>
      <c r="M8" s="37">
        <v>122.08</v>
      </c>
      <c r="N8" s="37">
        <v>126.87</v>
      </c>
      <c r="O8" s="37">
        <v>129.56</v>
      </c>
      <c r="P8" s="37">
        <v>125.09</v>
      </c>
      <c r="Q8" s="37">
        <v>127.68</v>
      </c>
      <c r="R8" s="37">
        <v>121.98</v>
      </c>
      <c r="S8" s="37">
        <v>121.33</v>
      </c>
      <c r="T8" s="37">
        <v>127.24</v>
      </c>
      <c r="U8" s="37">
        <v>133.6</v>
      </c>
      <c r="V8" s="37">
        <v>122.23</v>
      </c>
      <c r="W8" s="37">
        <v>127.78</v>
      </c>
      <c r="X8" s="37">
        <v>132.36000000000001</v>
      </c>
      <c r="Y8" s="37">
        <v>130.11000000000001</v>
      </c>
      <c r="Z8" s="37">
        <v>117.05</v>
      </c>
      <c r="AA8" s="37">
        <v>122.41</v>
      </c>
      <c r="AB8" s="37">
        <v>137.63999999999999</v>
      </c>
      <c r="AC8" s="37">
        <v>141.65</v>
      </c>
      <c r="AD8" s="37">
        <v>128.01</v>
      </c>
      <c r="AE8" s="37">
        <v>142.44</v>
      </c>
      <c r="AF8" s="37">
        <v>152</v>
      </c>
      <c r="AG8" s="37">
        <v>150.13</v>
      </c>
      <c r="AH8" s="37">
        <v>153.5</v>
      </c>
      <c r="AI8" s="37">
        <v>166.73</v>
      </c>
      <c r="AJ8" s="37">
        <v>152.03</v>
      </c>
      <c r="AK8" s="37">
        <v>131.34</v>
      </c>
      <c r="AL8" s="37">
        <v>152.01</v>
      </c>
      <c r="AM8" s="37">
        <v>141.47999999999999</v>
      </c>
      <c r="AN8" s="37">
        <v>130.30000000000001</v>
      </c>
      <c r="AO8" s="37">
        <v>122.52</v>
      </c>
      <c r="AP8" s="37">
        <v>96.91</v>
      </c>
      <c r="AQ8" s="37">
        <v>95.97</v>
      </c>
      <c r="AR8" s="37">
        <v>118.43</v>
      </c>
      <c r="AS8" s="37">
        <v>133.36000000000001</v>
      </c>
      <c r="AT8" s="37">
        <v>128.13</v>
      </c>
      <c r="AU8" s="37">
        <v>133.06</v>
      </c>
      <c r="AV8" s="37">
        <v>131.59</v>
      </c>
      <c r="AW8" s="37">
        <v>128.13999999999999</v>
      </c>
      <c r="AX8" s="37">
        <v>121.8</v>
      </c>
      <c r="AY8" s="37">
        <v>121.52</v>
      </c>
      <c r="AZ8" s="37">
        <v>122.21</v>
      </c>
      <c r="BA8" s="37">
        <v>122.23</v>
      </c>
      <c r="BB8" s="37">
        <v>118.7</v>
      </c>
      <c r="BC8" s="37">
        <v>119.45</v>
      </c>
      <c r="BD8" s="37">
        <v>118.55</v>
      </c>
      <c r="BE8" s="37">
        <v>119.64</v>
      </c>
      <c r="BF8" s="37">
        <v>107.21</v>
      </c>
      <c r="BG8" s="37">
        <v>129.38</v>
      </c>
      <c r="BH8" s="37">
        <v>137.16</v>
      </c>
      <c r="BI8" s="37">
        <v>149.87</v>
      </c>
      <c r="BJ8" s="37">
        <v>127.73</v>
      </c>
      <c r="BK8" s="37">
        <v>140</v>
      </c>
      <c r="BL8" s="37">
        <v>140.72999999999999</v>
      </c>
      <c r="BM8" s="37">
        <v>153.16999999999999</v>
      </c>
      <c r="BN8" s="37">
        <v>148.94999999999999</v>
      </c>
      <c r="BO8" s="37">
        <v>141.81</v>
      </c>
      <c r="BP8" s="37">
        <v>128.84</v>
      </c>
      <c r="BQ8" s="37">
        <v>152</v>
      </c>
      <c r="BR8" s="37">
        <v>145.96</v>
      </c>
      <c r="BS8" s="37">
        <v>151.59</v>
      </c>
      <c r="BT8" s="37">
        <v>151.68</v>
      </c>
      <c r="BU8" s="37">
        <v>151.16</v>
      </c>
      <c r="BV8" s="37">
        <v>150.99</v>
      </c>
      <c r="BW8" s="37">
        <v>151.86000000000001</v>
      </c>
      <c r="BX8" s="37">
        <v>152.01</v>
      </c>
      <c r="BY8" s="37">
        <v>150.26</v>
      </c>
      <c r="BZ8" s="37">
        <v>152.01</v>
      </c>
      <c r="CA8" s="37">
        <v>150.34</v>
      </c>
      <c r="CB8" s="37">
        <v>152.01</v>
      </c>
      <c r="CC8" s="37">
        <v>138.49</v>
      </c>
      <c r="CD8" s="37">
        <v>161.62</v>
      </c>
      <c r="CE8" s="37">
        <v>152.01</v>
      </c>
      <c r="CF8" s="37">
        <v>141.74</v>
      </c>
      <c r="CG8" s="37">
        <v>122.67</v>
      </c>
      <c r="CH8" s="37">
        <v>136.16999999999999</v>
      </c>
      <c r="CI8" s="37">
        <v>135.41999999999999</v>
      </c>
      <c r="CJ8" s="37">
        <v>131.30000000000001</v>
      </c>
      <c r="CK8" s="37">
        <v>124.19</v>
      </c>
      <c r="CL8" s="37">
        <v>130.96</v>
      </c>
      <c r="CM8" s="37">
        <v>140</v>
      </c>
      <c r="CN8" s="37">
        <v>130.71</v>
      </c>
      <c r="CO8" s="37">
        <v>123.09</v>
      </c>
      <c r="CP8" s="37">
        <v>133.24</v>
      </c>
      <c r="CQ8" s="37">
        <v>123.32</v>
      </c>
      <c r="CR8" s="37">
        <v>120.93</v>
      </c>
      <c r="CS8" s="37">
        <v>115.84</v>
      </c>
      <c r="CT8" s="38"/>
      <c r="CU8" s="38"/>
      <c r="CV8" s="38"/>
      <c r="CW8" s="39"/>
      <c r="CX8" s="40">
        <f>IF(SUM(B8:CW8)&lt;&gt;0,AVERAGEIF(B8:CW8,"&lt;&gt;"""),"")</f>
        <v>133.82000000000002</v>
      </c>
    </row>
    <row r="9" spans="1:102" ht="24.95" customHeight="1" thickBot="1" x14ac:dyDescent="0.25">
      <c r="A9" s="41" t="s">
        <v>6</v>
      </c>
      <c r="B9" s="42">
        <v>135.47749999999999</v>
      </c>
      <c r="C9" s="43">
        <v>135.47749999999999</v>
      </c>
      <c r="D9" s="43">
        <v>135.47749999999999</v>
      </c>
      <c r="E9" s="43">
        <v>135.47749999999999</v>
      </c>
      <c r="F9" s="43">
        <v>129.655</v>
      </c>
      <c r="G9" s="43">
        <v>129.655</v>
      </c>
      <c r="H9" s="43">
        <v>129.655</v>
      </c>
      <c r="I9" s="43">
        <v>129.655</v>
      </c>
      <c r="J9" s="43">
        <v>127.7525</v>
      </c>
      <c r="K9" s="43">
        <v>127.7525</v>
      </c>
      <c r="L9" s="43">
        <v>127.7525</v>
      </c>
      <c r="M9" s="43">
        <v>127.7525</v>
      </c>
      <c r="N9" s="43">
        <v>127.3</v>
      </c>
      <c r="O9" s="43">
        <v>127.3</v>
      </c>
      <c r="P9" s="43">
        <v>127.3</v>
      </c>
      <c r="Q9" s="43">
        <v>127.3</v>
      </c>
      <c r="R9" s="43">
        <v>126.03749999999999</v>
      </c>
      <c r="S9" s="43">
        <v>126.03749999999999</v>
      </c>
      <c r="T9" s="43">
        <v>126.03749999999999</v>
      </c>
      <c r="U9" s="43">
        <v>126.03749999999999</v>
      </c>
      <c r="V9" s="43">
        <v>128.12</v>
      </c>
      <c r="W9" s="43">
        <v>128.12</v>
      </c>
      <c r="X9" s="43">
        <v>128.12</v>
      </c>
      <c r="Y9" s="43">
        <v>128.12</v>
      </c>
      <c r="Z9" s="43">
        <v>129.6875</v>
      </c>
      <c r="AA9" s="43">
        <v>129.6875</v>
      </c>
      <c r="AB9" s="43">
        <v>129.6875</v>
      </c>
      <c r="AC9" s="43">
        <v>129.6875</v>
      </c>
      <c r="AD9" s="43">
        <v>143.14500000000001</v>
      </c>
      <c r="AE9" s="43">
        <v>143.14500000000001</v>
      </c>
      <c r="AF9" s="43">
        <v>143.14500000000001</v>
      </c>
      <c r="AG9" s="43">
        <v>143.14500000000001</v>
      </c>
      <c r="AH9" s="43">
        <v>150.9</v>
      </c>
      <c r="AI9" s="43">
        <v>150.9</v>
      </c>
      <c r="AJ9" s="43">
        <v>150.9</v>
      </c>
      <c r="AK9" s="43">
        <v>150.9</v>
      </c>
      <c r="AL9" s="43">
        <v>136.57749999999999</v>
      </c>
      <c r="AM9" s="43">
        <v>136.57749999999999</v>
      </c>
      <c r="AN9" s="43">
        <v>136.57749999999999</v>
      </c>
      <c r="AO9" s="43">
        <v>136.57749999999999</v>
      </c>
      <c r="AP9" s="43">
        <v>111.1675</v>
      </c>
      <c r="AQ9" s="43">
        <v>111.1675</v>
      </c>
      <c r="AR9" s="43">
        <v>111.1675</v>
      </c>
      <c r="AS9" s="43">
        <v>111.1675</v>
      </c>
      <c r="AT9" s="43">
        <v>130.22999999999999</v>
      </c>
      <c r="AU9" s="43">
        <v>130.22999999999999</v>
      </c>
      <c r="AV9" s="43">
        <v>130.22999999999999</v>
      </c>
      <c r="AW9" s="43">
        <v>130.22999999999999</v>
      </c>
      <c r="AX9" s="43">
        <v>121.94</v>
      </c>
      <c r="AY9" s="43">
        <v>121.94</v>
      </c>
      <c r="AZ9" s="43">
        <v>121.94</v>
      </c>
      <c r="BA9" s="43">
        <v>121.94</v>
      </c>
      <c r="BB9" s="43">
        <v>119.08499999999999</v>
      </c>
      <c r="BC9" s="43">
        <v>119.08499999999999</v>
      </c>
      <c r="BD9" s="43">
        <v>119.08499999999999</v>
      </c>
      <c r="BE9" s="43">
        <v>119.08499999999999</v>
      </c>
      <c r="BF9" s="43">
        <v>130.905</v>
      </c>
      <c r="BG9" s="43">
        <v>130.905</v>
      </c>
      <c r="BH9" s="43">
        <v>130.905</v>
      </c>
      <c r="BI9" s="43">
        <v>130.905</v>
      </c>
      <c r="BJ9" s="43">
        <v>140.4075</v>
      </c>
      <c r="BK9" s="43">
        <v>140.4075</v>
      </c>
      <c r="BL9" s="43">
        <v>140.4075</v>
      </c>
      <c r="BM9" s="43">
        <v>140.4075</v>
      </c>
      <c r="BN9" s="43">
        <v>142.9</v>
      </c>
      <c r="BO9" s="43">
        <v>142.9</v>
      </c>
      <c r="BP9" s="43">
        <v>142.9</v>
      </c>
      <c r="BQ9" s="43">
        <v>142.9</v>
      </c>
      <c r="BR9" s="43">
        <v>150.0975</v>
      </c>
      <c r="BS9" s="43">
        <v>150.0975</v>
      </c>
      <c r="BT9" s="43">
        <v>150.0975</v>
      </c>
      <c r="BU9" s="43">
        <v>150.0975</v>
      </c>
      <c r="BV9" s="43">
        <v>151.28</v>
      </c>
      <c r="BW9" s="43">
        <v>151.28</v>
      </c>
      <c r="BX9" s="43">
        <v>151.28</v>
      </c>
      <c r="BY9" s="43">
        <v>151.28</v>
      </c>
      <c r="BZ9" s="43">
        <v>148.21250000000001</v>
      </c>
      <c r="CA9" s="43">
        <v>148.21250000000001</v>
      </c>
      <c r="CB9" s="43">
        <v>148.21250000000001</v>
      </c>
      <c r="CC9" s="43">
        <v>148.21250000000001</v>
      </c>
      <c r="CD9" s="43">
        <v>144.51</v>
      </c>
      <c r="CE9" s="43">
        <v>144.51</v>
      </c>
      <c r="CF9" s="43">
        <v>144.51</v>
      </c>
      <c r="CG9" s="43">
        <v>144.51</v>
      </c>
      <c r="CH9" s="43">
        <v>131.77000000000001</v>
      </c>
      <c r="CI9" s="43">
        <v>131.77000000000001</v>
      </c>
      <c r="CJ9" s="43">
        <v>131.77000000000001</v>
      </c>
      <c r="CK9" s="43">
        <v>131.77000000000001</v>
      </c>
      <c r="CL9" s="43">
        <v>131.19</v>
      </c>
      <c r="CM9" s="43">
        <v>131.19</v>
      </c>
      <c r="CN9" s="43">
        <v>131.19</v>
      </c>
      <c r="CO9" s="43">
        <v>131.19</v>
      </c>
      <c r="CP9" s="43">
        <v>123.3325</v>
      </c>
      <c r="CQ9" s="43">
        <v>123.3325</v>
      </c>
      <c r="CR9" s="43">
        <v>123.3325</v>
      </c>
      <c r="CS9" s="43">
        <v>123.3325</v>
      </c>
      <c r="CT9" s="44"/>
      <c r="CU9" s="44"/>
      <c r="CV9" s="44"/>
      <c r="CW9" s="45"/>
      <c r="CX9" s="46">
        <f>IF(SUM(B9:CW9)&lt;&gt;0,AVERAGEIF(B9:CW9,"&lt;&gt;"""),"")</f>
        <v>133.82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698</v>
      </c>
      <c r="C11" s="53">
        <v>698</v>
      </c>
      <c r="D11" s="53">
        <v>698</v>
      </c>
      <c r="E11" s="53">
        <v>698</v>
      </c>
      <c r="F11" s="53">
        <v>701</v>
      </c>
      <c r="G11" s="53">
        <v>701</v>
      </c>
      <c r="H11" s="53">
        <v>701</v>
      </c>
      <c r="I11" s="53">
        <v>701</v>
      </c>
      <c r="J11" s="53">
        <v>690</v>
      </c>
      <c r="K11" s="53">
        <v>690</v>
      </c>
      <c r="L11" s="53">
        <v>690</v>
      </c>
      <c r="M11" s="53">
        <v>690</v>
      </c>
      <c r="N11" s="53">
        <v>690</v>
      </c>
      <c r="O11" s="53">
        <v>690</v>
      </c>
      <c r="P11" s="53">
        <v>690</v>
      </c>
      <c r="Q11" s="53">
        <v>690</v>
      </c>
      <c r="R11" s="53">
        <v>698</v>
      </c>
      <c r="S11" s="53">
        <v>698</v>
      </c>
      <c r="T11" s="53">
        <v>698</v>
      </c>
      <c r="U11" s="53">
        <v>698</v>
      </c>
      <c r="V11" s="53">
        <v>699</v>
      </c>
      <c r="W11" s="53">
        <v>699</v>
      </c>
      <c r="X11" s="53">
        <v>699</v>
      </c>
      <c r="Y11" s="53">
        <v>699</v>
      </c>
      <c r="Z11" s="53">
        <v>702</v>
      </c>
      <c r="AA11" s="53">
        <v>702</v>
      </c>
      <c r="AB11" s="53">
        <v>702</v>
      </c>
      <c r="AC11" s="53">
        <v>702</v>
      </c>
      <c r="AD11" s="53">
        <v>713</v>
      </c>
      <c r="AE11" s="53">
        <v>713</v>
      </c>
      <c r="AF11" s="53">
        <v>791.59699999999998</v>
      </c>
      <c r="AG11" s="53">
        <v>713</v>
      </c>
      <c r="AH11" s="53">
        <v>952</v>
      </c>
      <c r="AI11" s="53">
        <v>952</v>
      </c>
      <c r="AJ11" s="53">
        <v>952</v>
      </c>
      <c r="AK11" s="53">
        <v>712</v>
      </c>
      <c r="AL11" s="53">
        <v>862.428</v>
      </c>
      <c r="AM11" s="53">
        <v>716</v>
      </c>
      <c r="AN11" s="53">
        <v>716</v>
      </c>
      <c r="AO11" s="53">
        <v>716</v>
      </c>
      <c r="AP11" s="53">
        <v>712</v>
      </c>
      <c r="AQ11" s="53">
        <v>712</v>
      </c>
      <c r="AR11" s="53">
        <v>712</v>
      </c>
      <c r="AS11" s="53">
        <v>712</v>
      </c>
      <c r="AT11" s="53">
        <v>701</v>
      </c>
      <c r="AU11" s="53">
        <v>701</v>
      </c>
      <c r="AV11" s="53">
        <v>701</v>
      </c>
      <c r="AW11" s="53">
        <v>701</v>
      </c>
      <c r="AX11" s="53">
        <v>700</v>
      </c>
      <c r="AY11" s="53">
        <v>700</v>
      </c>
      <c r="AZ11" s="53">
        <v>700</v>
      </c>
      <c r="BA11" s="53">
        <v>700</v>
      </c>
      <c r="BB11" s="53">
        <v>690</v>
      </c>
      <c r="BC11" s="53">
        <v>690</v>
      </c>
      <c r="BD11" s="53">
        <v>690</v>
      </c>
      <c r="BE11" s="53">
        <v>690</v>
      </c>
      <c r="BF11" s="53">
        <v>690</v>
      </c>
      <c r="BG11" s="53">
        <v>690</v>
      </c>
      <c r="BH11" s="53">
        <v>690</v>
      </c>
      <c r="BI11" s="53">
        <v>690</v>
      </c>
      <c r="BJ11" s="53">
        <v>690</v>
      </c>
      <c r="BK11" s="53">
        <v>690</v>
      </c>
      <c r="BL11" s="53">
        <v>690</v>
      </c>
      <c r="BM11" s="53">
        <v>930</v>
      </c>
      <c r="BN11" s="53">
        <v>690</v>
      </c>
      <c r="BO11" s="53">
        <v>690</v>
      </c>
      <c r="BP11" s="53">
        <v>690</v>
      </c>
      <c r="BQ11" s="53">
        <v>735.952</v>
      </c>
      <c r="BR11" s="53">
        <v>690</v>
      </c>
      <c r="BS11" s="53">
        <v>690</v>
      </c>
      <c r="BT11" s="53">
        <v>690</v>
      </c>
      <c r="BU11" s="53">
        <v>690</v>
      </c>
      <c r="BV11" s="53">
        <v>699</v>
      </c>
      <c r="BW11" s="53">
        <v>699</v>
      </c>
      <c r="BX11" s="53">
        <v>834.21199999999999</v>
      </c>
      <c r="BY11" s="53">
        <v>699</v>
      </c>
      <c r="BZ11" s="53">
        <v>904.548</v>
      </c>
      <c r="CA11" s="53">
        <v>699</v>
      </c>
      <c r="CB11" s="53">
        <v>870.649</v>
      </c>
      <c r="CC11" s="53">
        <v>699</v>
      </c>
      <c r="CD11" s="53">
        <v>930</v>
      </c>
      <c r="CE11" s="53">
        <v>853.91200000000003</v>
      </c>
      <c r="CF11" s="53">
        <v>690</v>
      </c>
      <c r="CG11" s="53">
        <v>690</v>
      </c>
      <c r="CH11" s="53">
        <v>690</v>
      </c>
      <c r="CI11" s="53">
        <v>690</v>
      </c>
      <c r="CJ11" s="53">
        <v>690</v>
      </c>
      <c r="CK11" s="53">
        <v>690</v>
      </c>
      <c r="CL11" s="53">
        <v>690</v>
      </c>
      <c r="CM11" s="53">
        <v>690</v>
      </c>
      <c r="CN11" s="53">
        <v>690</v>
      </c>
      <c r="CO11" s="53">
        <v>690</v>
      </c>
      <c r="CP11" s="53">
        <v>690</v>
      </c>
      <c r="CQ11" s="53">
        <v>690</v>
      </c>
      <c r="CR11" s="53">
        <v>690</v>
      </c>
      <c r="CS11" s="53">
        <v>690</v>
      </c>
      <c r="CT11" s="54"/>
      <c r="CU11" s="54"/>
      <c r="CV11" s="54"/>
      <c r="CW11" s="55"/>
      <c r="CX11" s="56">
        <f t="array" ref="CX11">SUMPRODUCT(B11:CW11*0.25)</f>
        <v>17276.824499999999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4596.6440000000002</v>
      </c>
      <c r="C13" s="65">
        <v>4467.0760000000009</v>
      </c>
      <c r="D13" s="65">
        <v>4425.5259999999998</v>
      </c>
      <c r="E13" s="65">
        <v>4155.8430000000008</v>
      </c>
      <c r="F13" s="65">
        <v>4215.0380000000005</v>
      </c>
      <c r="G13" s="65">
        <v>4096.326</v>
      </c>
      <c r="H13" s="65">
        <v>3968.797</v>
      </c>
      <c r="I13" s="65">
        <v>3827.5410000000002</v>
      </c>
      <c r="J13" s="65">
        <v>3876.3900000000003</v>
      </c>
      <c r="K13" s="65">
        <v>3877.4140000000002</v>
      </c>
      <c r="L13" s="65">
        <v>3834.9</v>
      </c>
      <c r="M13" s="65">
        <v>3821.8140000000003</v>
      </c>
      <c r="N13" s="65">
        <v>3842.98</v>
      </c>
      <c r="O13" s="65">
        <v>3858.9410000000003</v>
      </c>
      <c r="P13" s="65">
        <v>3834.9</v>
      </c>
      <c r="Q13" s="65">
        <v>3847.7870000000003</v>
      </c>
      <c r="R13" s="65">
        <v>3820.6759999999999</v>
      </c>
      <c r="S13" s="65">
        <v>3813.4650000000001</v>
      </c>
      <c r="T13" s="65">
        <v>3845.183</v>
      </c>
      <c r="U13" s="65">
        <v>3882.7870000000003</v>
      </c>
      <c r="V13" s="65">
        <v>3823.4340000000002</v>
      </c>
      <c r="W13" s="65">
        <v>3848.3679999999999</v>
      </c>
      <c r="X13" s="65">
        <v>3875.5030000000002</v>
      </c>
      <c r="Y13" s="65">
        <v>3862.1779999999999</v>
      </c>
      <c r="Z13" s="65">
        <v>3630.5079999999998</v>
      </c>
      <c r="AA13" s="65">
        <v>3694.8490000000002</v>
      </c>
      <c r="AB13" s="65">
        <v>3790.4420000000005</v>
      </c>
      <c r="AC13" s="65">
        <v>3823.2310000000002</v>
      </c>
      <c r="AD13" s="65">
        <v>3715.5840000000003</v>
      </c>
      <c r="AE13" s="65">
        <v>3780.28</v>
      </c>
      <c r="AF13" s="65">
        <v>3832.3240000000001</v>
      </c>
      <c r="AG13" s="65">
        <v>3827.1849999999999</v>
      </c>
      <c r="AH13" s="65">
        <v>3821.8290000000002</v>
      </c>
      <c r="AI13" s="65">
        <v>3860.2560000000003</v>
      </c>
      <c r="AJ13" s="65">
        <v>3808.9960000000001</v>
      </c>
      <c r="AK13" s="65">
        <v>3738.1310000000003</v>
      </c>
      <c r="AL13" s="65">
        <v>3684.04</v>
      </c>
      <c r="AM13" s="65">
        <v>3658.1930000000002</v>
      </c>
      <c r="AN13" s="65">
        <v>3620.4880000000003</v>
      </c>
      <c r="AO13" s="65">
        <v>3583.6779999999999</v>
      </c>
      <c r="AP13" s="65">
        <v>3356.125</v>
      </c>
      <c r="AQ13" s="65">
        <v>3320.0190000000002</v>
      </c>
      <c r="AR13" s="65">
        <v>3460.317</v>
      </c>
      <c r="AS13" s="65">
        <v>3560.413</v>
      </c>
      <c r="AT13" s="65">
        <v>3538.1</v>
      </c>
      <c r="AU13" s="65">
        <v>3577.8789999999999</v>
      </c>
      <c r="AV13" s="65">
        <v>3569.11</v>
      </c>
      <c r="AW13" s="65">
        <v>3540.509</v>
      </c>
      <c r="AX13" s="65">
        <v>3497.703</v>
      </c>
      <c r="AY13" s="65">
        <v>3494.5529999999999</v>
      </c>
      <c r="AZ13" s="65">
        <v>3504.7890000000002</v>
      </c>
      <c r="BA13" s="65">
        <v>3521.4769999999999</v>
      </c>
      <c r="BB13" s="65">
        <v>3463.2840000000001</v>
      </c>
      <c r="BC13" s="65">
        <v>3471.625</v>
      </c>
      <c r="BD13" s="65">
        <v>3581.6190000000001</v>
      </c>
      <c r="BE13" s="65">
        <v>3673.7049999999999</v>
      </c>
      <c r="BF13" s="65">
        <v>3715.1019999999999</v>
      </c>
      <c r="BG13" s="65">
        <v>3920.2960000000003</v>
      </c>
      <c r="BH13" s="65">
        <v>3998.8</v>
      </c>
      <c r="BI13" s="65">
        <v>4010.2310000000002</v>
      </c>
      <c r="BJ13" s="65">
        <v>4194.116</v>
      </c>
      <c r="BK13" s="65">
        <v>4289.18</v>
      </c>
      <c r="BL13" s="65">
        <v>4422.2420000000002</v>
      </c>
      <c r="BM13" s="65">
        <v>4443.2939999999999</v>
      </c>
      <c r="BN13" s="65">
        <v>4425.7340000000004</v>
      </c>
      <c r="BO13" s="65">
        <v>4445.5730000000003</v>
      </c>
      <c r="BP13" s="65">
        <v>4411.8220000000001</v>
      </c>
      <c r="BQ13" s="65">
        <v>4467.9420000000009</v>
      </c>
      <c r="BR13" s="65">
        <v>4505.3240000000005</v>
      </c>
      <c r="BS13" s="65">
        <v>4509.1589999999997</v>
      </c>
      <c r="BT13" s="65">
        <v>4509.2219999999998</v>
      </c>
      <c r="BU13" s="65">
        <v>4508.866</v>
      </c>
      <c r="BV13" s="65">
        <v>4513.6020000000008</v>
      </c>
      <c r="BW13" s="65">
        <v>4514.2309999999998</v>
      </c>
      <c r="BX13" s="65">
        <v>4514.3340000000007</v>
      </c>
      <c r="BY13" s="65">
        <v>4513.0789999999997</v>
      </c>
      <c r="BZ13" s="65">
        <v>4519.38</v>
      </c>
      <c r="CA13" s="65">
        <v>4518.018</v>
      </c>
      <c r="CB13" s="65">
        <v>4519.3790000000008</v>
      </c>
      <c r="CC13" s="65">
        <v>4508.3500000000004</v>
      </c>
      <c r="CD13" s="65">
        <v>4499.0509999999995</v>
      </c>
      <c r="CE13" s="65">
        <v>4482.5349999999999</v>
      </c>
      <c r="CF13" s="65">
        <v>4472.8710000000001</v>
      </c>
      <c r="CG13" s="65">
        <v>4389.2110000000002</v>
      </c>
      <c r="CH13" s="65">
        <v>4479.4290000000001</v>
      </c>
      <c r="CI13" s="65">
        <v>4478.1379999999999</v>
      </c>
      <c r="CJ13" s="65">
        <v>4449.3500000000004</v>
      </c>
      <c r="CK13" s="65">
        <v>4407.3249999999998</v>
      </c>
      <c r="CL13" s="65">
        <v>4457.0259999999998</v>
      </c>
      <c r="CM13" s="65">
        <v>4510.1610000000001</v>
      </c>
      <c r="CN13" s="65">
        <v>4355.6880000000001</v>
      </c>
      <c r="CO13" s="65">
        <v>4133.1210000000001</v>
      </c>
      <c r="CP13" s="65">
        <v>4081.915</v>
      </c>
      <c r="CQ13" s="65">
        <v>3909.3890000000001</v>
      </c>
      <c r="CR13" s="65">
        <v>3872.4910000000004</v>
      </c>
      <c r="CS13" s="65">
        <v>3787.12</v>
      </c>
      <c r="CT13" s="66"/>
      <c r="CU13" s="66"/>
      <c r="CV13" s="66"/>
      <c r="CW13" s="67"/>
      <c r="CX13" s="68">
        <f t="array" ref="CX13">SUMPRODUCT(B13:CW13*0.25)</f>
        <v>96245.712249999982</v>
      </c>
    </row>
    <row r="14" spans="1:102" ht="24.95" customHeight="1" x14ac:dyDescent="0.2">
      <c r="A14" s="63" t="s">
        <v>11</v>
      </c>
      <c r="B14" s="64">
        <v>848</v>
      </c>
      <c r="C14" s="65">
        <v>729</v>
      </c>
      <c r="D14" s="65">
        <v>729</v>
      </c>
      <c r="E14" s="65">
        <v>729</v>
      </c>
      <c r="F14" s="65">
        <v>729</v>
      </c>
      <c r="G14" s="65">
        <v>729</v>
      </c>
      <c r="H14" s="65">
        <v>729</v>
      </c>
      <c r="I14" s="65">
        <v>729</v>
      </c>
      <c r="J14" s="65">
        <v>729</v>
      </c>
      <c r="K14" s="65">
        <v>729</v>
      </c>
      <c r="L14" s="65">
        <v>729</v>
      </c>
      <c r="M14" s="65">
        <v>729</v>
      </c>
      <c r="N14" s="65">
        <v>729</v>
      </c>
      <c r="O14" s="65">
        <v>729</v>
      </c>
      <c r="P14" s="65">
        <v>729</v>
      </c>
      <c r="Q14" s="65">
        <v>859</v>
      </c>
      <c r="R14" s="65">
        <v>954</v>
      </c>
      <c r="S14" s="65">
        <v>979</v>
      </c>
      <c r="T14" s="65">
        <v>974</v>
      </c>
      <c r="U14" s="65">
        <v>974</v>
      </c>
      <c r="V14" s="65">
        <v>1080</v>
      </c>
      <c r="W14" s="65">
        <v>1080</v>
      </c>
      <c r="X14" s="65">
        <v>1165</v>
      </c>
      <c r="Y14" s="65">
        <v>1245</v>
      </c>
      <c r="Z14" s="65">
        <v>1298</v>
      </c>
      <c r="AA14" s="65">
        <v>1363</v>
      </c>
      <c r="AB14" s="65">
        <v>1443</v>
      </c>
      <c r="AC14" s="65">
        <v>1587</v>
      </c>
      <c r="AD14" s="65">
        <v>1516</v>
      </c>
      <c r="AE14" s="65">
        <v>1661</v>
      </c>
      <c r="AF14" s="65">
        <v>1661</v>
      </c>
      <c r="AG14" s="65">
        <v>1661</v>
      </c>
      <c r="AH14" s="65">
        <v>1635</v>
      </c>
      <c r="AI14" s="65">
        <v>1429</v>
      </c>
      <c r="AJ14" s="65">
        <v>1320</v>
      </c>
      <c r="AK14" s="65">
        <v>1490</v>
      </c>
      <c r="AL14" s="65">
        <v>1620</v>
      </c>
      <c r="AM14" s="65">
        <v>1615.8579999999999</v>
      </c>
      <c r="AN14" s="65">
        <v>1510</v>
      </c>
      <c r="AO14" s="65">
        <v>1411</v>
      </c>
      <c r="AP14" s="65">
        <v>1365</v>
      </c>
      <c r="AQ14" s="65">
        <v>1280</v>
      </c>
      <c r="AR14" s="65">
        <v>1030</v>
      </c>
      <c r="AS14" s="65">
        <v>850</v>
      </c>
      <c r="AT14" s="65">
        <v>455</v>
      </c>
      <c r="AU14" s="65">
        <v>375</v>
      </c>
      <c r="AV14" s="65">
        <v>375</v>
      </c>
      <c r="AW14" s="65">
        <v>375</v>
      </c>
      <c r="AX14" s="65">
        <v>353</v>
      </c>
      <c r="AY14" s="65">
        <v>353</v>
      </c>
      <c r="AZ14" s="65">
        <v>353</v>
      </c>
      <c r="BA14" s="65">
        <v>353</v>
      </c>
      <c r="BB14" s="65">
        <v>349</v>
      </c>
      <c r="BC14" s="65">
        <v>349</v>
      </c>
      <c r="BD14" s="65">
        <v>349</v>
      </c>
      <c r="BE14" s="65">
        <v>349</v>
      </c>
      <c r="BF14" s="65">
        <v>349</v>
      </c>
      <c r="BG14" s="65">
        <v>241</v>
      </c>
      <c r="BH14" s="65">
        <v>241</v>
      </c>
      <c r="BI14" s="65">
        <v>337.709</v>
      </c>
      <c r="BJ14" s="65">
        <v>241</v>
      </c>
      <c r="BK14" s="65">
        <v>377.62</v>
      </c>
      <c r="BL14" s="65">
        <v>711</v>
      </c>
      <c r="BM14" s="65">
        <v>711</v>
      </c>
      <c r="BN14" s="65">
        <v>1015</v>
      </c>
      <c r="BO14" s="65">
        <v>1572</v>
      </c>
      <c r="BP14" s="65">
        <v>1945</v>
      </c>
      <c r="BQ14" s="65">
        <v>1955</v>
      </c>
      <c r="BR14" s="65">
        <v>1950</v>
      </c>
      <c r="BS14" s="65">
        <v>1950</v>
      </c>
      <c r="BT14" s="65">
        <v>1942</v>
      </c>
      <c r="BU14" s="65">
        <v>1947</v>
      </c>
      <c r="BV14" s="65">
        <v>1947</v>
      </c>
      <c r="BW14" s="65">
        <v>1947</v>
      </c>
      <c r="BX14" s="65">
        <v>1947</v>
      </c>
      <c r="BY14" s="65">
        <v>1947</v>
      </c>
      <c r="BZ14" s="65">
        <v>1947</v>
      </c>
      <c r="CA14" s="65">
        <v>1947</v>
      </c>
      <c r="CB14" s="65">
        <v>1952</v>
      </c>
      <c r="CC14" s="65">
        <v>1949</v>
      </c>
      <c r="CD14" s="65">
        <v>1902</v>
      </c>
      <c r="CE14" s="65">
        <v>1902</v>
      </c>
      <c r="CF14" s="65">
        <v>1892</v>
      </c>
      <c r="CG14" s="65">
        <v>1928</v>
      </c>
      <c r="CH14" s="65">
        <v>1574</v>
      </c>
      <c r="CI14" s="65">
        <v>1455</v>
      </c>
      <c r="CJ14" s="65">
        <v>1350</v>
      </c>
      <c r="CK14" s="65">
        <v>1270</v>
      </c>
      <c r="CL14" s="65">
        <v>1039</v>
      </c>
      <c r="CM14" s="65">
        <v>648.34799999999996</v>
      </c>
      <c r="CN14" s="65">
        <v>559</v>
      </c>
      <c r="CO14" s="65">
        <v>559</v>
      </c>
      <c r="CP14" s="65">
        <v>559</v>
      </c>
      <c r="CQ14" s="65">
        <v>559</v>
      </c>
      <c r="CR14" s="65">
        <v>509</v>
      </c>
      <c r="CS14" s="65">
        <v>509</v>
      </c>
      <c r="CT14" s="66"/>
      <c r="CU14" s="66"/>
      <c r="CV14" s="66"/>
      <c r="CW14" s="67"/>
      <c r="CX14" s="68">
        <f t="array" ref="CX14">SUMPRODUCT(B14:CW14*0.25)</f>
        <v>26195.133750000001</v>
      </c>
    </row>
    <row r="15" spans="1:102" ht="24.95" customHeight="1" x14ac:dyDescent="0.2">
      <c r="A15" s="69" t="s">
        <v>12</v>
      </c>
      <c r="B15" s="70">
        <v>705.48700000000008</v>
      </c>
      <c r="C15" s="71">
        <v>715.82300000000009</v>
      </c>
      <c r="D15" s="71">
        <v>720.35</v>
      </c>
      <c r="E15" s="71">
        <v>720.005</v>
      </c>
      <c r="F15" s="71">
        <v>720.02800000000002</v>
      </c>
      <c r="G15" s="71">
        <v>722.173</v>
      </c>
      <c r="H15" s="71">
        <v>724.86900000000003</v>
      </c>
      <c r="I15" s="71">
        <v>724.74900000000002</v>
      </c>
      <c r="J15" s="71">
        <v>725.08900000000006</v>
      </c>
      <c r="K15" s="71">
        <v>728.07500000000005</v>
      </c>
      <c r="L15" s="71">
        <v>725.97300000000007</v>
      </c>
      <c r="M15" s="71">
        <v>729.59100000000001</v>
      </c>
      <c r="N15" s="71">
        <v>732.279</v>
      </c>
      <c r="O15" s="71">
        <v>734.50300000000004</v>
      </c>
      <c r="P15" s="71">
        <v>734.22299999999996</v>
      </c>
      <c r="Q15" s="71">
        <v>732.096</v>
      </c>
      <c r="R15" s="71">
        <v>726.66</v>
      </c>
      <c r="S15" s="71">
        <v>726.95899999999995</v>
      </c>
      <c r="T15" s="71">
        <v>725.54600000000005</v>
      </c>
      <c r="U15" s="71">
        <v>730.62</v>
      </c>
      <c r="V15" s="71">
        <v>729.41600000000005</v>
      </c>
      <c r="W15" s="71">
        <v>732.70500000000004</v>
      </c>
      <c r="X15" s="71">
        <v>732.053</v>
      </c>
      <c r="Y15" s="71">
        <v>733.726</v>
      </c>
      <c r="Z15" s="71">
        <v>713.87599999999998</v>
      </c>
      <c r="AA15" s="71">
        <v>711.98099999999999</v>
      </c>
      <c r="AB15" s="71">
        <v>723.87800000000004</v>
      </c>
      <c r="AC15" s="71">
        <v>768.59099999999989</v>
      </c>
      <c r="AD15" s="71">
        <v>873.21799999999996</v>
      </c>
      <c r="AE15" s="71">
        <v>1033.2959999999998</v>
      </c>
      <c r="AF15" s="71">
        <v>1236.877</v>
      </c>
      <c r="AG15" s="71">
        <v>1463.0889999999999</v>
      </c>
      <c r="AH15" s="71">
        <v>1716.3869999999999</v>
      </c>
      <c r="AI15" s="71">
        <v>1961.2199999999998</v>
      </c>
      <c r="AJ15" s="71">
        <v>2197.248</v>
      </c>
      <c r="AK15" s="71">
        <v>2426.4779999999996</v>
      </c>
      <c r="AL15" s="71">
        <v>2714.2950000000001</v>
      </c>
      <c r="AM15" s="71">
        <v>2935.451</v>
      </c>
      <c r="AN15" s="71">
        <v>3150.4370000000004</v>
      </c>
      <c r="AO15" s="71">
        <v>3311.442</v>
      </c>
      <c r="AP15" s="71">
        <v>3508.2939999999999</v>
      </c>
      <c r="AQ15" s="71">
        <v>3643.1590000000001</v>
      </c>
      <c r="AR15" s="71">
        <v>3741.654</v>
      </c>
      <c r="AS15" s="71">
        <v>3813.3360000000002</v>
      </c>
      <c r="AT15" s="71">
        <v>3904.2910000000002</v>
      </c>
      <c r="AU15" s="71">
        <v>3980.1310000000003</v>
      </c>
      <c r="AV15" s="71">
        <v>4011.3330000000001</v>
      </c>
      <c r="AW15" s="71">
        <v>4032.3360000000002</v>
      </c>
      <c r="AX15" s="71">
        <v>4044.6289999999999</v>
      </c>
      <c r="AY15" s="71">
        <v>4033.9270000000001</v>
      </c>
      <c r="AZ15" s="71">
        <v>4000.0349999999999</v>
      </c>
      <c r="BA15" s="71">
        <v>3940.58</v>
      </c>
      <c r="BB15" s="71">
        <v>3881.5520000000001</v>
      </c>
      <c r="BC15" s="71">
        <v>3818.9589999999998</v>
      </c>
      <c r="BD15" s="71">
        <v>3699.7429999999999</v>
      </c>
      <c r="BE15" s="71">
        <v>3580.9770000000003</v>
      </c>
      <c r="BF15" s="71">
        <v>3407.6440000000002</v>
      </c>
      <c r="BG15" s="71">
        <v>3251.1940000000004</v>
      </c>
      <c r="BH15" s="71">
        <v>3038.5619999999999</v>
      </c>
      <c r="BI15" s="71">
        <v>2822.0120000000002</v>
      </c>
      <c r="BJ15" s="71">
        <v>2584.7570000000005</v>
      </c>
      <c r="BK15" s="71">
        <v>2339.366</v>
      </c>
      <c r="BL15" s="71">
        <v>2097.0040000000004</v>
      </c>
      <c r="BM15" s="71">
        <v>1883.45</v>
      </c>
      <c r="BN15" s="71">
        <v>1656.923</v>
      </c>
      <c r="BO15" s="71">
        <v>1545.941</v>
      </c>
      <c r="BP15" s="71">
        <v>1497.229</v>
      </c>
      <c r="BQ15" s="71">
        <v>1494.9899999999998</v>
      </c>
      <c r="BR15" s="71">
        <v>1546.5619999999999</v>
      </c>
      <c r="BS15" s="71">
        <v>1566.143</v>
      </c>
      <c r="BT15" s="71">
        <v>1598.09</v>
      </c>
      <c r="BU15" s="71">
        <v>1638.0039999999999</v>
      </c>
      <c r="BV15" s="71">
        <v>1667.825</v>
      </c>
      <c r="BW15" s="71">
        <v>1691.405</v>
      </c>
      <c r="BX15" s="71">
        <v>1723.405</v>
      </c>
      <c r="BY15" s="71">
        <v>1751.317</v>
      </c>
      <c r="BZ15" s="71">
        <v>1772.875</v>
      </c>
      <c r="CA15" s="71">
        <v>1789.3799999999999</v>
      </c>
      <c r="CB15" s="71">
        <v>1803.8889999999999</v>
      </c>
      <c r="CC15" s="71">
        <v>1828.963</v>
      </c>
      <c r="CD15" s="71">
        <v>1833.4689999999998</v>
      </c>
      <c r="CE15" s="71">
        <v>1846.3530000000001</v>
      </c>
      <c r="CF15" s="71">
        <v>1857.2179999999998</v>
      </c>
      <c r="CG15" s="71">
        <v>1866.491</v>
      </c>
      <c r="CH15" s="71">
        <v>1863.453</v>
      </c>
      <c r="CI15" s="71">
        <v>1858.172</v>
      </c>
      <c r="CJ15" s="71">
        <v>1860.7259999999999</v>
      </c>
      <c r="CK15" s="71">
        <v>1862.472</v>
      </c>
      <c r="CL15" s="71">
        <v>1845.3709999999999</v>
      </c>
      <c r="CM15" s="71">
        <v>1856.3879999999999</v>
      </c>
      <c r="CN15" s="71">
        <v>1857.9860000000001</v>
      </c>
      <c r="CO15" s="71">
        <v>1864.231</v>
      </c>
      <c r="CP15" s="71">
        <v>1872.954</v>
      </c>
      <c r="CQ15" s="71">
        <v>1874.971</v>
      </c>
      <c r="CR15" s="71">
        <v>1887.72</v>
      </c>
      <c r="CS15" s="71">
        <v>1885.616</v>
      </c>
      <c r="CT15" s="72"/>
      <c r="CU15" s="72"/>
      <c r="CV15" s="72"/>
      <c r="CW15" s="73"/>
      <c r="CX15" s="74">
        <f t="array" ref="CX15">SUMPRODUCT(B15:CW15*0.25)</f>
        <v>46199.05475000001</v>
      </c>
    </row>
    <row r="16" spans="1:102" ht="24.95" customHeight="1" x14ac:dyDescent="0.2">
      <c r="A16" s="69" t="s">
        <v>13</v>
      </c>
      <c r="B16" s="70">
        <v>45</v>
      </c>
      <c r="C16" s="71">
        <v>45</v>
      </c>
      <c r="D16" s="71">
        <v>45</v>
      </c>
      <c r="E16" s="71">
        <v>45</v>
      </c>
      <c r="F16" s="71">
        <v>29</v>
      </c>
      <c r="G16" s="71">
        <v>29</v>
      </c>
      <c r="H16" s="71">
        <v>29</v>
      </c>
      <c r="I16" s="71">
        <v>29</v>
      </c>
      <c r="J16" s="71">
        <v>19</v>
      </c>
      <c r="K16" s="71">
        <v>19</v>
      </c>
      <c r="L16" s="71">
        <v>19</v>
      </c>
      <c r="M16" s="71">
        <v>19</v>
      </c>
      <c r="N16" s="71">
        <v>14</v>
      </c>
      <c r="O16" s="71">
        <v>14</v>
      </c>
      <c r="P16" s="71">
        <v>14</v>
      </c>
      <c r="Q16" s="71">
        <v>14</v>
      </c>
      <c r="R16" s="71">
        <v>12</v>
      </c>
      <c r="S16" s="71">
        <v>12</v>
      </c>
      <c r="T16" s="71">
        <v>12</v>
      </c>
      <c r="U16" s="71">
        <v>12</v>
      </c>
      <c r="V16" s="71">
        <v>10</v>
      </c>
      <c r="W16" s="71">
        <v>10</v>
      </c>
      <c r="X16" s="71">
        <v>10</v>
      </c>
      <c r="Y16" s="71">
        <v>10</v>
      </c>
      <c r="Z16" s="71">
        <v>10</v>
      </c>
      <c r="AA16" s="71">
        <v>10</v>
      </c>
      <c r="AB16" s="71">
        <v>10</v>
      </c>
      <c r="AC16" s="71">
        <v>10</v>
      </c>
      <c r="AD16" s="71">
        <v>17</v>
      </c>
      <c r="AE16" s="71">
        <v>17</v>
      </c>
      <c r="AF16" s="71">
        <v>17</v>
      </c>
      <c r="AG16" s="71">
        <v>17</v>
      </c>
      <c r="AH16" s="71">
        <v>37</v>
      </c>
      <c r="AI16" s="71">
        <v>37</v>
      </c>
      <c r="AJ16" s="71">
        <v>37</v>
      </c>
      <c r="AK16" s="71">
        <v>37</v>
      </c>
      <c r="AL16" s="71">
        <v>55</v>
      </c>
      <c r="AM16" s="71">
        <v>55</v>
      </c>
      <c r="AN16" s="71">
        <v>55</v>
      </c>
      <c r="AO16" s="71">
        <v>55</v>
      </c>
      <c r="AP16" s="71">
        <v>64</v>
      </c>
      <c r="AQ16" s="71">
        <v>64</v>
      </c>
      <c r="AR16" s="71">
        <v>64</v>
      </c>
      <c r="AS16" s="71">
        <v>64</v>
      </c>
      <c r="AT16" s="71">
        <v>69</v>
      </c>
      <c r="AU16" s="71">
        <v>69</v>
      </c>
      <c r="AV16" s="71">
        <v>69</v>
      </c>
      <c r="AW16" s="71">
        <v>69</v>
      </c>
      <c r="AX16" s="71">
        <v>68</v>
      </c>
      <c r="AY16" s="71">
        <v>68</v>
      </c>
      <c r="AZ16" s="71">
        <v>68</v>
      </c>
      <c r="BA16" s="71">
        <v>68</v>
      </c>
      <c r="BB16" s="71">
        <v>62</v>
      </c>
      <c r="BC16" s="71">
        <v>62</v>
      </c>
      <c r="BD16" s="71">
        <v>62</v>
      </c>
      <c r="BE16" s="71">
        <v>62</v>
      </c>
      <c r="BF16" s="71">
        <v>51</v>
      </c>
      <c r="BG16" s="71">
        <v>51</v>
      </c>
      <c r="BH16" s="71">
        <v>51</v>
      </c>
      <c r="BI16" s="71">
        <v>51</v>
      </c>
      <c r="BJ16" s="71">
        <v>32</v>
      </c>
      <c r="BK16" s="71">
        <v>32</v>
      </c>
      <c r="BL16" s="71">
        <v>32</v>
      </c>
      <c r="BM16" s="71">
        <v>32</v>
      </c>
      <c r="BN16" s="71">
        <v>18</v>
      </c>
      <c r="BO16" s="71">
        <v>18</v>
      </c>
      <c r="BP16" s="71">
        <v>18</v>
      </c>
      <c r="BQ16" s="71">
        <v>18</v>
      </c>
      <c r="BR16" s="71">
        <v>15</v>
      </c>
      <c r="BS16" s="71">
        <v>15</v>
      </c>
      <c r="BT16" s="71">
        <v>15</v>
      </c>
      <c r="BU16" s="71">
        <v>15</v>
      </c>
      <c r="BV16" s="71">
        <v>18</v>
      </c>
      <c r="BW16" s="71">
        <v>18</v>
      </c>
      <c r="BX16" s="71">
        <v>18</v>
      </c>
      <c r="BY16" s="71">
        <v>18</v>
      </c>
      <c r="BZ16" s="71">
        <v>21</v>
      </c>
      <c r="CA16" s="71">
        <v>21</v>
      </c>
      <c r="CB16" s="71">
        <v>21</v>
      </c>
      <c r="CC16" s="71">
        <v>21</v>
      </c>
      <c r="CD16" s="71">
        <v>23</v>
      </c>
      <c r="CE16" s="71">
        <v>23</v>
      </c>
      <c r="CF16" s="71">
        <v>23</v>
      </c>
      <c r="CG16" s="71">
        <v>23</v>
      </c>
      <c r="CH16" s="71">
        <v>25</v>
      </c>
      <c r="CI16" s="71">
        <v>25</v>
      </c>
      <c r="CJ16" s="71">
        <v>25</v>
      </c>
      <c r="CK16" s="71">
        <v>25</v>
      </c>
      <c r="CL16" s="71">
        <v>28</v>
      </c>
      <c r="CM16" s="71">
        <v>28</v>
      </c>
      <c r="CN16" s="71">
        <v>28</v>
      </c>
      <c r="CO16" s="71">
        <v>28</v>
      </c>
      <c r="CP16" s="71">
        <v>30</v>
      </c>
      <c r="CQ16" s="71">
        <v>30</v>
      </c>
      <c r="CR16" s="71">
        <v>30</v>
      </c>
      <c r="CS16" s="71">
        <v>30</v>
      </c>
      <c r="CT16" s="72"/>
      <c r="CU16" s="72"/>
      <c r="CV16" s="72"/>
      <c r="CW16" s="73"/>
      <c r="CX16" s="74">
        <f t="array" ref="CX16">SUMPRODUCT(B16:CW16*0.25)</f>
        <v>772</v>
      </c>
    </row>
    <row r="17" spans="1:102" ht="30" customHeight="1" thickBot="1" x14ac:dyDescent="0.25">
      <c r="A17" s="75" t="s">
        <v>14</v>
      </c>
      <c r="B17" s="76">
        <f>SUM(B11:B16)</f>
        <v>6893.1310000000003</v>
      </c>
      <c r="C17" s="77">
        <f t="shared" ref="C17:BN17" si="0">SUM(C11:C16)</f>
        <v>6654.8990000000013</v>
      </c>
      <c r="D17" s="77">
        <f t="shared" si="0"/>
        <v>6617.8760000000002</v>
      </c>
      <c r="E17" s="77">
        <f t="shared" si="0"/>
        <v>6347.8480000000009</v>
      </c>
      <c r="F17" s="77">
        <f t="shared" si="0"/>
        <v>6394.0660000000007</v>
      </c>
      <c r="G17" s="77">
        <f t="shared" si="0"/>
        <v>6277.4989999999998</v>
      </c>
      <c r="H17" s="77">
        <f t="shared" si="0"/>
        <v>6152.6660000000002</v>
      </c>
      <c r="I17" s="77">
        <f t="shared" si="0"/>
        <v>6011.29</v>
      </c>
      <c r="J17" s="77">
        <f t="shared" si="0"/>
        <v>6039.4790000000003</v>
      </c>
      <c r="K17" s="77">
        <f t="shared" si="0"/>
        <v>6043.4890000000005</v>
      </c>
      <c r="L17" s="77">
        <f t="shared" si="0"/>
        <v>5998.8729999999996</v>
      </c>
      <c r="M17" s="77">
        <f t="shared" si="0"/>
        <v>5989.4050000000007</v>
      </c>
      <c r="N17" s="77">
        <f t="shared" si="0"/>
        <v>6008.259</v>
      </c>
      <c r="O17" s="77">
        <f t="shared" si="0"/>
        <v>6026.4440000000004</v>
      </c>
      <c r="P17" s="77">
        <f t="shared" si="0"/>
        <v>6002.1229999999996</v>
      </c>
      <c r="Q17" s="77">
        <f t="shared" si="0"/>
        <v>6142.8829999999998</v>
      </c>
      <c r="R17" s="77">
        <f t="shared" si="0"/>
        <v>6211.3359999999993</v>
      </c>
      <c r="S17" s="77">
        <f t="shared" si="0"/>
        <v>6229.424</v>
      </c>
      <c r="T17" s="77">
        <f t="shared" si="0"/>
        <v>6254.7290000000003</v>
      </c>
      <c r="U17" s="77">
        <f t="shared" si="0"/>
        <v>6297.4070000000002</v>
      </c>
      <c r="V17" s="77">
        <f t="shared" si="0"/>
        <v>6341.85</v>
      </c>
      <c r="W17" s="77">
        <f t="shared" si="0"/>
        <v>6370.0730000000003</v>
      </c>
      <c r="X17" s="77">
        <f t="shared" si="0"/>
        <v>6481.5560000000005</v>
      </c>
      <c r="Y17" s="77">
        <f t="shared" si="0"/>
        <v>6549.9039999999995</v>
      </c>
      <c r="Z17" s="77">
        <f t="shared" si="0"/>
        <v>6354.384</v>
      </c>
      <c r="AA17" s="77">
        <f t="shared" si="0"/>
        <v>6481.83</v>
      </c>
      <c r="AB17" s="77">
        <f t="shared" si="0"/>
        <v>6669.3200000000006</v>
      </c>
      <c r="AC17" s="77">
        <f t="shared" si="0"/>
        <v>6890.8220000000001</v>
      </c>
      <c r="AD17" s="77">
        <f t="shared" si="0"/>
        <v>6834.8020000000006</v>
      </c>
      <c r="AE17" s="77">
        <f t="shared" si="0"/>
        <v>7204.5760000000009</v>
      </c>
      <c r="AF17" s="77">
        <f t="shared" si="0"/>
        <v>7538.7980000000007</v>
      </c>
      <c r="AG17" s="77">
        <f t="shared" si="0"/>
        <v>7681.2739999999994</v>
      </c>
      <c r="AH17" s="77">
        <f t="shared" si="0"/>
        <v>8162.2159999999994</v>
      </c>
      <c r="AI17" s="77">
        <f t="shared" si="0"/>
        <v>8239.4760000000006</v>
      </c>
      <c r="AJ17" s="77">
        <f t="shared" si="0"/>
        <v>8315.2440000000006</v>
      </c>
      <c r="AK17" s="77">
        <f t="shared" si="0"/>
        <v>8403.6090000000004</v>
      </c>
      <c r="AL17" s="77">
        <f t="shared" si="0"/>
        <v>8935.762999999999</v>
      </c>
      <c r="AM17" s="77">
        <f t="shared" si="0"/>
        <v>8980.5020000000004</v>
      </c>
      <c r="AN17" s="77">
        <f t="shared" si="0"/>
        <v>9051.9250000000011</v>
      </c>
      <c r="AO17" s="77">
        <f t="shared" si="0"/>
        <v>9077.119999999999</v>
      </c>
      <c r="AP17" s="77">
        <f t="shared" si="0"/>
        <v>9005.4189999999999</v>
      </c>
      <c r="AQ17" s="77">
        <f t="shared" si="0"/>
        <v>9019.1779999999999</v>
      </c>
      <c r="AR17" s="77">
        <f t="shared" si="0"/>
        <v>9007.9709999999995</v>
      </c>
      <c r="AS17" s="77">
        <f t="shared" si="0"/>
        <v>8999.7489999999998</v>
      </c>
      <c r="AT17" s="77">
        <f t="shared" si="0"/>
        <v>8667.3909999999996</v>
      </c>
      <c r="AU17" s="77">
        <f t="shared" si="0"/>
        <v>8703.01</v>
      </c>
      <c r="AV17" s="77">
        <f t="shared" si="0"/>
        <v>8725.4430000000011</v>
      </c>
      <c r="AW17" s="77">
        <f t="shared" si="0"/>
        <v>8717.8450000000012</v>
      </c>
      <c r="AX17" s="77">
        <f t="shared" si="0"/>
        <v>8663.3319999999985</v>
      </c>
      <c r="AY17" s="77">
        <f t="shared" si="0"/>
        <v>8649.48</v>
      </c>
      <c r="AZ17" s="77">
        <f t="shared" si="0"/>
        <v>8625.8240000000005</v>
      </c>
      <c r="BA17" s="77">
        <f t="shared" si="0"/>
        <v>8583.0570000000007</v>
      </c>
      <c r="BB17" s="77">
        <f t="shared" si="0"/>
        <v>8445.8359999999993</v>
      </c>
      <c r="BC17" s="77">
        <f t="shared" si="0"/>
        <v>8391.5839999999989</v>
      </c>
      <c r="BD17" s="77">
        <f t="shared" si="0"/>
        <v>8382.362000000001</v>
      </c>
      <c r="BE17" s="77">
        <f t="shared" si="0"/>
        <v>8355.6820000000007</v>
      </c>
      <c r="BF17" s="77">
        <f t="shared" si="0"/>
        <v>8212.7459999999992</v>
      </c>
      <c r="BG17" s="77">
        <f t="shared" si="0"/>
        <v>8153.4900000000007</v>
      </c>
      <c r="BH17" s="77">
        <f t="shared" si="0"/>
        <v>8019.3620000000001</v>
      </c>
      <c r="BI17" s="77">
        <f t="shared" si="0"/>
        <v>7910.9519999999993</v>
      </c>
      <c r="BJ17" s="77">
        <f t="shared" si="0"/>
        <v>7741.8730000000005</v>
      </c>
      <c r="BK17" s="77">
        <f t="shared" si="0"/>
        <v>7728.1660000000002</v>
      </c>
      <c r="BL17" s="77">
        <f t="shared" si="0"/>
        <v>7952.246000000001</v>
      </c>
      <c r="BM17" s="77">
        <f t="shared" si="0"/>
        <v>7999.7439999999997</v>
      </c>
      <c r="BN17" s="77">
        <f t="shared" si="0"/>
        <v>7805.6570000000002</v>
      </c>
      <c r="BO17" s="77">
        <f t="shared" ref="BO17:CW17" si="1">SUM(BO11:BO16)</f>
        <v>8271.514000000001</v>
      </c>
      <c r="BP17" s="77">
        <f t="shared" si="1"/>
        <v>8562.0509999999995</v>
      </c>
      <c r="BQ17" s="77">
        <f t="shared" si="1"/>
        <v>8671.8840000000018</v>
      </c>
      <c r="BR17" s="77">
        <f t="shared" si="1"/>
        <v>8706.8860000000004</v>
      </c>
      <c r="BS17" s="77">
        <f t="shared" si="1"/>
        <v>8730.3019999999997</v>
      </c>
      <c r="BT17" s="77">
        <f t="shared" si="1"/>
        <v>8754.3119999999999</v>
      </c>
      <c r="BU17" s="77">
        <f t="shared" si="1"/>
        <v>8798.869999999999</v>
      </c>
      <c r="BV17" s="77">
        <f t="shared" si="1"/>
        <v>8845.4270000000015</v>
      </c>
      <c r="BW17" s="77">
        <f t="shared" si="1"/>
        <v>8869.6360000000004</v>
      </c>
      <c r="BX17" s="77">
        <f t="shared" si="1"/>
        <v>9036.9510000000009</v>
      </c>
      <c r="BY17" s="77">
        <f t="shared" si="1"/>
        <v>8928.3960000000006</v>
      </c>
      <c r="BZ17" s="77">
        <f t="shared" si="1"/>
        <v>9164.8029999999999</v>
      </c>
      <c r="CA17" s="77">
        <f t="shared" si="1"/>
        <v>8974.3979999999992</v>
      </c>
      <c r="CB17" s="77">
        <f t="shared" si="1"/>
        <v>9166.9170000000013</v>
      </c>
      <c r="CC17" s="77">
        <f t="shared" si="1"/>
        <v>9006.3130000000001</v>
      </c>
      <c r="CD17" s="77">
        <f t="shared" si="1"/>
        <v>9187.5199999999986</v>
      </c>
      <c r="CE17" s="77">
        <f t="shared" si="1"/>
        <v>9107.7999999999993</v>
      </c>
      <c r="CF17" s="77">
        <f t="shared" si="1"/>
        <v>8935.0889999999999</v>
      </c>
      <c r="CG17" s="77">
        <f t="shared" si="1"/>
        <v>8896.7020000000011</v>
      </c>
      <c r="CH17" s="77">
        <f t="shared" si="1"/>
        <v>8631.8819999999996</v>
      </c>
      <c r="CI17" s="77">
        <f t="shared" si="1"/>
        <v>8506.31</v>
      </c>
      <c r="CJ17" s="77">
        <f t="shared" si="1"/>
        <v>8375.0760000000009</v>
      </c>
      <c r="CK17" s="77">
        <f t="shared" si="1"/>
        <v>8254.7970000000005</v>
      </c>
      <c r="CL17" s="77">
        <f t="shared" si="1"/>
        <v>8059.3969999999999</v>
      </c>
      <c r="CM17" s="77">
        <f t="shared" si="1"/>
        <v>7732.8969999999999</v>
      </c>
      <c r="CN17" s="77">
        <f t="shared" si="1"/>
        <v>7490.674</v>
      </c>
      <c r="CO17" s="77">
        <f t="shared" si="1"/>
        <v>7274.3519999999999</v>
      </c>
      <c r="CP17" s="77">
        <f t="shared" si="1"/>
        <v>7233.8689999999997</v>
      </c>
      <c r="CQ17" s="77">
        <f t="shared" si="1"/>
        <v>7063.3600000000006</v>
      </c>
      <c r="CR17" s="77">
        <f t="shared" si="1"/>
        <v>6989.2110000000002</v>
      </c>
      <c r="CS17" s="77">
        <f t="shared" si="1"/>
        <v>6901.7359999999999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186688.72524999999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1843.9</v>
      </c>
      <c r="C30" s="88">
        <v>1904.9</v>
      </c>
      <c r="D30" s="88">
        <v>1996.9</v>
      </c>
      <c r="E30" s="88">
        <v>2048.9</v>
      </c>
      <c r="F30" s="88">
        <v>2186.9</v>
      </c>
      <c r="G30" s="88">
        <v>2187.9</v>
      </c>
      <c r="H30" s="88">
        <v>2188.9</v>
      </c>
      <c r="I30" s="88">
        <v>2188.9</v>
      </c>
      <c r="J30" s="88">
        <v>2167.9</v>
      </c>
      <c r="K30" s="88">
        <v>2167.9</v>
      </c>
      <c r="L30" s="88">
        <v>2167.9</v>
      </c>
      <c r="M30" s="88">
        <v>2167.9</v>
      </c>
      <c r="N30" s="88">
        <v>2163.9</v>
      </c>
      <c r="O30" s="88">
        <v>2163.9</v>
      </c>
      <c r="P30" s="88">
        <v>2162.9</v>
      </c>
      <c r="Q30" s="88">
        <v>2160.9</v>
      </c>
      <c r="R30" s="88">
        <v>2309.9</v>
      </c>
      <c r="S30" s="88">
        <v>2307.9</v>
      </c>
      <c r="T30" s="88">
        <v>2307.9</v>
      </c>
      <c r="U30" s="88">
        <v>2309.9</v>
      </c>
      <c r="V30" s="88">
        <v>2415.9</v>
      </c>
      <c r="W30" s="88">
        <v>2415.9</v>
      </c>
      <c r="X30" s="88">
        <v>2495.9</v>
      </c>
      <c r="Y30" s="88">
        <v>2575.9</v>
      </c>
      <c r="Z30" s="88">
        <v>2685.9</v>
      </c>
      <c r="AA30" s="88">
        <v>2826.9</v>
      </c>
      <c r="AB30" s="88">
        <v>2940.9</v>
      </c>
      <c r="AC30" s="88">
        <v>3051.9</v>
      </c>
      <c r="AD30" s="88">
        <v>3123.2</v>
      </c>
      <c r="AE30" s="88">
        <v>3186.2</v>
      </c>
      <c r="AF30" s="88">
        <v>3247.2</v>
      </c>
      <c r="AG30" s="88">
        <v>3318.2</v>
      </c>
      <c r="AH30" s="88">
        <v>3324.91</v>
      </c>
      <c r="AI30" s="88">
        <v>3146.91</v>
      </c>
      <c r="AJ30" s="88">
        <v>3126.91</v>
      </c>
      <c r="AK30" s="88">
        <v>3580.91</v>
      </c>
      <c r="AL30" s="88">
        <v>3709.67</v>
      </c>
      <c r="AM30" s="88">
        <v>3792.67</v>
      </c>
      <c r="AN30" s="88">
        <v>3864.67</v>
      </c>
      <c r="AO30" s="88">
        <v>3897.67</v>
      </c>
      <c r="AP30" s="88">
        <v>3748.39</v>
      </c>
      <c r="AQ30" s="88">
        <v>3624.39</v>
      </c>
      <c r="AR30" s="88">
        <v>3485.39</v>
      </c>
      <c r="AS30" s="88">
        <v>3271.39</v>
      </c>
      <c r="AT30" s="88">
        <v>3104.87</v>
      </c>
      <c r="AU30" s="88">
        <v>3050.87</v>
      </c>
      <c r="AV30" s="88">
        <v>3071.87</v>
      </c>
      <c r="AW30" s="88">
        <v>3088.87</v>
      </c>
      <c r="AX30" s="88">
        <v>3077.19</v>
      </c>
      <c r="AY30" s="88">
        <v>3080.19</v>
      </c>
      <c r="AZ30" s="88">
        <v>3072.19</v>
      </c>
      <c r="BA30" s="88">
        <v>3055.19</v>
      </c>
      <c r="BB30" s="88">
        <v>2996.46</v>
      </c>
      <c r="BC30" s="88">
        <v>2963.46</v>
      </c>
      <c r="BD30" s="88">
        <v>2922.46</v>
      </c>
      <c r="BE30" s="88">
        <v>2875.46</v>
      </c>
      <c r="BF30" s="88">
        <v>2807.93</v>
      </c>
      <c r="BG30" s="88">
        <v>2688.93</v>
      </c>
      <c r="BH30" s="88">
        <v>2619.9299999999998</v>
      </c>
      <c r="BI30" s="88">
        <v>2543.9299999999998</v>
      </c>
      <c r="BJ30" s="88">
        <v>2436.4899999999998</v>
      </c>
      <c r="BK30" s="88">
        <v>2360.4899999999998</v>
      </c>
      <c r="BL30" s="88">
        <v>2371.4899999999998</v>
      </c>
      <c r="BM30" s="88">
        <v>2389.4899999999998</v>
      </c>
      <c r="BN30" s="88">
        <v>2621.0700000000002</v>
      </c>
      <c r="BO30" s="88">
        <v>3213.07</v>
      </c>
      <c r="BP30" s="88">
        <v>3440.07</v>
      </c>
      <c r="BQ30" s="88">
        <v>3440.07</v>
      </c>
      <c r="BR30" s="88">
        <v>3421.9</v>
      </c>
      <c r="BS30" s="88">
        <v>3421.9</v>
      </c>
      <c r="BT30" s="88">
        <v>3442.9</v>
      </c>
      <c r="BU30" s="88">
        <v>3535.9</v>
      </c>
      <c r="BV30" s="88">
        <v>3662.9</v>
      </c>
      <c r="BW30" s="88">
        <v>3664.9</v>
      </c>
      <c r="BX30" s="88">
        <v>3675.9</v>
      </c>
      <c r="BY30" s="88">
        <v>3685.9</v>
      </c>
      <c r="BZ30" s="88">
        <v>3786.9</v>
      </c>
      <c r="CA30" s="88">
        <v>3712.9</v>
      </c>
      <c r="CB30" s="88">
        <v>3641.9</v>
      </c>
      <c r="CC30" s="88">
        <v>3642.9</v>
      </c>
      <c r="CD30" s="88">
        <v>3717.9</v>
      </c>
      <c r="CE30" s="88">
        <v>3698.9</v>
      </c>
      <c r="CF30" s="88">
        <v>3688.9</v>
      </c>
      <c r="CG30" s="88">
        <v>3665.9</v>
      </c>
      <c r="CH30" s="88">
        <v>3413.9</v>
      </c>
      <c r="CI30" s="88">
        <v>3364.9</v>
      </c>
      <c r="CJ30" s="88">
        <v>3360.9</v>
      </c>
      <c r="CK30" s="88">
        <v>3282.9</v>
      </c>
      <c r="CL30" s="88">
        <v>2981.9</v>
      </c>
      <c r="CM30" s="88">
        <v>2448.9</v>
      </c>
      <c r="CN30" s="88">
        <v>2451.9</v>
      </c>
      <c r="CO30" s="88">
        <v>2455.9</v>
      </c>
      <c r="CP30" s="88">
        <v>2430.9</v>
      </c>
      <c r="CQ30" s="88">
        <v>2434.9</v>
      </c>
      <c r="CR30" s="88">
        <v>2437.9</v>
      </c>
      <c r="CS30" s="88">
        <v>2440.9</v>
      </c>
      <c r="CT30" s="89"/>
      <c r="CU30" s="89"/>
      <c r="CV30" s="89"/>
      <c r="CW30" s="90"/>
      <c r="CX30" s="91">
        <f t="array" ref="CX30">SUMPRODUCT(B30:CW30*0.25)</f>
        <v>70207.53</v>
      </c>
    </row>
    <row r="31" spans="1:102" ht="24.95" customHeight="1" x14ac:dyDescent="0.2">
      <c r="A31" s="92" t="s">
        <v>26</v>
      </c>
      <c r="B31" s="93">
        <v>3152.2310000000002</v>
      </c>
      <c r="C31" s="94">
        <v>2853.9989999999998</v>
      </c>
      <c r="D31" s="94">
        <v>2813.3090000000002</v>
      </c>
      <c r="E31" s="94">
        <v>2579.6149999999998</v>
      </c>
      <c r="F31" s="94">
        <v>2592.1660000000002</v>
      </c>
      <c r="G31" s="94">
        <v>2474.5990000000002</v>
      </c>
      <c r="H31" s="94">
        <v>2348.7660000000001</v>
      </c>
      <c r="I31" s="94">
        <v>2207.3900000000003</v>
      </c>
      <c r="J31" s="94">
        <v>2260.5789999999997</v>
      </c>
      <c r="K31" s="94">
        <v>2264.5889999999999</v>
      </c>
      <c r="L31" s="94">
        <v>2219.973</v>
      </c>
      <c r="M31" s="94">
        <v>2210.5050000000001</v>
      </c>
      <c r="N31" s="94">
        <v>2183.3589999999999</v>
      </c>
      <c r="O31" s="94">
        <v>2201.5439999999999</v>
      </c>
      <c r="P31" s="94">
        <v>2178.223</v>
      </c>
      <c r="Q31" s="94">
        <v>2320.9830000000002</v>
      </c>
      <c r="R31" s="94">
        <v>2235.4359999999997</v>
      </c>
      <c r="S31" s="94">
        <v>2255.5239999999999</v>
      </c>
      <c r="T31" s="94">
        <v>2280.8289999999997</v>
      </c>
      <c r="U31" s="94">
        <v>2321.5070000000001</v>
      </c>
      <c r="V31" s="94">
        <v>2191.9499999999998</v>
      </c>
      <c r="W31" s="94">
        <v>2220.1729999999998</v>
      </c>
      <c r="X31" s="94">
        <v>2251.6559999999999</v>
      </c>
      <c r="Y31" s="94">
        <v>2240.0039999999999</v>
      </c>
      <c r="Z31" s="94">
        <v>1936.4839999999999</v>
      </c>
      <c r="AA31" s="94">
        <v>1922.93</v>
      </c>
      <c r="AB31" s="94">
        <v>1996.42</v>
      </c>
      <c r="AC31" s="94">
        <v>2106.922</v>
      </c>
      <c r="AD31" s="94">
        <v>1964.6020000000001</v>
      </c>
      <c r="AE31" s="94">
        <v>2271.3760000000002</v>
      </c>
      <c r="AF31" s="94">
        <v>2544.598</v>
      </c>
      <c r="AG31" s="94">
        <v>2616.0740000000001</v>
      </c>
      <c r="AH31" s="94">
        <v>2940.306</v>
      </c>
      <c r="AI31" s="94">
        <v>3195.5659999999998</v>
      </c>
      <c r="AJ31" s="94">
        <v>3291.3339999999998</v>
      </c>
      <c r="AK31" s="94">
        <v>2925.6990000000001</v>
      </c>
      <c r="AL31" s="94">
        <v>3279.0929999999998</v>
      </c>
      <c r="AM31" s="94">
        <v>3240.8319999999999</v>
      </c>
      <c r="AN31" s="94">
        <v>3354.2550000000001</v>
      </c>
      <c r="AO31" s="94">
        <v>3346.45</v>
      </c>
      <c r="AP31" s="94">
        <v>3488.029</v>
      </c>
      <c r="AQ31" s="94">
        <v>3625.788</v>
      </c>
      <c r="AR31" s="94">
        <v>3753.5810000000001</v>
      </c>
      <c r="AS31" s="94">
        <v>3959.3589999999999</v>
      </c>
      <c r="AT31" s="94">
        <v>3788.5210000000002</v>
      </c>
      <c r="AU31" s="94">
        <v>3878.14</v>
      </c>
      <c r="AV31" s="94">
        <v>3879.5729999999999</v>
      </c>
      <c r="AW31" s="94">
        <v>3854.9749999999999</v>
      </c>
      <c r="AX31" s="94">
        <v>3832.1419999999998</v>
      </c>
      <c r="AY31" s="94">
        <v>3815.29</v>
      </c>
      <c r="AZ31" s="94">
        <v>3799.634</v>
      </c>
      <c r="BA31" s="94">
        <v>3773.8670000000002</v>
      </c>
      <c r="BB31" s="94">
        <v>3690.3760000000002</v>
      </c>
      <c r="BC31" s="94">
        <v>3669.1239999999998</v>
      </c>
      <c r="BD31" s="94">
        <v>3580.902</v>
      </c>
      <c r="BE31" s="94">
        <v>3521.2220000000002</v>
      </c>
      <c r="BF31" s="94">
        <v>3470.8159999999998</v>
      </c>
      <c r="BG31" s="94">
        <v>3440.56</v>
      </c>
      <c r="BH31" s="94">
        <v>3335.4319999999998</v>
      </c>
      <c r="BI31" s="94">
        <v>3293.0219999999999</v>
      </c>
      <c r="BJ31" s="94">
        <v>2921.3829999999998</v>
      </c>
      <c r="BK31" s="94">
        <v>3066.6759999999999</v>
      </c>
      <c r="BL31" s="94">
        <v>3146.7559999999999</v>
      </c>
      <c r="BM31" s="94">
        <v>3206.2539999999999</v>
      </c>
      <c r="BN31" s="94">
        <v>2754.587</v>
      </c>
      <c r="BO31" s="94">
        <v>2603.444</v>
      </c>
      <c r="BP31" s="94">
        <v>2651.9810000000002</v>
      </c>
      <c r="BQ31" s="94">
        <v>2761.8139999999999</v>
      </c>
      <c r="BR31" s="94">
        <v>2826.9859999999999</v>
      </c>
      <c r="BS31" s="94">
        <v>2850.402</v>
      </c>
      <c r="BT31" s="94">
        <v>2853.4119999999998</v>
      </c>
      <c r="BU31" s="94">
        <v>2804.97</v>
      </c>
      <c r="BV31" s="94">
        <v>2724.527</v>
      </c>
      <c r="BW31" s="94">
        <v>2746.7359999999999</v>
      </c>
      <c r="BX31" s="94">
        <v>2903.0509999999999</v>
      </c>
      <c r="BY31" s="94">
        <v>2784.4960000000001</v>
      </c>
      <c r="BZ31" s="94">
        <v>2899.9029999999998</v>
      </c>
      <c r="CA31" s="94">
        <v>2783.498</v>
      </c>
      <c r="CB31" s="94">
        <v>3047.0169999999998</v>
      </c>
      <c r="CC31" s="94">
        <v>2885.413</v>
      </c>
      <c r="CD31" s="94">
        <v>2916.62</v>
      </c>
      <c r="CE31" s="94">
        <v>2855.9</v>
      </c>
      <c r="CF31" s="94">
        <v>2693.1889999999999</v>
      </c>
      <c r="CG31" s="94">
        <v>2677.8020000000001</v>
      </c>
      <c r="CH31" s="94">
        <v>2664.982</v>
      </c>
      <c r="CI31" s="94">
        <v>2588.41</v>
      </c>
      <c r="CJ31" s="94">
        <v>2461.1759999999999</v>
      </c>
      <c r="CK31" s="94">
        <v>2418.8969999999999</v>
      </c>
      <c r="CL31" s="94">
        <v>2758.4969999999998</v>
      </c>
      <c r="CM31" s="94">
        <v>2964.9969999999998</v>
      </c>
      <c r="CN31" s="94">
        <v>2811.7739999999999</v>
      </c>
      <c r="CO31" s="94">
        <v>2742.4520000000002</v>
      </c>
      <c r="CP31" s="94">
        <v>2883.9690000000001</v>
      </c>
      <c r="CQ31" s="94">
        <v>2816.46</v>
      </c>
      <c r="CR31" s="94">
        <v>2739.3110000000001</v>
      </c>
      <c r="CS31" s="94">
        <v>2648.8359999999998</v>
      </c>
      <c r="CT31" s="95"/>
      <c r="CU31" s="95"/>
      <c r="CV31" s="95"/>
      <c r="CW31" s="96"/>
      <c r="CX31" s="97">
        <f t="array" ref="CX31">SUMPRODUCT(B31:CW31*0.25)</f>
        <v>68527.195250000004</v>
      </c>
    </row>
    <row r="32" spans="1:102" ht="24.95" customHeight="1" x14ac:dyDescent="0.2">
      <c r="A32" s="101" t="s">
        <v>27</v>
      </c>
      <c r="B32" s="98">
        <v>2398</v>
      </c>
      <c r="C32" s="99">
        <v>2397</v>
      </c>
      <c r="D32" s="99">
        <v>2308.6669999999999</v>
      </c>
      <c r="E32" s="99">
        <v>2220.3330000000001</v>
      </c>
      <c r="F32" s="99">
        <v>2132</v>
      </c>
      <c r="G32" s="99">
        <v>2132</v>
      </c>
      <c r="H32" s="99">
        <v>2132</v>
      </c>
      <c r="I32" s="99">
        <v>2132</v>
      </c>
      <c r="J32" s="99">
        <v>2132</v>
      </c>
      <c r="K32" s="99">
        <v>2132</v>
      </c>
      <c r="L32" s="99">
        <v>2132</v>
      </c>
      <c r="M32" s="99">
        <v>2132</v>
      </c>
      <c r="N32" s="99">
        <v>2182</v>
      </c>
      <c r="O32" s="99">
        <v>2182</v>
      </c>
      <c r="P32" s="99">
        <v>2182</v>
      </c>
      <c r="Q32" s="99">
        <v>2182</v>
      </c>
      <c r="R32" s="99">
        <v>2182</v>
      </c>
      <c r="S32" s="99">
        <v>2182</v>
      </c>
      <c r="T32" s="99">
        <v>2182</v>
      </c>
      <c r="U32" s="99">
        <v>2182</v>
      </c>
      <c r="V32" s="99">
        <v>2253</v>
      </c>
      <c r="W32" s="99">
        <v>2253</v>
      </c>
      <c r="X32" s="99">
        <v>2253</v>
      </c>
      <c r="Y32" s="99">
        <v>2253</v>
      </c>
      <c r="Z32" s="99">
        <v>2223</v>
      </c>
      <c r="AA32" s="99">
        <v>2223</v>
      </c>
      <c r="AB32" s="99">
        <v>2223</v>
      </c>
      <c r="AC32" s="99">
        <v>2223</v>
      </c>
      <c r="AD32" s="99">
        <v>2223</v>
      </c>
      <c r="AE32" s="99">
        <v>2223</v>
      </c>
      <c r="AF32" s="99">
        <v>2223</v>
      </c>
      <c r="AG32" s="99">
        <v>2223</v>
      </c>
      <c r="AH32" s="99">
        <v>2223</v>
      </c>
      <c r="AI32" s="99">
        <v>2223</v>
      </c>
      <c r="AJ32" s="99">
        <v>2223</v>
      </c>
      <c r="AK32" s="99">
        <v>2223</v>
      </c>
      <c r="AL32" s="99">
        <v>2228</v>
      </c>
      <c r="AM32" s="99">
        <v>2228</v>
      </c>
      <c r="AN32" s="99">
        <v>2114</v>
      </c>
      <c r="AO32" s="99">
        <v>2114</v>
      </c>
      <c r="AP32" s="99">
        <v>2036</v>
      </c>
      <c r="AQ32" s="99">
        <v>2036</v>
      </c>
      <c r="AR32" s="99">
        <v>2036</v>
      </c>
      <c r="AS32" s="99">
        <v>2036</v>
      </c>
      <c r="AT32" s="99">
        <v>2036</v>
      </c>
      <c r="AU32" s="99">
        <v>2036</v>
      </c>
      <c r="AV32" s="99">
        <v>2036</v>
      </c>
      <c r="AW32" s="99">
        <v>2036</v>
      </c>
      <c r="AX32" s="99">
        <v>2036</v>
      </c>
      <c r="AY32" s="99">
        <v>2036</v>
      </c>
      <c r="AZ32" s="99">
        <v>2036</v>
      </c>
      <c r="BA32" s="99">
        <v>2036</v>
      </c>
      <c r="BB32" s="99">
        <v>2036</v>
      </c>
      <c r="BC32" s="99">
        <v>2036</v>
      </c>
      <c r="BD32" s="99">
        <v>2156</v>
      </c>
      <c r="BE32" s="99">
        <v>2236</v>
      </c>
      <c r="BF32" s="99">
        <v>2211</v>
      </c>
      <c r="BG32" s="99">
        <v>2301</v>
      </c>
      <c r="BH32" s="99">
        <v>2341</v>
      </c>
      <c r="BI32" s="99">
        <v>2351</v>
      </c>
      <c r="BJ32" s="99">
        <v>2661</v>
      </c>
      <c r="BK32" s="99">
        <v>2578</v>
      </c>
      <c r="BL32" s="99">
        <v>2711</v>
      </c>
      <c r="BM32" s="99">
        <v>2681</v>
      </c>
      <c r="BN32" s="99">
        <v>2732</v>
      </c>
      <c r="BO32" s="99">
        <v>2757</v>
      </c>
      <c r="BP32" s="99">
        <v>2772</v>
      </c>
      <c r="BQ32" s="99">
        <v>2772</v>
      </c>
      <c r="BR32" s="99">
        <v>2774</v>
      </c>
      <c r="BS32" s="99">
        <v>2774</v>
      </c>
      <c r="BT32" s="99">
        <v>2774</v>
      </c>
      <c r="BU32" s="99">
        <v>2774</v>
      </c>
      <c r="BV32" s="99">
        <v>2774</v>
      </c>
      <c r="BW32" s="99">
        <v>2774</v>
      </c>
      <c r="BX32" s="99">
        <v>2774</v>
      </c>
      <c r="BY32" s="99">
        <v>2774</v>
      </c>
      <c r="BZ32" s="99">
        <v>2774</v>
      </c>
      <c r="CA32" s="99">
        <v>2774</v>
      </c>
      <c r="CB32" s="99">
        <v>2774</v>
      </c>
      <c r="CC32" s="99">
        <v>2774</v>
      </c>
      <c r="CD32" s="99">
        <v>2774</v>
      </c>
      <c r="CE32" s="99">
        <v>2774</v>
      </c>
      <c r="CF32" s="99">
        <v>2774</v>
      </c>
      <c r="CG32" s="99">
        <v>2774</v>
      </c>
      <c r="CH32" s="99">
        <v>2774</v>
      </c>
      <c r="CI32" s="99">
        <v>2774</v>
      </c>
      <c r="CJ32" s="99">
        <v>2774</v>
      </c>
      <c r="CK32" s="99">
        <v>2774</v>
      </c>
      <c r="CL32" s="99">
        <v>2775</v>
      </c>
      <c r="CM32" s="99">
        <v>2775</v>
      </c>
      <c r="CN32" s="99">
        <v>2683</v>
      </c>
      <c r="CO32" s="99">
        <v>2532</v>
      </c>
      <c r="CP32" s="99">
        <v>2410</v>
      </c>
      <c r="CQ32" s="99">
        <v>2303</v>
      </c>
      <c r="CR32" s="99">
        <v>2303</v>
      </c>
      <c r="CS32" s="99">
        <v>2303</v>
      </c>
      <c r="CT32" s="100"/>
      <c r="CU32" s="100"/>
      <c r="CV32" s="100"/>
      <c r="CW32" s="102"/>
      <c r="CX32" s="103">
        <f t="array" ref="CX32">SUMPRODUCT(B32:CW32*0.25)</f>
        <v>56884</v>
      </c>
    </row>
    <row r="33" spans="1:102" ht="30" customHeight="1" thickBot="1" x14ac:dyDescent="0.25">
      <c r="A33" s="75" t="s">
        <v>28</v>
      </c>
      <c r="B33" s="76">
        <f>SUM(B30:B32)</f>
        <v>7394.1310000000003</v>
      </c>
      <c r="C33" s="77">
        <f t="shared" ref="C33:BN33" si="5">SUM(C30:C32)</f>
        <v>7155.8989999999994</v>
      </c>
      <c r="D33" s="77">
        <f t="shared" si="5"/>
        <v>7118.8760000000002</v>
      </c>
      <c r="E33" s="77">
        <f t="shared" si="5"/>
        <v>6848.848</v>
      </c>
      <c r="F33" s="77">
        <f t="shared" si="5"/>
        <v>6911.0660000000007</v>
      </c>
      <c r="G33" s="77">
        <f t="shared" si="5"/>
        <v>6794.4989999999998</v>
      </c>
      <c r="H33" s="77">
        <f t="shared" si="5"/>
        <v>6669.6660000000002</v>
      </c>
      <c r="I33" s="77">
        <f t="shared" si="5"/>
        <v>6528.2900000000009</v>
      </c>
      <c r="J33" s="77">
        <f t="shared" si="5"/>
        <v>6560.4789999999994</v>
      </c>
      <c r="K33" s="77">
        <f t="shared" si="5"/>
        <v>6564.4889999999996</v>
      </c>
      <c r="L33" s="77">
        <f t="shared" si="5"/>
        <v>6519.8729999999996</v>
      </c>
      <c r="M33" s="77">
        <f t="shared" si="5"/>
        <v>6510.4050000000007</v>
      </c>
      <c r="N33" s="77">
        <f t="shared" si="5"/>
        <v>6529.259</v>
      </c>
      <c r="O33" s="77">
        <f t="shared" si="5"/>
        <v>6547.4439999999995</v>
      </c>
      <c r="P33" s="77">
        <f t="shared" si="5"/>
        <v>6523.1229999999996</v>
      </c>
      <c r="Q33" s="77">
        <f t="shared" si="5"/>
        <v>6663.8829999999998</v>
      </c>
      <c r="R33" s="77">
        <f t="shared" si="5"/>
        <v>6727.3359999999993</v>
      </c>
      <c r="S33" s="77">
        <f t="shared" si="5"/>
        <v>6745.424</v>
      </c>
      <c r="T33" s="77">
        <f t="shared" si="5"/>
        <v>6770.7289999999994</v>
      </c>
      <c r="U33" s="77">
        <f t="shared" si="5"/>
        <v>6813.4070000000002</v>
      </c>
      <c r="V33" s="77">
        <f t="shared" si="5"/>
        <v>6860.85</v>
      </c>
      <c r="W33" s="77">
        <f t="shared" si="5"/>
        <v>6889.0730000000003</v>
      </c>
      <c r="X33" s="77">
        <f t="shared" si="5"/>
        <v>7000.5560000000005</v>
      </c>
      <c r="Y33" s="77">
        <f t="shared" si="5"/>
        <v>7068.9040000000005</v>
      </c>
      <c r="Z33" s="77">
        <f t="shared" si="5"/>
        <v>6845.384</v>
      </c>
      <c r="AA33" s="77">
        <f t="shared" si="5"/>
        <v>6972.83</v>
      </c>
      <c r="AB33" s="77">
        <f t="shared" si="5"/>
        <v>7160.32</v>
      </c>
      <c r="AC33" s="77">
        <f t="shared" si="5"/>
        <v>7381.8220000000001</v>
      </c>
      <c r="AD33" s="77">
        <f t="shared" si="5"/>
        <v>7310.8019999999997</v>
      </c>
      <c r="AE33" s="77">
        <f t="shared" si="5"/>
        <v>7680.576</v>
      </c>
      <c r="AF33" s="77">
        <f t="shared" si="5"/>
        <v>8014.7979999999998</v>
      </c>
      <c r="AG33" s="77">
        <f t="shared" si="5"/>
        <v>8157.2739999999994</v>
      </c>
      <c r="AH33" s="77">
        <f t="shared" si="5"/>
        <v>8488.2160000000003</v>
      </c>
      <c r="AI33" s="77">
        <f t="shared" si="5"/>
        <v>8565.4759999999987</v>
      </c>
      <c r="AJ33" s="77">
        <f t="shared" si="5"/>
        <v>8641.2439999999988</v>
      </c>
      <c r="AK33" s="77">
        <f t="shared" si="5"/>
        <v>8729.6090000000004</v>
      </c>
      <c r="AL33" s="77">
        <f t="shared" si="5"/>
        <v>9216.762999999999</v>
      </c>
      <c r="AM33" s="77">
        <f t="shared" si="5"/>
        <v>9261.5020000000004</v>
      </c>
      <c r="AN33" s="77">
        <f t="shared" si="5"/>
        <v>9332.9249999999993</v>
      </c>
      <c r="AO33" s="77">
        <f t="shared" si="5"/>
        <v>9358.119999999999</v>
      </c>
      <c r="AP33" s="77">
        <f t="shared" si="5"/>
        <v>9272.4189999999999</v>
      </c>
      <c r="AQ33" s="77">
        <f t="shared" si="5"/>
        <v>9286.1779999999999</v>
      </c>
      <c r="AR33" s="77">
        <f t="shared" si="5"/>
        <v>9274.9709999999995</v>
      </c>
      <c r="AS33" s="77">
        <f t="shared" si="5"/>
        <v>9266.7489999999998</v>
      </c>
      <c r="AT33" s="77">
        <f t="shared" si="5"/>
        <v>8929.3909999999996</v>
      </c>
      <c r="AU33" s="77">
        <f t="shared" si="5"/>
        <v>8965.01</v>
      </c>
      <c r="AV33" s="77">
        <f t="shared" si="5"/>
        <v>8987.4429999999993</v>
      </c>
      <c r="AW33" s="77">
        <f t="shared" si="5"/>
        <v>8979.8449999999993</v>
      </c>
      <c r="AX33" s="77">
        <f t="shared" si="5"/>
        <v>8945.3320000000003</v>
      </c>
      <c r="AY33" s="77">
        <f t="shared" si="5"/>
        <v>8931.48</v>
      </c>
      <c r="AZ33" s="77">
        <f t="shared" si="5"/>
        <v>8907.8240000000005</v>
      </c>
      <c r="BA33" s="77">
        <f t="shared" si="5"/>
        <v>8865.0570000000007</v>
      </c>
      <c r="BB33" s="77">
        <f t="shared" si="5"/>
        <v>8722.8359999999993</v>
      </c>
      <c r="BC33" s="77">
        <f t="shared" si="5"/>
        <v>8668.5839999999989</v>
      </c>
      <c r="BD33" s="77">
        <f t="shared" si="5"/>
        <v>8659.362000000001</v>
      </c>
      <c r="BE33" s="77">
        <f t="shared" si="5"/>
        <v>8632.6820000000007</v>
      </c>
      <c r="BF33" s="77">
        <f t="shared" si="5"/>
        <v>8489.7459999999992</v>
      </c>
      <c r="BG33" s="77">
        <f t="shared" si="5"/>
        <v>8430.49</v>
      </c>
      <c r="BH33" s="77">
        <f t="shared" si="5"/>
        <v>8296.3619999999992</v>
      </c>
      <c r="BI33" s="77">
        <f t="shared" si="5"/>
        <v>8187.9519999999993</v>
      </c>
      <c r="BJ33" s="77">
        <f t="shared" si="5"/>
        <v>8018.8729999999996</v>
      </c>
      <c r="BK33" s="77">
        <f t="shared" si="5"/>
        <v>8005.1659999999993</v>
      </c>
      <c r="BL33" s="77">
        <f t="shared" si="5"/>
        <v>8229.2459999999992</v>
      </c>
      <c r="BM33" s="77">
        <f t="shared" si="5"/>
        <v>8276.7439999999988</v>
      </c>
      <c r="BN33" s="77">
        <f t="shared" si="5"/>
        <v>8107.6570000000002</v>
      </c>
      <c r="BO33" s="77">
        <f t="shared" ref="BO33:CW33" si="6">SUM(BO30:BO32)</f>
        <v>8573.5139999999992</v>
      </c>
      <c r="BP33" s="77">
        <f t="shared" si="6"/>
        <v>8864.0509999999995</v>
      </c>
      <c r="BQ33" s="77">
        <f t="shared" si="6"/>
        <v>8973.884</v>
      </c>
      <c r="BR33" s="77">
        <f t="shared" si="6"/>
        <v>9022.8860000000004</v>
      </c>
      <c r="BS33" s="77">
        <f t="shared" si="6"/>
        <v>9046.3019999999997</v>
      </c>
      <c r="BT33" s="77">
        <f t="shared" si="6"/>
        <v>9070.3119999999999</v>
      </c>
      <c r="BU33" s="77">
        <f t="shared" si="6"/>
        <v>9114.869999999999</v>
      </c>
      <c r="BV33" s="77">
        <f t="shared" si="6"/>
        <v>9161.4269999999997</v>
      </c>
      <c r="BW33" s="77">
        <f t="shared" si="6"/>
        <v>9185.6360000000004</v>
      </c>
      <c r="BX33" s="77">
        <f t="shared" si="6"/>
        <v>9352.9510000000009</v>
      </c>
      <c r="BY33" s="77">
        <f t="shared" si="6"/>
        <v>9244.3960000000006</v>
      </c>
      <c r="BZ33" s="77">
        <f t="shared" si="6"/>
        <v>9460.8029999999999</v>
      </c>
      <c r="CA33" s="77">
        <f t="shared" si="6"/>
        <v>9270.398000000001</v>
      </c>
      <c r="CB33" s="77">
        <f t="shared" si="6"/>
        <v>9462.9169999999995</v>
      </c>
      <c r="CC33" s="77">
        <f t="shared" si="6"/>
        <v>9302.3130000000001</v>
      </c>
      <c r="CD33" s="77">
        <f t="shared" si="6"/>
        <v>9408.52</v>
      </c>
      <c r="CE33" s="77">
        <f t="shared" si="6"/>
        <v>9328.7999999999993</v>
      </c>
      <c r="CF33" s="77">
        <f t="shared" si="6"/>
        <v>9156.0889999999999</v>
      </c>
      <c r="CG33" s="77">
        <f t="shared" si="6"/>
        <v>9117.7020000000011</v>
      </c>
      <c r="CH33" s="77">
        <f t="shared" si="6"/>
        <v>8852.8819999999996</v>
      </c>
      <c r="CI33" s="77">
        <f t="shared" si="6"/>
        <v>8727.31</v>
      </c>
      <c r="CJ33" s="77">
        <f t="shared" si="6"/>
        <v>8596.0760000000009</v>
      </c>
      <c r="CK33" s="77">
        <f t="shared" si="6"/>
        <v>8475.7970000000005</v>
      </c>
      <c r="CL33" s="77">
        <f t="shared" si="6"/>
        <v>8515.3970000000008</v>
      </c>
      <c r="CM33" s="77">
        <f t="shared" si="6"/>
        <v>8188.8969999999999</v>
      </c>
      <c r="CN33" s="77">
        <f t="shared" si="6"/>
        <v>7946.674</v>
      </c>
      <c r="CO33" s="77">
        <f t="shared" si="6"/>
        <v>7730.3520000000008</v>
      </c>
      <c r="CP33" s="77">
        <f t="shared" si="6"/>
        <v>7724.8690000000006</v>
      </c>
      <c r="CQ33" s="77">
        <f t="shared" si="6"/>
        <v>7554.3600000000006</v>
      </c>
      <c r="CR33" s="77">
        <f t="shared" si="6"/>
        <v>7480.2110000000002</v>
      </c>
      <c r="CS33" s="77">
        <f t="shared" si="6"/>
        <v>7392.7359999999999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195618.72525000002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426</v>
      </c>
      <c r="C36" s="115">
        <v>426</v>
      </c>
      <c r="D36" s="115">
        <v>426</v>
      </c>
      <c r="E36" s="115">
        <v>426</v>
      </c>
      <c r="F36" s="115">
        <v>442</v>
      </c>
      <c r="G36" s="115">
        <v>442</v>
      </c>
      <c r="H36" s="115">
        <v>442</v>
      </c>
      <c r="I36" s="115">
        <v>442</v>
      </c>
      <c r="J36" s="115">
        <v>446</v>
      </c>
      <c r="K36" s="115">
        <v>446</v>
      </c>
      <c r="L36" s="115">
        <v>446</v>
      </c>
      <c r="M36" s="115">
        <v>446</v>
      </c>
      <c r="N36" s="115">
        <v>446</v>
      </c>
      <c r="O36" s="115">
        <v>446</v>
      </c>
      <c r="P36" s="115">
        <v>446</v>
      </c>
      <c r="Q36" s="115">
        <v>446</v>
      </c>
      <c r="R36" s="115">
        <v>441</v>
      </c>
      <c r="S36" s="115">
        <v>441</v>
      </c>
      <c r="T36" s="115">
        <v>441</v>
      </c>
      <c r="U36" s="115">
        <v>441</v>
      </c>
      <c r="V36" s="115">
        <v>444</v>
      </c>
      <c r="W36" s="115">
        <v>444</v>
      </c>
      <c r="X36" s="115">
        <v>444</v>
      </c>
      <c r="Y36" s="115">
        <v>444</v>
      </c>
      <c r="Z36" s="115">
        <v>416</v>
      </c>
      <c r="AA36" s="115">
        <v>416</v>
      </c>
      <c r="AB36" s="115">
        <v>416</v>
      </c>
      <c r="AC36" s="115">
        <v>416</v>
      </c>
      <c r="AD36" s="115">
        <v>401</v>
      </c>
      <c r="AE36" s="115">
        <v>401</v>
      </c>
      <c r="AF36" s="115">
        <v>401</v>
      </c>
      <c r="AG36" s="115">
        <v>401</v>
      </c>
      <c r="AH36" s="115">
        <v>251</v>
      </c>
      <c r="AI36" s="115">
        <v>251</v>
      </c>
      <c r="AJ36" s="115">
        <v>251</v>
      </c>
      <c r="AK36" s="115">
        <v>251</v>
      </c>
      <c r="AL36" s="115">
        <v>206</v>
      </c>
      <c r="AM36" s="115">
        <v>206</v>
      </c>
      <c r="AN36" s="115">
        <v>206</v>
      </c>
      <c r="AO36" s="115">
        <v>206</v>
      </c>
      <c r="AP36" s="115">
        <v>192</v>
      </c>
      <c r="AQ36" s="115">
        <v>192</v>
      </c>
      <c r="AR36" s="115">
        <v>192</v>
      </c>
      <c r="AS36" s="115">
        <v>192</v>
      </c>
      <c r="AT36" s="115">
        <v>187</v>
      </c>
      <c r="AU36" s="115">
        <v>187</v>
      </c>
      <c r="AV36" s="115">
        <v>187</v>
      </c>
      <c r="AW36" s="115">
        <v>187</v>
      </c>
      <c r="AX36" s="115">
        <v>207</v>
      </c>
      <c r="AY36" s="115">
        <v>207</v>
      </c>
      <c r="AZ36" s="115">
        <v>207</v>
      </c>
      <c r="BA36" s="115">
        <v>207</v>
      </c>
      <c r="BB36" s="115">
        <v>202</v>
      </c>
      <c r="BC36" s="115">
        <v>202</v>
      </c>
      <c r="BD36" s="115">
        <v>202</v>
      </c>
      <c r="BE36" s="115">
        <v>202</v>
      </c>
      <c r="BF36" s="115">
        <v>202</v>
      </c>
      <c r="BG36" s="115">
        <v>202</v>
      </c>
      <c r="BH36" s="115">
        <v>202</v>
      </c>
      <c r="BI36" s="115">
        <v>202</v>
      </c>
      <c r="BJ36" s="115">
        <v>202</v>
      </c>
      <c r="BK36" s="115">
        <v>202</v>
      </c>
      <c r="BL36" s="115">
        <v>202</v>
      </c>
      <c r="BM36" s="115">
        <v>202</v>
      </c>
      <c r="BN36" s="115">
        <v>227</v>
      </c>
      <c r="BO36" s="115">
        <v>227</v>
      </c>
      <c r="BP36" s="115">
        <v>227</v>
      </c>
      <c r="BQ36" s="115">
        <v>227</v>
      </c>
      <c r="BR36" s="115">
        <v>241</v>
      </c>
      <c r="BS36" s="115">
        <v>241</v>
      </c>
      <c r="BT36" s="115">
        <v>241</v>
      </c>
      <c r="BU36" s="115">
        <v>241</v>
      </c>
      <c r="BV36" s="115">
        <v>241</v>
      </c>
      <c r="BW36" s="115">
        <v>241</v>
      </c>
      <c r="BX36" s="115">
        <v>241</v>
      </c>
      <c r="BY36" s="115">
        <v>241</v>
      </c>
      <c r="BZ36" s="115">
        <v>221</v>
      </c>
      <c r="CA36" s="115">
        <v>221</v>
      </c>
      <c r="CB36" s="115">
        <v>221</v>
      </c>
      <c r="CC36" s="115">
        <v>221</v>
      </c>
      <c r="CD36" s="115">
        <v>146</v>
      </c>
      <c r="CE36" s="115">
        <v>146</v>
      </c>
      <c r="CF36" s="115">
        <v>146</v>
      </c>
      <c r="CG36" s="115">
        <v>146</v>
      </c>
      <c r="CH36" s="115">
        <v>146</v>
      </c>
      <c r="CI36" s="115">
        <v>146</v>
      </c>
      <c r="CJ36" s="115">
        <v>146</v>
      </c>
      <c r="CK36" s="115">
        <v>146</v>
      </c>
      <c r="CL36" s="115">
        <v>381</v>
      </c>
      <c r="CM36" s="115">
        <v>381</v>
      </c>
      <c r="CN36" s="115">
        <v>381</v>
      </c>
      <c r="CO36" s="115">
        <v>381</v>
      </c>
      <c r="CP36" s="115">
        <v>416</v>
      </c>
      <c r="CQ36" s="115">
        <v>416</v>
      </c>
      <c r="CR36" s="115">
        <v>416</v>
      </c>
      <c r="CS36" s="115">
        <v>416</v>
      </c>
      <c r="CT36" s="116"/>
      <c r="CU36" s="116"/>
      <c r="CV36" s="116"/>
      <c r="CW36" s="117"/>
      <c r="CX36" s="91">
        <f t="array" ref="CX36">SUMPRODUCT(B36:CW36*0.25)</f>
        <v>7130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75</v>
      </c>
      <c r="AI39" s="120">
        <v>75</v>
      </c>
      <c r="AJ39" s="120">
        <v>75</v>
      </c>
      <c r="AK39" s="120">
        <v>75</v>
      </c>
      <c r="AL39" s="120">
        <v>75</v>
      </c>
      <c r="AM39" s="120">
        <v>75</v>
      </c>
      <c r="AN39" s="120">
        <v>75</v>
      </c>
      <c r="AO39" s="120">
        <v>75</v>
      </c>
      <c r="AP39" s="120">
        <v>75</v>
      </c>
      <c r="AQ39" s="120">
        <v>75</v>
      </c>
      <c r="AR39" s="120">
        <v>75</v>
      </c>
      <c r="AS39" s="120">
        <v>75</v>
      </c>
      <c r="AT39" s="120">
        <v>75</v>
      </c>
      <c r="AU39" s="120">
        <v>75</v>
      </c>
      <c r="AV39" s="120">
        <v>75</v>
      </c>
      <c r="AW39" s="120">
        <v>75</v>
      </c>
      <c r="AX39" s="120">
        <v>75</v>
      </c>
      <c r="AY39" s="120">
        <v>75</v>
      </c>
      <c r="AZ39" s="120">
        <v>75</v>
      </c>
      <c r="BA39" s="120">
        <v>75</v>
      </c>
      <c r="BB39" s="120">
        <v>75</v>
      </c>
      <c r="BC39" s="120">
        <v>75</v>
      </c>
      <c r="BD39" s="120">
        <v>75</v>
      </c>
      <c r="BE39" s="120">
        <v>75</v>
      </c>
      <c r="BF39" s="120">
        <v>75</v>
      </c>
      <c r="BG39" s="120">
        <v>75</v>
      </c>
      <c r="BH39" s="120">
        <v>75</v>
      </c>
      <c r="BI39" s="120">
        <v>75</v>
      </c>
      <c r="BJ39" s="120">
        <v>75</v>
      </c>
      <c r="BK39" s="120">
        <v>75</v>
      </c>
      <c r="BL39" s="120">
        <v>75</v>
      </c>
      <c r="BM39" s="120">
        <v>75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1800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204.3</v>
      </c>
      <c r="AA40" s="120">
        <v>204.3</v>
      </c>
      <c r="AB40" s="120">
        <v>204.3</v>
      </c>
      <c r="AC40" s="120">
        <v>204.3</v>
      </c>
      <c r="AD40" s="120">
        <v>60.1</v>
      </c>
      <c r="AE40" s="120">
        <v>60.1</v>
      </c>
      <c r="AF40" s="120">
        <v>60.1</v>
      </c>
      <c r="AG40" s="120">
        <v>60.1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98.2</v>
      </c>
      <c r="AU40" s="120">
        <v>98.2</v>
      </c>
      <c r="AV40" s="120">
        <v>98.2</v>
      </c>
      <c r="AW40" s="120">
        <v>98.2</v>
      </c>
      <c r="AX40" s="120">
        <v>165.8</v>
      </c>
      <c r="AY40" s="120">
        <v>165.8</v>
      </c>
      <c r="AZ40" s="120">
        <v>165.8</v>
      </c>
      <c r="BA40" s="120">
        <v>165.8</v>
      </c>
      <c r="BB40" s="120">
        <v>268.8</v>
      </c>
      <c r="BC40" s="120">
        <v>268.8</v>
      </c>
      <c r="BD40" s="120">
        <v>268.8</v>
      </c>
      <c r="BE40" s="120">
        <v>268.8</v>
      </c>
      <c r="BF40" s="120">
        <v>405.7</v>
      </c>
      <c r="BG40" s="120">
        <v>405.7</v>
      </c>
      <c r="BH40" s="120">
        <v>405.7</v>
      </c>
      <c r="BI40" s="120">
        <v>405.7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15.2</v>
      </c>
      <c r="BO40" s="120">
        <v>15.2</v>
      </c>
      <c r="BP40" s="120">
        <v>15.2</v>
      </c>
      <c r="BQ40" s="120">
        <v>15.2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1718.1</v>
      </c>
    </row>
    <row r="41" spans="1:102" ht="30" customHeight="1" thickBot="1" x14ac:dyDescent="0.25">
      <c r="A41" s="105" t="s">
        <v>35</v>
      </c>
      <c r="B41" s="106">
        <f>SUM(B36:B40)</f>
        <v>501</v>
      </c>
      <c r="C41" s="107">
        <f t="shared" ref="C41:BN41" si="7">SUM(C36:C40)</f>
        <v>501</v>
      </c>
      <c r="D41" s="107">
        <f t="shared" si="7"/>
        <v>501</v>
      </c>
      <c r="E41" s="107">
        <f t="shared" si="7"/>
        <v>501</v>
      </c>
      <c r="F41" s="107">
        <f t="shared" si="7"/>
        <v>517</v>
      </c>
      <c r="G41" s="107">
        <f t="shared" si="7"/>
        <v>517</v>
      </c>
      <c r="H41" s="107">
        <f t="shared" si="7"/>
        <v>517</v>
      </c>
      <c r="I41" s="107">
        <f t="shared" si="7"/>
        <v>517</v>
      </c>
      <c r="J41" s="107">
        <f t="shared" si="7"/>
        <v>521</v>
      </c>
      <c r="K41" s="107">
        <f t="shared" si="7"/>
        <v>521</v>
      </c>
      <c r="L41" s="107">
        <f t="shared" si="7"/>
        <v>521</v>
      </c>
      <c r="M41" s="107">
        <f t="shared" si="7"/>
        <v>521</v>
      </c>
      <c r="N41" s="107">
        <f t="shared" si="7"/>
        <v>521</v>
      </c>
      <c r="O41" s="107">
        <f t="shared" si="7"/>
        <v>521</v>
      </c>
      <c r="P41" s="107">
        <f t="shared" si="7"/>
        <v>521</v>
      </c>
      <c r="Q41" s="107">
        <f t="shared" si="7"/>
        <v>521</v>
      </c>
      <c r="R41" s="107">
        <f t="shared" si="7"/>
        <v>516</v>
      </c>
      <c r="S41" s="107">
        <f t="shared" si="7"/>
        <v>516</v>
      </c>
      <c r="T41" s="107">
        <f t="shared" si="7"/>
        <v>516</v>
      </c>
      <c r="U41" s="107">
        <f t="shared" si="7"/>
        <v>516</v>
      </c>
      <c r="V41" s="107">
        <f t="shared" si="7"/>
        <v>519</v>
      </c>
      <c r="W41" s="107">
        <f t="shared" si="7"/>
        <v>519</v>
      </c>
      <c r="X41" s="107">
        <f t="shared" si="7"/>
        <v>519</v>
      </c>
      <c r="Y41" s="107">
        <f t="shared" si="7"/>
        <v>519</v>
      </c>
      <c r="Z41" s="107">
        <f t="shared" si="7"/>
        <v>695.3</v>
      </c>
      <c r="AA41" s="107">
        <f t="shared" si="7"/>
        <v>695.3</v>
      </c>
      <c r="AB41" s="107">
        <f t="shared" si="7"/>
        <v>695.3</v>
      </c>
      <c r="AC41" s="107">
        <f t="shared" si="7"/>
        <v>695.3</v>
      </c>
      <c r="AD41" s="107">
        <f t="shared" si="7"/>
        <v>536.1</v>
      </c>
      <c r="AE41" s="107">
        <f t="shared" si="7"/>
        <v>536.1</v>
      </c>
      <c r="AF41" s="107">
        <f t="shared" si="7"/>
        <v>536.1</v>
      </c>
      <c r="AG41" s="107">
        <f t="shared" si="7"/>
        <v>536.1</v>
      </c>
      <c r="AH41" s="107">
        <f t="shared" si="7"/>
        <v>326</v>
      </c>
      <c r="AI41" s="107">
        <f t="shared" si="7"/>
        <v>326</v>
      </c>
      <c r="AJ41" s="107">
        <f t="shared" si="7"/>
        <v>326</v>
      </c>
      <c r="AK41" s="107">
        <f t="shared" si="7"/>
        <v>326</v>
      </c>
      <c r="AL41" s="107">
        <f t="shared" si="7"/>
        <v>281</v>
      </c>
      <c r="AM41" s="107">
        <f t="shared" si="7"/>
        <v>281</v>
      </c>
      <c r="AN41" s="107">
        <f t="shared" si="7"/>
        <v>281</v>
      </c>
      <c r="AO41" s="107">
        <f t="shared" si="7"/>
        <v>281</v>
      </c>
      <c r="AP41" s="107">
        <f t="shared" si="7"/>
        <v>267</v>
      </c>
      <c r="AQ41" s="107">
        <f t="shared" si="7"/>
        <v>267</v>
      </c>
      <c r="AR41" s="107">
        <f t="shared" si="7"/>
        <v>267</v>
      </c>
      <c r="AS41" s="107">
        <f t="shared" si="7"/>
        <v>267</v>
      </c>
      <c r="AT41" s="107">
        <f t="shared" si="7"/>
        <v>360.2</v>
      </c>
      <c r="AU41" s="107">
        <f t="shared" si="7"/>
        <v>360.2</v>
      </c>
      <c r="AV41" s="107">
        <f t="shared" si="7"/>
        <v>360.2</v>
      </c>
      <c r="AW41" s="107">
        <f t="shared" si="7"/>
        <v>360.2</v>
      </c>
      <c r="AX41" s="107">
        <f t="shared" si="7"/>
        <v>447.8</v>
      </c>
      <c r="AY41" s="107">
        <f t="shared" si="7"/>
        <v>447.8</v>
      </c>
      <c r="AZ41" s="107">
        <f t="shared" si="7"/>
        <v>447.8</v>
      </c>
      <c r="BA41" s="107">
        <f t="shared" si="7"/>
        <v>447.8</v>
      </c>
      <c r="BB41" s="107">
        <f t="shared" si="7"/>
        <v>545.79999999999995</v>
      </c>
      <c r="BC41" s="107">
        <f t="shared" si="7"/>
        <v>545.79999999999995</v>
      </c>
      <c r="BD41" s="107">
        <f t="shared" si="7"/>
        <v>545.79999999999995</v>
      </c>
      <c r="BE41" s="107">
        <f t="shared" si="7"/>
        <v>545.79999999999995</v>
      </c>
      <c r="BF41" s="107">
        <f t="shared" si="7"/>
        <v>682.7</v>
      </c>
      <c r="BG41" s="107">
        <f t="shared" si="7"/>
        <v>682.7</v>
      </c>
      <c r="BH41" s="107">
        <f t="shared" si="7"/>
        <v>682.7</v>
      </c>
      <c r="BI41" s="107">
        <f t="shared" si="7"/>
        <v>682.7</v>
      </c>
      <c r="BJ41" s="107">
        <f t="shared" si="7"/>
        <v>777</v>
      </c>
      <c r="BK41" s="107">
        <f t="shared" si="7"/>
        <v>777</v>
      </c>
      <c r="BL41" s="107">
        <f t="shared" si="7"/>
        <v>777</v>
      </c>
      <c r="BM41" s="107">
        <f t="shared" si="7"/>
        <v>777</v>
      </c>
      <c r="BN41" s="107">
        <f t="shared" si="7"/>
        <v>317.2</v>
      </c>
      <c r="BO41" s="107">
        <f t="shared" ref="BO41:CW41" si="8">SUM(BO36:BO40)</f>
        <v>317.2</v>
      </c>
      <c r="BP41" s="107">
        <f t="shared" si="8"/>
        <v>317.2</v>
      </c>
      <c r="BQ41" s="107">
        <f t="shared" si="8"/>
        <v>317.2</v>
      </c>
      <c r="BR41" s="107">
        <f t="shared" si="8"/>
        <v>316</v>
      </c>
      <c r="BS41" s="107">
        <f t="shared" si="8"/>
        <v>316</v>
      </c>
      <c r="BT41" s="107">
        <f t="shared" si="8"/>
        <v>316</v>
      </c>
      <c r="BU41" s="107">
        <f t="shared" si="8"/>
        <v>316</v>
      </c>
      <c r="BV41" s="107">
        <f t="shared" si="8"/>
        <v>316</v>
      </c>
      <c r="BW41" s="107">
        <f t="shared" si="8"/>
        <v>316</v>
      </c>
      <c r="BX41" s="107">
        <f t="shared" si="8"/>
        <v>316</v>
      </c>
      <c r="BY41" s="107">
        <f t="shared" si="8"/>
        <v>316</v>
      </c>
      <c r="BZ41" s="107">
        <f t="shared" si="8"/>
        <v>296</v>
      </c>
      <c r="CA41" s="107">
        <f t="shared" si="8"/>
        <v>296</v>
      </c>
      <c r="CB41" s="107">
        <f t="shared" si="8"/>
        <v>296</v>
      </c>
      <c r="CC41" s="107">
        <f t="shared" si="8"/>
        <v>296</v>
      </c>
      <c r="CD41" s="107">
        <f t="shared" si="8"/>
        <v>221</v>
      </c>
      <c r="CE41" s="107">
        <f t="shared" si="8"/>
        <v>221</v>
      </c>
      <c r="CF41" s="107">
        <f t="shared" si="8"/>
        <v>221</v>
      </c>
      <c r="CG41" s="107">
        <f t="shared" si="8"/>
        <v>221</v>
      </c>
      <c r="CH41" s="107">
        <f t="shared" si="8"/>
        <v>221</v>
      </c>
      <c r="CI41" s="107">
        <f t="shared" si="8"/>
        <v>221</v>
      </c>
      <c r="CJ41" s="107">
        <f t="shared" si="8"/>
        <v>221</v>
      </c>
      <c r="CK41" s="107">
        <f t="shared" si="8"/>
        <v>221</v>
      </c>
      <c r="CL41" s="107">
        <f t="shared" si="8"/>
        <v>456</v>
      </c>
      <c r="CM41" s="107">
        <f t="shared" si="8"/>
        <v>456</v>
      </c>
      <c r="CN41" s="107">
        <f t="shared" si="8"/>
        <v>456</v>
      </c>
      <c r="CO41" s="107">
        <f t="shared" si="8"/>
        <v>456</v>
      </c>
      <c r="CP41" s="107">
        <f t="shared" si="8"/>
        <v>491</v>
      </c>
      <c r="CQ41" s="107">
        <f t="shared" si="8"/>
        <v>491</v>
      </c>
      <c r="CR41" s="107">
        <f t="shared" si="8"/>
        <v>491</v>
      </c>
      <c r="CS41" s="107">
        <f t="shared" si="8"/>
        <v>491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10648.1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204.3</v>
      </c>
      <c r="AA48" s="120">
        <v>204.3</v>
      </c>
      <c r="AB48" s="120">
        <v>204.3</v>
      </c>
      <c r="AC48" s="120">
        <v>204.3</v>
      </c>
      <c r="AD48" s="120">
        <v>60.1</v>
      </c>
      <c r="AE48" s="120">
        <v>60.1</v>
      </c>
      <c r="AF48" s="120">
        <v>60.1</v>
      </c>
      <c r="AG48" s="120">
        <v>60.1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>
        <v>98.2</v>
      </c>
      <c r="AU48" s="120">
        <v>98.2</v>
      </c>
      <c r="AV48" s="120">
        <v>98.2</v>
      </c>
      <c r="AW48" s="120">
        <v>98.2</v>
      </c>
      <c r="AX48" s="120">
        <v>165.8</v>
      </c>
      <c r="AY48" s="120">
        <v>165.8</v>
      </c>
      <c r="AZ48" s="120">
        <v>165.8</v>
      </c>
      <c r="BA48" s="120">
        <v>165.8</v>
      </c>
      <c r="BB48" s="120">
        <v>268.8</v>
      </c>
      <c r="BC48" s="120">
        <v>268.8</v>
      </c>
      <c r="BD48" s="120">
        <v>268.8</v>
      </c>
      <c r="BE48" s="120">
        <v>268.8</v>
      </c>
      <c r="BF48" s="120">
        <v>405.7</v>
      </c>
      <c r="BG48" s="120">
        <v>405.7</v>
      </c>
      <c r="BH48" s="120">
        <v>405.7</v>
      </c>
      <c r="BI48" s="120">
        <v>405.7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15.2</v>
      </c>
      <c r="BO48" s="120">
        <v>15.2</v>
      </c>
      <c r="BP48" s="120">
        <v>15.2</v>
      </c>
      <c r="BQ48" s="120">
        <v>15.2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1718.1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204.3</v>
      </c>
      <c r="AA50" s="107">
        <f t="shared" si="9"/>
        <v>204.3</v>
      </c>
      <c r="AB50" s="107">
        <f t="shared" si="9"/>
        <v>204.3</v>
      </c>
      <c r="AC50" s="107">
        <f t="shared" si="9"/>
        <v>204.3</v>
      </c>
      <c r="AD50" s="107">
        <f t="shared" si="9"/>
        <v>60.1</v>
      </c>
      <c r="AE50" s="107">
        <f t="shared" si="9"/>
        <v>60.1</v>
      </c>
      <c r="AF50" s="107">
        <f t="shared" si="9"/>
        <v>60.1</v>
      </c>
      <c r="AG50" s="107">
        <f t="shared" si="9"/>
        <v>60.1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98.2</v>
      </c>
      <c r="AU50" s="107">
        <f t="shared" si="9"/>
        <v>98.2</v>
      </c>
      <c r="AV50" s="107">
        <f t="shared" si="9"/>
        <v>98.2</v>
      </c>
      <c r="AW50" s="107">
        <f t="shared" si="9"/>
        <v>98.2</v>
      </c>
      <c r="AX50" s="107">
        <f t="shared" si="9"/>
        <v>165.8</v>
      </c>
      <c r="AY50" s="107">
        <f t="shared" si="9"/>
        <v>165.8</v>
      </c>
      <c r="AZ50" s="107">
        <f t="shared" si="9"/>
        <v>165.8</v>
      </c>
      <c r="BA50" s="107">
        <f t="shared" si="9"/>
        <v>165.8</v>
      </c>
      <c r="BB50" s="107">
        <f t="shared" si="9"/>
        <v>268.8</v>
      </c>
      <c r="BC50" s="107">
        <f t="shared" si="9"/>
        <v>268.8</v>
      </c>
      <c r="BD50" s="107">
        <f t="shared" si="9"/>
        <v>268.8</v>
      </c>
      <c r="BE50" s="107">
        <f t="shared" si="9"/>
        <v>268.8</v>
      </c>
      <c r="BF50" s="107">
        <f t="shared" si="9"/>
        <v>405.7</v>
      </c>
      <c r="BG50" s="107">
        <f t="shared" si="9"/>
        <v>405.7</v>
      </c>
      <c r="BH50" s="107">
        <f t="shared" si="9"/>
        <v>405.7</v>
      </c>
      <c r="BI50" s="107">
        <f t="shared" si="9"/>
        <v>405.7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15.2</v>
      </c>
      <c r="BO50" s="107">
        <f t="shared" ref="BO50:CW50" si="10">SUM(BO44:BO49)</f>
        <v>15.2</v>
      </c>
      <c r="BP50" s="107">
        <f t="shared" si="10"/>
        <v>15.2</v>
      </c>
      <c r="BQ50" s="107">
        <f t="shared" si="10"/>
        <v>15.2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1718.1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7394.1310000000003</v>
      </c>
      <c r="C53" s="107">
        <f t="shared" ref="C53:BN53" si="13">C17+C27+C41</f>
        <v>7155.8990000000013</v>
      </c>
      <c r="D53" s="107">
        <f t="shared" si="13"/>
        <v>7118.8760000000002</v>
      </c>
      <c r="E53" s="107">
        <f t="shared" si="13"/>
        <v>6848.8480000000009</v>
      </c>
      <c r="F53" s="107">
        <f t="shared" si="13"/>
        <v>6911.0660000000007</v>
      </c>
      <c r="G53" s="107">
        <f t="shared" si="13"/>
        <v>6794.4989999999998</v>
      </c>
      <c r="H53" s="107">
        <f t="shared" si="13"/>
        <v>6669.6660000000002</v>
      </c>
      <c r="I53" s="107">
        <f t="shared" si="13"/>
        <v>6528.29</v>
      </c>
      <c r="J53" s="107">
        <f t="shared" si="13"/>
        <v>6560.4790000000003</v>
      </c>
      <c r="K53" s="107">
        <f t="shared" si="13"/>
        <v>6564.4890000000005</v>
      </c>
      <c r="L53" s="107">
        <f t="shared" si="13"/>
        <v>6519.8729999999996</v>
      </c>
      <c r="M53" s="107">
        <f t="shared" si="13"/>
        <v>6510.4050000000007</v>
      </c>
      <c r="N53" s="107">
        <f t="shared" si="13"/>
        <v>6529.259</v>
      </c>
      <c r="O53" s="107">
        <f t="shared" si="13"/>
        <v>6547.4440000000004</v>
      </c>
      <c r="P53" s="107">
        <f t="shared" si="13"/>
        <v>6523.1229999999996</v>
      </c>
      <c r="Q53" s="107">
        <f t="shared" si="13"/>
        <v>6663.8829999999998</v>
      </c>
      <c r="R53" s="107">
        <f t="shared" si="13"/>
        <v>6727.3359999999993</v>
      </c>
      <c r="S53" s="107">
        <f t="shared" si="13"/>
        <v>6745.424</v>
      </c>
      <c r="T53" s="107">
        <f t="shared" si="13"/>
        <v>6770.7290000000003</v>
      </c>
      <c r="U53" s="107">
        <f t="shared" si="13"/>
        <v>6813.4070000000002</v>
      </c>
      <c r="V53" s="107">
        <f t="shared" si="13"/>
        <v>6860.85</v>
      </c>
      <c r="W53" s="107">
        <f t="shared" si="13"/>
        <v>6889.0730000000003</v>
      </c>
      <c r="X53" s="107">
        <f t="shared" si="13"/>
        <v>7000.5560000000005</v>
      </c>
      <c r="Y53" s="107">
        <f t="shared" si="13"/>
        <v>7068.9039999999995</v>
      </c>
      <c r="Z53" s="107">
        <f t="shared" si="13"/>
        <v>7049.6840000000002</v>
      </c>
      <c r="AA53" s="107">
        <f t="shared" si="13"/>
        <v>7177.13</v>
      </c>
      <c r="AB53" s="107">
        <f t="shared" si="13"/>
        <v>7364.6200000000008</v>
      </c>
      <c r="AC53" s="107">
        <f t="shared" si="13"/>
        <v>7586.1220000000003</v>
      </c>
      <c r="AD53" s="107">
        <f t="shared" si="13"/>
        <v>7370.902000000001</v>
      </c>
      <c r="AE53" s="107">
        <f t="shared" si="13"/>
        <v>7740.6760000000013</v>
      </c>
      <c r="AF53" s="107">
        <f t="shared" si="13"/>
        <v>8074.898000000001</v>
      </c>
      <c r="AG53" s="107">
        <f t="shared" si="13"/>
        <v>8217.3739999999998</v>
      </c>
      <c r="AH53" s="107">
        <f t="shared" si="13"/>
        <v>8488.2160000000003</v>
      </c>
      <c r="AI53" s="107">
        <f t="shared" si="13"/>
        <v>8565.4760000000006</v>
      </c>
      <c r="AJ53" s="107">
        <f t="shared" si="13"/>
        <v>8641.2440000000006</v>
      </c>
      <c r="AK53" s="107">
        <f t="shared" si="13"/>
        <v>8729.6090000000004</v>
      </c>
      <c r="AL53" s="107">
        <f t="shared" si="13"/>
        <v>9216.762999999999</v>
      </c>
      <c r="AM53" s="107">
        <f t="shared" si="13"/>
        <v>9261.5020000000004</v>
      </c>
      <c r="AN53" s="107">
        <f t="shared" si="13"/>
        <v>9332.9250000000011</v>
      </c>
      <c r="AO53" s="107">
        <f t="shared" si="13"/>
        <v>9358.119999999999</v>
      </c>
      <c r="AP53" s="107">
        <f t="shared" si="13"/>
        <v>9272.4189999999999</v>
      </c>
      <c r="AQ53" s="107">
        <f t="shared" si="13"/>
        <v>9286.1779999999999</v>
      </c>
      <c r="AR53" s="107">
        <f t="shared" si="13"/>
        <v>9274.9709999999995</v>
      </c>
      <c r="AS53" s="107">
        <f t="shared" si="13"/>
        <v>9266.7489999999998</v>
      </c>
      <c r="AT53" s="107">
        <f t="shared" si="13"/>
        <v>9027.5910000000003</v>
      </c>
      <c r="AU53" s="107">
        <f t="shared" si="13"/>
        <v>9063.2100000000009</v>
      </c>
      <c r="AV53" s="107">
        <f t="shared" si="13"/>
        <v>9085.6430000000018</v>
      </c>
      <c r="AW53" s="107">
        <f t="shared" si="13"/>
        <v>9078.0450000000019</v>
      </c>
      <c r="AX53" s="107">
        <f t="shared" si="13"/>
        <v>9111.1319999999978</v>
      </c>
      <c r="AY53" s="107">
        <f t="shared" si="13"/>
        <v>9097.2799999999988</v>
      </c>
      <c r="AZ53" s="107">
        <f t="shared" si="13"/>
        <v>9073.6239999999998</v>
      </c>
      <c r="BA53" s="107">
        <f t="shared" si="13"/>
        <v>9030.857</v>
      </c>
      <c r="BB53" s="107">
        <f t="shared" si="13"/>
        <v>8991.6359999999986</v>
      </c>
      <c r="BC53" s="107">
        <f t="shared" si="13"/>
        <v>8937.3839999999982</v>
      </c>
      <c r="BD53" s="107">
        <f t="shared" si="13"/>
        <v>8928.1620000000003</v>
      </c>
      <c r="BE53" s="107">
        <f t="shared" si="13"/>
        <v>8901.482</v>
      </c>
      <c r="BF53" s="107">
        <f t="shared" si="13"/>
        <v>8895.4459999999999</v>
      </c>
      <c r="BG53" s="107">
        <f t="shared" si="13"/>
        <v>8836.19</v>
      </c>
      <c r="BH53" s="107">
        <f t="shared" si="13"/>
        <v>8702.0619999999999</v>
      </c>
      <c r="BI53" s="107">
        <f t="shared" si="13"/>
        <v>8593.652</v>
      </c>
      <c r="BJ53" s="107">
        <f t="shared" si="13"/>
        <v>8518.8729999999996</v>
      </c>
      <c r="BK53" s="107">
        <f t="shared" si="13"/>
        <v>8505.1660000000011</v>
      </c>
      <c r="BL53" s="107">
        <f t="shared" si="13"/>
        <v>8729.246000000001</v>
      </c>
      <c r="BM53" s="107">
        <f t="shared" si="13"/>
        <v>8776.7439999999988</v>
      </c>
      <c r="BN53" s="107">
        <f t="shared" si="13"/>
        <v>8122.857</v>
      </c>
      <c r="BO53" s="107">
        <f t="shared" ref="BO53:CX53" si="14">BO17+BO27+BO41</f>
        <v>8588.7140000000018</v>
      </c>
      <c r="BP53" s="107">
        <f t="shared" si="14"/>
        <v>8879.2510000000002</v>
      </c>
      <c r="BQ53" s="107">
        <f t="shared" si="14"/>
        <v>8989.0840000000026</v>
      </c>
      <c r="BR53" s="107">
        <f t="shared" si="14"/>
        <v>9022.8860000000004</v>
      </c>
      <c r="BS53" s="107">
        <f t="shared" si="14"/>
        <v>9046.3019999999997</v>
      </c>
      <c r="BT53" s="107">
        <f t="shared" si="14"/>
        <v>9070.3119999999999</v>
      </c>
      <c r="BU53" s="107">
        <f t="shared" si="14"/>
        <v>9114.869999999999</v>
      </c>
      <c r="BV53" s="107">
        <f t="shared" si="14"/>
        <v>9161.4270000000015</v>
      </c>
      <c r="BW53" s="107">
        <f t="shared" si="14"/>
        <v>9185.6360000000004</v>
      </c>
      <c r="BX53" s="107">
        <f t="shared" si="14"/>
        <v>9352.9510000000009</v>
      </c>
      <c r="BY53" s="107">
        <f t="shared" si="14"/>
        <v>9244.3960000000006</v>
      </c>
      <c r="BZ53" s="107">
        <f t="shared" si="14"/>
        <v>9460.8029999999999</v>
      </c>
      <c r="CA53" s="107">
        <f t="shared" si="14"/>
        <v>9270.3979999999992</v>
      </c>
      <c r="CB53" s="107">
        <f t="shared" si="14"/>
        <v>9462.9170000000013</v>
      </c>
      <c r="CC53" s="107">
        <f t="shared" si="14"/>
        <v>9302.3130000000001</v>
      </c>
      <c r="CD53" s="107">
        <f t="shared" si="14"/>
        <v>9408.5199999999986</v>
      </c>
      <c r="CE53" s="107">
        <f t="shared" si="14"/>
        <v>9328.7999999999993</v>
      </c>
      <c r="CF53" s="107">
        <f t="shared" si="14"/>
        <v>9156.0889999999999</v>
      </c>
      <c r="CG53" s="107">
        <f t="shared" si="14"/>
        <v>9117.7020000000011</v>
      </c>
      <c r="CH53" s="107">
        <f t="shared" si="14"/>
        <v>8852.8819999999996</v>
      </c>
      <c r="CI53" s="107">
        <f t="shared" si="14"/>
        <v>8727.31</v>
      </c>
      <c r="CJ53" s="107">
        <f t="shared" si="14"/>
        <v>8596.0760000000009</v>
      </c>
      <c r="CK53" s="107">
        <f t="shared" si="14"/>
        <v>8475.7970000000005</v>
      </c>
      <c r="CL53" s="107">
        <f t="shared" si="14"/>
        <v>8515.3970000000008</v>
      </c>
      <c r="CM53" s="107">
        <f t="shared" si="14"/>
        <v>8188.8969999999999</v>
      </c>
      <c r="CN53" s="107">
        <f t="shared" si="14"/>
        <v>7946.674</v>
      </c>
      <c r="CO53" s="107">
        <f t="shared" si="14"/>
        <v>7730.3519999999999</v>
      </c>
      <c r="CP53" s="107">
        <f t="shared" si="14"/>
        <v>7724.8689999999997</v>
      </c>
      <c r="CQ53" s="107">
        <f t="shared" si="14"/>
        <v>7554.3600000000006</v>
      </c>
      <c r="CR53" s="107">
        <f t="shared" si="14"/>
        <v>7480.2110000000002</v>
      </c>
      <c r="CS53" s="107">
        <f t="shared" si="14"/>
        <v>7392.7359999999999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197336.82524999999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7394.1279999999997</v>
      </c>
      <c r="C5" s="25">
        <v>7155.942</v>
      </c>
      <c r="D5" s="25">
        <v>7118.8419999999996</v>
      </c>
      <c r="E5" s="25">
        <v>6848.8810000000003</v>
      </c>
      <c r="F5" s="25">
        <v>6911.0550000000003</v>
      </c>
      <c r="G5" s="25">
        <v>6794.4489999999996</v>
      </c>
      <c r="H5" s="25">
        <v>6669.6980000000003</v>
      </c>
      <c r="I5" s="25">
        <v>6528.3230000000003</v>
      </c>
      <c r="J5" s="25">
        <v>6560.4780000000001</v>
      </c>
      <c r="K5" s="25">
        <v>6564.518</v>
      </c>
      <c r="L5" s="25">
        <v>6519.8370000000004</v>
      </c>
      <c r="M5" s="25">
        <v>6510.451</v>
      </c>
      <c r="N5" s="25">
        <v>6529.2380000000003</v>
      </c>
      <c r="O5" s="25">
        <v>6547.4740000000002</v>
      </c>
      <c r="P5" s="25">
        <v>6523.1009999999997</v>
      </c>
      <c r="Q5" s="25">
        <v>6663.8469999999998</v>
      </c>
      <c r="R5" s="25">
        <v>6727.3239999999996</v>
      </c>
      <c r="S5" s="25">
        <v>6745.4120000000003</v>
      </c>
      <c r="T5" s="25">
        <v>6770.7169999999996</v>
      </c>
      <c r="U5" s="25">
        <v>6813.3950000000004</v>
      </c>
      <c r="V5" s="25">
        <v>6860.8680000000004</v>
      </c>
      <c r="W5" s="25">
        <v>6889.0929999999998</v>
      </c>
      <c r="X5" s="25">
        <v>7000.5739999999996</v>
      </c>
      <c r="Y5" s="25">
        <v>7068.9340000000002</v>
      </c>
      <c r="Z5" s="25">
        <v>7049.7179999999998</v>
      </c>
      <c r="AA5" s="25">
        <v>7177.1279999999997</v>
      </c>
      <c r="AB5" s="25">
        <v>7364.63</v>
      </c>
      <c r="AC5" s="25">
        <v>7586.1379999999999</v>
      </c>
      <c r="AD5" s="25">
        <v>7370.8119999999999</v>
      </c>
      <c r="AE5" s="25">
        <v>7740.6379999999999</v>
      </c>
      <c r="AF5" s="25">
        <v>8074.86</v>
      </c>
      <c r="AG5" s="25">
        <v>8217.3289999999997</v>
      </c>
      <c r="AH5" s="25">
        <v>8488.2259999999987</v>
      </c>
      <c r="AI5" s="25">
        <v>8565.4860000000008</v>
      </c>
      <c r="AJ5" s="25">
        <v>8641.2540000000008</v>
      </c>
      <c r="AK5" s="25">
        <v>8729.6189999999988</v>
      </c>
      <c r="AL5" s="25">
        <v>9216.7630000000008</v>
      </c>
      <c r="AM5" s="25">
        <v>9261.5020000000004</v>
      </c>
      <c r="AN5" s="25">
        <v>9332.9249999999993</v>
      </c>
      <c r="AO5" s="25">
        <v>9358.1200000000008</v>
      </c>
      <c r="AP5" s="25">
        <v>9272.4169999999995</v>
      </c>
      <c r="AQ5" s="25">
        <v>9286.1759999999995</v>
      </c>
      <c r="AR5" s="25">
        <v>9274.9689999999991</v>
      </c>
      <c r="AS5" s="25">
        <v>9266.7469999999994</v>
      </c>
      <c r="AT5" s="25">
        <v>9027.6090000000004</v>
      </c>
      <c r="AU5" s="25">
        <v>9063.2279999999992</v>
      </c>
      <c r="AV5" s="25">
        <v>9085.6610000000001</v>
      </c>
      <c r="AW5" s="25">
        <v>9078.0630000000001</v>
      </c>
      <c r="AX5" s="25">
        <v>9111.1380000000008</v>
      </c>
      <c r="AY5" s="25">
        <v>9097.2860000000001</v>
      </c>
      <c r="AZ5" s="25">
        <v>9073.6299999999992</v>
      </c>
      <c r="BA5" s="25">
        <v>9030.8629999999994</v>
      </c>
      <c r="BB5" s="25">
        <v>8991.6360000000004</v>
      </c>
      <c r="BC5" s="25">
        <v>8937.384</v>
      </c>
      <c r="BD5" s="25">
        <v>8928.1620000000003</v>
      </c>
      <c r="BE5" s="25">
        <v>8901.482</v>
      </c>
      <c r="BF5" s="25">
        <v>8895.4320000000007</v>
      </c>
      <c r="BG5" s="25">
        <v>8836.1759999999995</v>
      </c>
      <c r="BH5" s="25">
        <v>8702.0910000000003</v>
      </c>
      <c r="BI5" s="25">
        <v>8593.5950000000012</v>
      </c>
      <c r="BJ5" s="25">
        <v>8518.8250000000007</v>
      </c>
      <c r="BK5" s="25">
        <v>8505.155999999999</v>
      </c>
      <c r="BL5" s="25">
        <v>8729.2279999999992</v>
      </c>
      <c r="BM5" s="25">
        <v>8776.7209999999995</v>
      </c>
      <c r="BN5" s="25">
        <v>8122.8779999999997</v>
      </c>
      <c r="BO5" s="25">
        <v>8588.7619999999988</v>
      </c>
      <c r="BP5" s="25">
        <v>8879.26</v>
      </c>
      <c r="BQ5" s="25">
        <v>8989.0930000000008</v>
      </c>
      <c r="BR5" s="25">
        <v>9022.8649999999998</v>
      </c>
      <c r="BS5" s="25">
        <v>9046.3119999999999</v>
      </c>
      <c r="BT5" s="25">
        <v>9070.2549999999992</v>
      </c>
      <c r="BU5" s="25">
        <v>9114.8389999999999</v>
      </c>
      <c r="BV5" s="25">
        <v>9161.4709999999995</v>
      </c>
      <c r="BW5" s="25">
        <v>9185.6769999999997</v>
      </c>
      <c r="BX5" s="25">
        <v>9352.9629999999997</v>
      </c>
      <c r="BY5" s="25">
        <v>9244.4359999999997</v>
      </c>
      <c r="BZ5" s="25">
        <v>9460.8189999999995</v>
      </c>
      <c r="CA5" s="25">
        <v>9270.3979999999992</v>
      </c>
      <c r="CB5" s="25">
        <v>9462.9380000000001</v>
      </c>
      <c r="CC5" s="25">
        <v>9302.3549999999996</v>
      </c>
      <c r="CD5" s="25">
        <v>9408.5619999999999</v>
      </c>
      <c r="CE5" s="25">
        <v>9328.7999999999993</v>
      </c>
      <c r="CF5" s="25">
        <v>9156.08</v>
      </c>
      <c r="CG5" s="25">
        <v>9117.7309999999998</v>
      </c>
      <c r="CH5" s="25">
        <v>8852.902</v>
      </c>
      <c r="CI5" s="25">
        <v>8727.33</v>
      </c>
      <c r="CJ5" s="25">
        <v>8596.0959999999995</v>
      </c>
      <c r="CK5" s="25">
        <v>8475.83</v>
      </c>
      <c r="CL5" s="25">
        <v>8515.3970000000008</v>
      </c>
      <c r="CM5" s="25">
        <v>8188.8879999999999</v>
      </c>
      <c r="CN5" s="25">
        <v>7946.6850000000004</v>
      </c>
      <c r="CO5" s="25">
        <v>7730.3860000000004</v>
      </c>
      <c r="CP5" s="25">
        <v>7724.866</v>
      </c>
      <c r="CQ5" s="25">
        <v>7554.4</v>
      </c>
      <c r="CR5" s="25">
        <v>7480.2280000000001</v>
      </c>
      <c r="CS5" s="25">
        <v>7392.7640000000001</v>
      </c>
      <c r="CT5" s="26"/>
      <c r="CU5" s="26"/>
      <c r="CV5" s="26"/>
      <c r="CW5" s="27"/>
      <c r="CX5" s="28">
        <f t="array" ref="CX5">SUMPRODUCT(B5:CW5*0.25)</f>
        <v>197336.91700000007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146.11000000000001</v>
      </c>
      <c r="C8" s="37">
        <v>138.44999999999999</v>
      </c>
      <c r="D8" s="37">
        <v>131.41</v>
      </c>
      <c r="E8" s="37">
        <v>125.94</v>
      </c>
      <c r="F8" s="37">
        <v>133.97999999999999</v>
      </c>
      <c r="G8" s="37">
        <v>132.5</v>
      </c>
      <c r="H8" s="37">
        <v>129.54</v>
      </c>
      <c r="I8" s="37">
        <v>122.6</v>
      </c>
      <c r="J8" s="37">
        <v>132.51</v>
      </c>
      <c r="K8" s="37">
        <v>132.69</v>
      </c>
      <c r="L8" s="37">
        <v>123.73</v>
      </c>
      <c r="M8" s="37">
        <v>122.08</v>
      </c>
      <c r="N8" s="37">
        <v>126.87</v>
      </c>
      <c r="O8" s="37">
        <v>129.56</v>
      </c>
      <c r="P8" s="37">
        <v>125.09</v>
      </c>
      <c r="Q8" s="37">
        <v>127.68</v>
      </c>
      <c r="R8" s="37">
        <v>121.98</v>
      </c>
      <c r="S8" s="37">
        <v>121.33</v>
      </c>
      <c r="T8" s="37">
        <v>127.24</v>
      </c>
      <c r="U8" s="37">
        <v>133.6</v>
      </c>
      <c r="V8" s="37">
        <v>122.23</v>
      </c>
      <c r="W8" s="37">
        <v>127.78</v>
      </c>
      <c r="X8" s="37">
        <v>132.36000000000001</v>
      </c>
      <c r="Y8" s="37">
        <v>130.11000000000001</v>
      </c>
      <c r="Z8" s="37">
        <v>117.05</v>
      </c>
      <c r="AA8" s="37">
        <v>122.41</v>
      </c>
      <c r="AB8" s="37">
        <v>137.63999999999999</v>
      </c>
      <c r="AC8" s="37">
        <v>141.65</v>
      </c>
      <c r="AD8" s="37">
        <v>128.01</v>
      </c>
      <c r="AE8" s="37">
        <v>142.44</v>
      </c>
      <c r="AF8" s="37">
        <v>152</v>
      </c>
      <c r="AG8" s="37">
        <v>150.13</v>
      </c>
      <c r="AH8" s="37">
        <v>153.5</v>
      </c>
      <c r="AI8" s="37">
        <v>166.73</v>
      </c>
      <c r="AJ8" s="37">
        <v>152.03</v>
      </c>
      <c r="AK8" s="37">
        <v>131.34</v>
      </c>
      <c r="AL8" s="37">
        <v>152.01</v>
      </c>
      <c r="AM8" s="37">
        <v>141.47999999999999</v>
      </c>
      <c r="AN8" s="37">
        <v>130.30000000000001</v>
      </c>
      <c r="AO8" s="37">
        <v>122.52</v>
      </c>
      <c r="AP8" s="37">
        <v>96.91</v>
      </c>
      <c r="AQ8" s="37">
        <v>95.97</v>
      </c>
      <c r="AR8" s="37">
        <v>118.43</v>
      </c>
      <c r="AS8" s="37">
        <v>133.36000000000001</v>
      </c>
      <c r="AT8" s="37">
        <v>128.13</v>
      </c>
      <c r="AU8" s="37">
        <v>133.06</v>
      </c>
      <c r="AV8" s="37">
        <v>131.59</v>
      </c>
      <c r="AW8" s="37">
        <v>128.13999999999999</v>
      </c>
      <c r="AX8" s="37">
        <v>121.8</v>
      </c>
      <c r="AY8" s="37">
        <v>121.52</v>
      </c>
      <c r="AZ8" s="37">
        <v>122.21</v>
      </c>
      <c r="BA8" s="37">
        <v>122.23</v>
      </c>
      <c r="BB8" s="37">
        <v>118.7</v>
      </c>
      <c r="BC8" s="37">
        <v>119.45</v>
      </c>
      <c r="BD8" s="37">
        <v>118.55</v>
      </c>
      <c r="BE8" s="37">
        <v>119.64</v>
      </c>
      <c r="BF8" s="37">
        <v>107.21</v>
      </c>
      <c r="BG8" s="37">
        <v>129.38</v>
      </c>
      <c r="BH8" s="37">
        <v>137.16</v>
      </c>
      <c r="BI8" s="37">
        <v>149.87</v>
      </c>
      <c r="BJ8" s="37">
        <v>127.73</v>
      </c>
      <c r="BK8" s="37">
        <v>140</v>
      </c>
      <c r="BL8" s="37">
        <v>140.72999999999999</v>
      </c>
      <c r="BM8" s="37">
        <v>153.16999999999999</v>
      </c>
      <c r="BN8" s="37">
        <v>148.94999999999999</v>
      </c>
      <c r="BO8" s="37">
        <v>141.81</v>
      </c>
      <c r="BP8" s="37">
        <v>128.84</v>
      </c>
      <c r="BQ8" s="37">
        <v>152</v>
      </c>
      <c r="BR8" s="37">
        <v>145.96</v>
      </c>
      <c r="BS8" s="37">
        <v>151.59</v>
      </c>
      <c r="BT8" s="37">
        <v>151.68</v>
      </c>
      <c r="BU8" s="37">
        <v>151.16</v>
      </c>
      <c r="BV8" s="37">
        <v>150.99</v>
      </c>
      <c r="BW8" s="37">
        <v>151.86000000000001</v>
      </c>
      <c r="BX8" s="37">
        <v>152.01</v>
      </c>
      <c r="BY8" s="37">
        <v>150.26</v>
      </c>
      <c r="BZ8" s="37">
        <v>152.01</v>
      </c>
      <c r="CA8" s="37">
        <v>150.34</v>
      </c>
      <c r="CB8" s="37">
        <v>152.01</v>
      </c>
      <c r="CC8" s="37">
        <v>138.49</v>
      </c>
      <c r="CD8" s="37">
        <v>161.62</v>
      </c>
      <c r="CE8" s="37">
        <v>152.01</v>
      </c>
      <c r="CF8" s="37">
        <v>141.74</v>
      </c>
      <c r="CG8" s="37">
        <v>122.67</v>
      </c>
      <c r="CH8" s="37">
        <v>136.16999999999999</v>
      </c>
      <c r="CI8" s="37">
        <v>135.41999999999999</v>
      </c>
      <c r="CJ8" s="37">
        <v>131.30000000000001</v>
      </c>
      <c r="CK8" s="37">
        <v>124.19</v>
      </c>
      <c r="CL8" s="37">
        <v>130.96</v>
      </c>
      <c r="CM8" s="37">
        <v>140</v>
      </c>
      <c r="CN8" s="37">
        <v>130.71</v>
      </c>
      <c r="CO8" s="37">
        <v>123.09</v>
      </c>
      <c r="CP8" s="37">
        <v>133.24</v>
      </c>
      <c r="CQ8" s="37">
        <v>123.32</v>
      </c>
      <c r="CR8" s="37">
        <v>120.93</v>
      </c>
      <c r="CS8" s="37">
        <v>115.84</v>
      </c>
      <c r="CT8" s="38"/>
      <c r="CU8" s="38"/>
      <c r="CV8" s="38"/>
      <c r="CW8" s="39"/>
      <c r="CX8" s="40">
        <f>IF(SUM(B8:CW8)&lt;&gt;0,AVERAGEIF(B8:CW8,"&lt;&gt;"""),"")</f>
        <v>133.82000000000002</v>
      </c>
    </row>
    <row r="9" spans="1:102" ht="24.95" customHeight="1" thickBot="1" x14ac:dyDescent="0.25">
      <c r="A9" s="41" t="s">
        <v>6</v>
      </c>
      <c r="B9" s="42">
        <v>135.47749999999999</v>
      </c>
      <c r="C9" s="43">
        <v>135.47749999999999</v>
      </c>
      <c r="D9" s="43">
        <v>135.47749999999999</v>
      </c>
      <c r="E9" s="43">
        <v>135.47749999999999</v>
      </c>
      <c r="F9" s="43">
        <v>129.655</v>
      </c>
      <c r="G9" s="43">
        <v>129.655</v>
      </c>
      <c r="H9" s="43">
        <v>129.655</v>
      </c>
      <c r="I9" s="43">
        <v>129.655</v>
      </c>
      <c r="J9" s="43">
        <v>127.7525</v>
      </c>
      <c r="K9" s="43">
        <v>127.7525</v>
      </c>
      <c r="L9" s="43">
        <v>127.7525</v>
      </c>
      <c r="M9" s="43">
        <v>127.7525</v>
      </c>
      <c r="N9" s="43">
        <v>127.3</v>
      </c>
      <c r="O9" s="43">
        <v>127.3</v>
      </c>
      <c r="P9" s="43">
        <v>127.3</v>
      </c>
      <c r="Q9" s="43">
        <v>127.3</v>
      </c>
      <c r="R9" s="43">
        <v>126.03749999999999</v>
      </c>
      <c r="S9" s="43">
        <v>126.03749999999999</v>
      </c>
      <c r="T9" s="43">
        <v>126.03749999999999</v>
      </c>
      <c r="U9" s="43">
        <v>126.03749999999999</v>
      </c>
      <c r="V9" s="43">
        <v>128.12</v>
      </c>
      <c r="W9" s="43">
        <v>128.12</v>
      </c>
      <c r="X9" s="43">
        <v>128.12</v>
      </c>
      <c r="Y9" s="43">
        <v>128.12</v>
      </c>
      <c r="Z9" s="43">
        <v>129.6875</v>
      </c>
      <c r="AA9" s="43">
        <v>129.6875</v>
      </c>
      <c r="AB9" s="43">
        <v>129.6875</v>
      </c>
      <c r="AC9" s="43">
        <v>129.6875</v>
      </c>
      <c r="AD9" s="43">
        <v>143.14500000000001</v>
      </c>
      <c r="AE9" s="43">
        <v>143.14500000000001</v>
      </c>
      <c r="AF9" s="43">
        <v>143.14500000000001</v>
      </c>
      <c r="AG9" s="43">
        <v>143.14500000000001</v>
      </c>
      <c r="AH9" s="43">
        <v>150.9</v>
      </c>
      <c r="AI9" s="43">
        <v>150.9</v>
      </c>
      <c r="AJ9" s="43">
        <v>150.9</v>
      </c>
      <c r="AK9" s="43">
        <v>150.9</v>
      </c>
      <c r="AL9" s="43">
        <v>136.57749999999999</v>
      </c>
      <c r="AM9" s="43">
        <v>136.57749999999999</v>
      </c>
      <c r="AN9" s="43">
        <v>136.57749999999999</v>
      </c>
      <c r="AO9" s="43">
        <v>136.57749999999999</v>
      </c>
      <c r="AP9" s="43">
        <v>111.1675</v>
      </c>
      <c r="AQ9" s="43">
        <v>111.1675</v>
      </c>
      <c r="AR9" s="43">
        <v>111.1675</v>
      </c>
      <c r="AS9" s="43">
        <v>111.1675</v>
      </c>
      <c r="AT9" s="43">
        <v>130.22999999999999</v>
      </c>
      <c r="AU9" s="43">
        <v>130.22999999999999</v>
      </c>
      <c r="AV9" s="43">
        <v>130.22999999999999</v>
      </c>
      <c r="AW9" s="43">
        <v>130.22999999999999</v>
      </c>
      <c r="AX9" s="43">
        <v>121.94</v>
      </c>
      <c r="AY9" s="43">
        <v>121.94</v>
      </c>
      <c r="AZ9" s="43">
        <v>121.94</v>
      </c>
      <c r="BA9" s="43">
        <v>121.94</v>
      </c>
      <c r="BB9" s="43">
        <v>119.08499999999999</v>
      </c>
      <c r="BC9" s="43">
        <v>119.08499999999999</v>
      </c>
      <c r="BD9" s="43">
        <v>119.08499999999999</v>
      </c>
      <c r="BE9" s="43">
        <v>119.08499999999999</v>
      </c>
      <c r="BF9" s="43">
        <v>130.905</v>
      </c>
      <c r="BG9" s="43">
        <v>130.905</v>
      </c>
      <c r="BH9" s="43">
        <v>130.905</v>
      </c>
      <c r="BI9" s="43">
        <v>130.905</v>
      </c>
      <c r="BJ9" s="43">
        <v>140.4075</v>
      </c>
      <c r="BK9" s="43">
        <v>140.4075</v>
      </c>
      <c r="BL9" s="43">
        <v>140.4075</v>
      </c>
      <c r="BM9" s="43">
        <v>140.4075</v>
      </c>
      <c r="BN9" s="43">
        <v>142.9</v>
      </c>
      <c r="BO9" s="43">
        <v>142.9</v>
      </c>
      <c r="BP9" s="43">
        <v>142.9</v>
      </c>
      <c r="BQ9" s="43">
        <v>142.9</v>
      </c>
      <c r="BR9" s="43">
        <v>150.0975</v>
      </c>
      <c r="BS9" s="43">
        <v>150.0975</v>
      </c>
      <c r="BT9" s="43">
        <v>150.0975</v>
      </c>
      <c r="BU9" s="43">
        <v>150.0975</v>
      </c>
      <c r="BV9" s="43">
        <v>151.28</v>
      </c>
      <c r="BW9" s="43">
        <v>151.28</v>
      </c>
      <c r="BX9" s="43">
        <v>151.28</v>
      </c>
      <c r="BY9" s="43">
        <v>151.28</v>
      </c>
      <c r="BZ9" s="43">
        <v>148.21250000000001</v>
      </c>
      <c r="CA9" s="43">
        <v>148.21250000000001</v>
      </c>
      <c r="CB9" s="43">
        <v>148.21250000000001</v>
      </c>
      <c r="CC9" s="43">
        <v>148.21250000000001</v>
      </c>
      <c r="CD9" s="43">
        <v>144.51</v>
      </c>
      <c r="CE9" s="43">
        <v>144.51</v>
      </c>
      <c r="CF9" s="43">
        <v>144.51</v>
      </c>
      <c r="CG9" s="43">
        <v>144.51</v>
      </c>
      <c r="CH9" s="43">
        <v>131.77000000000001</v>
      </c>
      <c r="CI9" s="43">
        <v>131.77000000000001</v>
      </c>
      <c r="CJ9" s="43">
        <v>131.77000000000001</v>
      </c>
      <c r="CK9" s="43">
        <v>131.77000000000001</v>
      </c>
      <c r="CL9" s="43">
        <v>131.19</v>
      </c>
      <c r="CM9" s="43">
        <v>131.19</v>
      </c>
      <c r="CN9" s="43">
        <v>131.19</v>
      </c>
      <c r="CO9" s="43">
        <v>131.19</v>
      </c>
      <c r="CP9" s="43">
        <v>123.3325</v>
      </c>
      <c r="CQ9" s="43">
        <v>123.3325</v>
      </c>
      <c r="CR9" s="43">
        <v>123.3325</v>
      </c>
      <c r="CS9" s="43">
        <v>123.3325</v>
      </c>
      <c r="CT9" s="44"/>
      <c r="CU9" s="44"/>
      <c r="CV9" s="44"/>
      <c r="CW9" s="45"/>
      <c r="CX9" s="46">
        <f>IF(SUM(B9:CW9)&lt;&gt;0,AVERAGEIF(B9:CW9,"&lt;&gt;"""),"")</f>
        <v>133.82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55</v>
      </c>
      <c r="AC15" s="71">
        <v>52.804000000000002</v>
      </c>
      <c r="AD15" s="71">
        <v>49.643999999999998</v>
      </c>
      <c r="AE15" s="71">
        <v>45.3</v>
      </c>
      <c r="AF15" s="71">
        <v>40.415999999999997</v>
      </c>
      <c r="AG15" s="71">
        <v>35.423999999999999</v>
      </c>
      <c r="AH15" s="71">
        <v>34.828000000000003</v>
      </c>
      <c r="AI15" s="71">
        <v>30.736000000000001</v>
      </c>
      <c r="AJ15" s="71">
        <v>26.972000000000001</v>
      </c>
      <c r="AK15" s="71">
        <v>23.712</v>
      </c>
      <c r="AL15" s="71">
        <v>20.904</v>
      </c>
      <c r="AM15" s="71">
        <v>18.295999999999999</v>
      </c>
      <c r="AN15" s="71">
        <v>16.164000000000001</v>
      </c>
      <c r="AO15" s="71">
        <v>14.964</v>
      </c>
      <c r="AP15" s="71">
        <v>17.34</v>
      </c>
      <c r="AQ15" s="71">
        <v>17.204000000000001</v>
      </c>
      <c r="AR15" s="71">
        <v>16.975999999999999</v>
      </c>
      <c r="AS15" s="71">
        <v>17.032</v>
      </c>
      <c r="AT15" s="71">
        <v>17.475999999999999</v>
      </c>
      <c r="AU15" s="71">
        <v>18.032</v>
      </c>
      <c r="AV15" s="71">
        <v>18.7</v>
      </c>
      <c r="AW15" s="71">
        <v>19.827999999999999</v>
      </c>
      <c r="AX15" s="71">
        <v>21.436</v>
      </c>
      <c r="AY15" s="71">
        <v>22.896000000000001</v>
      </c>
      <c r="AZ15" s="71">
        <v>25.148</v>
      </c>
      <c r="BA15" s="71">
        <v>29.556000000000001</v>
      </c>
      <c r="BB15" s="71">
        <v>35.527999999999999</v>
      </c>
      <c r="BC15" s="71">
        <v>39.9</v>
      </c>
      <c r="BD15" s="71">
        <v>41.996000000000002</v>
      </c>
      <c r="BE15" s="71">
        <v>43.136000000000003</v>
      </c>
      <c r="BF15" s="71">
        <v>44.423999999999999</v>
      </c>
      <c r="BG15" s="71">
        <v>45.68</v>
      </c>
      <c r="BH15" s="71">
        <v>46.896000000000001</v>
      </c>
      <c r="BI15" s="71">
        <v>48.18</v>
      </c>
      <c r="BJ15" s="71">
        <v>48.92</v>
      </c>
      <c r="BK15" s="71">
        <v>50.387999999999998</v>
      </c>
      <c r="BL15" s="71">
        <v>51.692</v>
      </c>
      <c r="BM15" s="71">
        <v>52.887999999999998</v>
      </c>
      <c r="BN15" s="71">
        <v>53.92</v>
      </c>
      <c r="BO15" s="71">
        <v>54.607999999999997</v>
      </c>
      <c r="BP15" s="71">
        <v>55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1111.2359999999999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55</v>
      </c>
      <c r="AC17" s="77">
        <f t="shared" si="0"/>
        <v>52.804000000000002</v>
      </c>
      <c r="AD17" s="77">
        <f t="shared" si="0"/>
        <v>49.643999999999998</v>
      </c>
      <c r="AE17" s="77">
        <f t="shared" si="0"/>
        <v>45.3</v>
      </c>
      <c r="AF17" s="77">
        <f t="shared" si="0"/>
        <v>40.415999999999997</v>
      </c>
      <c r="AG17" s="77">
        <f t="shared" si="0"/>
        <v>35.423999999999999</v>
      </c>
      <c r="AH17" s="77">
        <f t="shared" si="0"/>
        <v>34.828000000000003</v>
      </c>
      <c r="AI17" s="77">
        <f t="shared" si="0"/>
        <v>30.736000000000001</v>
      </c>
      <c r="AJ17" s="77">
        <f t="shared" si="0"/>
        <v>26.972000000000001</v>
      </c>
      <c r="AK17" s="77">
        <f t="shared" si="0"/>
        <v>23.712</v>
      </c>
      <c r="AL17" s="77">
        <f t="shared" si="0"/>
        <v>20.904</v>
      </c>
      <c r="AM17" s="77">
        <f t="shared" si="0"/>
        <v>18.295999999999999</v>
      </c>
      <c r="AN17" s="77">
        <f t="shared" si="0"/>
        <v>16.164000000000001</v>
      </c>
      <c r="AO17" s="77">
        <f t="shared" si="0"/>
        <v>14.964</v>
      </c>
      <c r="AP17" s="77">
        <f t="shared" si="0"/>
        <v>17.34</v>
      </c>
      <c r="AQ17" s="77">
        <f t="shared" si="0"/>
        <v>17.204000000000001</v>
      </c>
      <c r="AR17" s="77">
        <f t="shared" si="0"/>
        <v>16.975999999999999</v>
      </c>
      <c r="AS17" s="77">
        <f t="shared" si="0"/>
        <v>17.032</v>
      </c>
      <c r="AT17" s="77">
        <f t="shared" si="0"/>
        <v>17.475999999999999</v>
      </c>
      <c r="AU17" s="77">
        <f t="shared" si="0"/>
        <v>18.032</v>
      </c>
      <c r="AV17" s="77">
        <f t="shared" si="0"/>
        <v>18.7</v>
      </c>
      <c r="AW17" s="77">
        <f t="shared" si="0"/>
        <v>19.827999999999999</v>
      </c>
      <c r="AX17" s="77">
        <f t="shared" si="0"/>
        <v>21.436</v>
      </c>
      <c r="AY17" s="77">
        <f t="shared" si="0"/>
        <v>22.896000000000001</v>
      </c>
      <c r="AZ17" s="77">
        <f t="shared" si="0"/>
        <v>25.148</v>
      </c>
      <c r="BA17" s="77">
        <f t="shared" si="0"/>
        <v>29.556000000000001</v>
      </c>
      <c r="BB17" s="77">
        <f t="shared" si="0"/>
        <v>35.527999999999999</v>
      </c>
      <c r="BC17" s="77">
        <f t="shared" si="0"/>
        <v>39.9</v>
      </c>
      <c r="BD17" s="77">
        <f t="shared" si="0"/>
        <v>41.996000000000002</v>
      </c>
      <c r="BE17" s="77">
        <f t="shared" si="0"/>
        <v>43.136000000000003</v>
      </c>
      <c r="BF17" s="77">
        <f t="shared" si="0"/>
        <v>44.423999999999999</v>
      </c>
      <c r="BG17" s="77">
        <f t="shared" si="0"/>
        <v>45.68</v>
      </c>
      <c r="BH17" s="77">
        <f t="shared" si="0"/>
        <v>46.896000000000001</v>
      </c>
      <c r="BI17" s="77">
        <f t="shared" si="0"/>
        <v>48.18</v>
      </c>
      <c r="BJ17" s="77">
        <f t="shared" si="0"/>
        <v>48.92</v>
      </c>
      <c r="BK17" s="77">
        <f t="shared" si="0"/>
        <v>50.387999999999998</v>
      </c>
      <c r="BL17" s="77">
        <f t="shared" si="0"/>
        <v>51.692</v>
      </c>
      <c r="BM17" s="77">
        <f t="shared" si="0"/>
        <v>52.887999999999998</v>
      </c>
      <c r="BN17" s="77">
        <f t="shared" si="0"/>
        <v>53.92</v>
      </c>
      <c r="BO17" s="77">
        <f t="shared" ref="BO17:CW17" si="1">SUM(BO11:BO16)</f>
        <v>54.607999999999997</v>
      </c>
      <c r="BP17" s="77">
        <f t="shared" si="1"/>
        <v>55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1111.2359999999999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885.7829999999999</v>
      </c>
      <c r="C20" s="88">
        <v>886.14</v>
      </c>
      <c r="D20" s="88">
        <v>886.29399999999998</v>
      </c>
      <c r="E20" s="88">
        <v>885.68999999999994</v>
      </c>
      <c r="F20" s="88">
        <v>880.35</v>
      </c>
      <c r="G20" s="88">
        <v>880.22400000000005</v>
      </c>
      <c r="H20" s="88">
        <v>879.93</v>
      </c>
      <c r="I20" s="88">
        <v>879.43400000000008</v>
      </c>
      <c r="J20" s="88">
        <v>873.40100000000007</v>
      </c>
      <c r="K20" s="88">
        <v>873.99699999999996</v>
      </c>
      <c r="L20" s="88">
        <v>874.11199999999997</v>
      </c>
      <c r="M20" s="88">
        <v>874.05399999999997</v>
      </c>
      <c r="N20" s="88">
        <v>866.15099999999995</v>
      </c>
      <c r="O20" s="88">
        <v>866.04899999999998</v>
      </c>
      <c r="P20" s="88">
        <v>866.101</v>
      </c>
      <c r="Q20" s="88">
        <v>866.29100000000005</v>
      </c>
      <c r="R20" s="88">
        <v>846.16499999999996</v>
      </c>
      <c r="S20" s="88">
        <v>845.61899999999991</v>
      </c>
      <c r="T20" s="88">
        <v>844.61399999999992</v>
      </c>
      <c r="U20" s="88">
        <v>845.48200000000008</v>
      </c>
      <c r="V20" s="88">
        <v>872.42500000000007</v>
      </c>
      <c r="W20" s="88">
        <v>871.10500000000002</v>
      </c>
      <c r="X20" s="88">
        <v>870.12699999999995</v>
      </c>
      <c r="Y20" s="88">
        <v>869.96699999999998</v>
      </c>
      <c r="Z20" s="88">
        <v>842.75099999999998</v>
      </c>
      <c r="AA20" s="88">
        <v>842.80000000000007</v>
      </c>
      <c r="AB20" s="88">
        <v>842.14499999999998</v>
      </c>
      <c r="AC20" s="88">
        <v>841.50400000000013</v>
      </c>
      <c r="AD20" s="88">
        <v>821.65600000000006</v>
      </c>
      <c r="AE20" s="88">
        <v>821.98300000000006</v>
      </c>
      <c r="AF20" s="88">
        <v>820.93799999999999</v>
      </c>
      <c r="AG20" s="88">
        <v>820.88100000000009</v>
      </c>
      <c r="AH20" s="88">
        <v>813.68799999999987</v>
      </c>
      <c r="AI20" s="88">
        <v>814.03700000000003</v>
      </c>
      <c r="AJ20" s="88">
        <v>813.0680000000001</v>
      </c>
      <c r="AK20" s="88">
        <v>812.90500000000009</v>
      </c>
      <c r="AL20" s="88">
        <v>804.52200000000005</v>
      </c>
      <c r="AM20" s="88">
        <v>804.47</v>
      </c>
      <c r="AN20" s="88">
        <v>803.68200000000002</v>
      </c>
      <c r="AO20" s="88">
        <v>803.95</v>
      </c>
      <c r="AP20" s="88">
        <v>853.85699999999997</v>
      </c>
      <c r="AQ20" s="88">
        <v>853.8599999999999</v>
      </c>
      <c r="AR20" s="88">
        <v>853.58299999999997</v>
      </c>
      <c r="AS20" s="88">
        <v>853.52300000000002</v>
      </c>
      <c r="AT20" s="88">
        <v>855.16300000000001</v>
      </c>
      <c r="AU20" s="88">
        <v>855.31</v>
      </c>
      <c r="AV20" s="88">
        <v>855.25</v>
      </c>
      <c r="AW20" s="88">
        <v>854.47899999999993</v>
      </c>
      <c r="AX20" s="88">
        <v>847.51400000000001</v>
      </c>
      <c r="AY20" s="88">
        <v>847.70600000000002</v>
      </c>
      <c r="AZ20" s="88">
        <v>847.05899999999997</v>
      </c>
      <c r="BA20" s="88">
        <v>846.93700000000001</v>
      </c>
      <c r="BB20" s="88">
        <v>843.05100000000004</v>
      </c>
      <c r="BC20" s="88">
        <v>842.80299999999988</v>
      </c>
      <c r="BD20" s="88">
        <v>842.82800000000009</v>
      </c>
      <c r="BE20" s="88">
        <v>843.12199999999996</v>
      </c>
      <c r="BF20" s="88">
        <v>819.92599999999993</v>
      </c>
      <c r="BG20" s="88">
        <v>820.65300000000002</v>
      </c>
      <c r="BH20" s="88">
        <v>821.0100000000001</v>
      </c>
      <c r="BI20" s="88">
        <v>820.97299999999996</v>
      </c>
      <c r="BJ20" s="88">
        <v>780.02699999999993</v>
      </c>
      <c r="BK20" s="88">
        <v>781.03399999999999</v>
      </c>
      <c r="BL20" s="88">
        <v>781.01099999999985</v>
      </c>
      <c r="BM20" s="88">
        <v>781.3839999999999</v>
      </c>
      <c r="BN20" s="88">
        <v>774.75700000000006</v>
      </c>
      <c r="BO20" s="88">
        <v>774.43100000000004</v>
      </c>
      <c r="BP20" s="88">
        <v>776.40100000000007</v>
      </c>
      <c r="BQ20" s="88">
        <v>775.74</v>
      </c>
      <c r="BR20" s="88">
        <v>743.63099999999997</v>
      </c>
      <c r="BS20" s="88">
        <v>743.577</v>
      </c>
      <c r="BT20" s="88">
        <v>743.89100000000008</v>
      </c>
      <c r="BU20" s="88">
        <v>744.226</v>
      </c>
      <c r="BV20" s="88">
        <v>691.98699999999997</v>
      </c>
      <c r="BW20" s="88">
        <v>691.81700000000001</v>
      </c>
      <c r="BX20" s="88">
        <v>691.90900000000011</v>
      </c>
      <c r="BY20" s="88">
        <v>692.21400000000006</v>
      </c>
      <c r="BZ20" s="88">
        <v>764.97399999999993</v>
      </c>
      <c r="CA20" s="88">
        <v>764.90100000000007</v>
      </c>
      <c r="CB20" s="88">
        <v>765.33299999999997</v>
      </c>
      <c r="CC20" s="88">
        <v>765.25599999999997</v>
      </c>
      <c r="CD20" s="88">
        <v>746.47199999999998</v>
      </c>
      <c r="CE20" s="88">
        <v>747.08900000000006</v>
      </c>
      <c r="CF20" s="88">
        <v>746.24099999999999</v>
      </c>
      <c r="CG20" s="88">
        <v>745.86</v>
      </c>
      <c r="CH20" s="88">
        <v>771.89900000000011</v>
      </c>
      <c r="CI20" s="88">
        <v>771.26499999999999</v>
      </c>
      <c r="CJ20" s="88">
        <v>772.99800000000005</v>
      </c>
      <c r="CK20" s="88">
        <v>771.59899999999993</v>
      </c>
      <c r="CL20" s="88">
        <v>820.20299999999997</v>
      </c>
      <c r="CM20" s="88">
        <v>819.93099999999993</v>
      </c>
      <c r="CN20" s="88">
        <v>819.20600000000002</v>
      </c>
      <c r="CO20" s="88">
        <v>820.35100000000011</v>
      </c>
      <c r="CP20" s="88">
        <v>821.71400000000006</v>
      </c>
      <c r="CQ20" s="88">
        <v>822.16099999999994</v>
      </c>
      <c r="CR20" s="88">
        <v>822.16899999999998</v>
      </c>
      <c r="CS20" s="88">
        <v>822.31500000000005</v>
      </c>
      <c r="CT20" s="89"/>
      <c r="CU20" s="89"/>
      <c r="CV20" s="89"/>
      <c r="CW20" s="90"/>
      <c r="CX20" s="91">
        <f t="array" ref="CX20">SUMPRODUCT(B20:CW20*0.25)</f>
        <v>19640.766499999994</v>
      </c>
    </row>
    <row r="21" spans="1:102" ht="24.95" customHeight="1" x14ac:dyDescent="0.2">
      <c r="A21" s="92" t="s">
        <v>17</v>
      </c>
      <c r="B21" s="93">
        <v>1039.3799999999999</v>
      </c>
      <c r="C21" s="94">
        <v>1038.6790000000001</v>
      </c>
      <c r="D21" s="94">
        <v>1040.4669999999999</v>
      </c>
      <c r="E21" s="94">
        <v>1037.6290000000001</v>
      </c>
      <c r="F21" s="94">
        <v>1015.9370000000001</v>
      </c>
      <c r="G21" s="94">
        <v>1012.626</v>
      </c>
      <c r="H21" s="94">
        <v>1014.5390000000002</v>
      </c>
      <c r="I21" s="94">
        <v>1013.1670000000001</v>
      </c>
      <c r="J21" s="94">
        <v>1000.0100000000002</v>
      </c>
      <c r="K21" s="94">
        <v>998.49200000000008</v>
      </c>
      <c r="L21" s="94">
        <v>997.56099999999992</v>
      </c>
      <c r="M21" s="94">
        <v>995.5</v>
      </c>
      <c r="N21" s="94">
        <v>997.06699999999978</v>
      </c>
      <c r="O21" s="94">
        <v>997.72800000000007</v>
      </c>
      <c r="P21" s="94">
        <v>998.72000000000014</v>
      </c>
      <c r="Q21" s="94">
        <v>998.10500000000002</v>
      </c>
      <c r="R21" s="94">
        <v>1010.8810000000002</v>
      </c>
      <c r="S21" s="94">
        <v>1008.0020000000001</v>
      </c>
      <c r="T21" s="94">
        <v>1002.6319999999999</v>
      </c>
      <c r="U21" s="94">
        <v>994.85500000000013</v>
      </c>
      <c r="V21" s="94">
        <v>1038.4770000000001</v>
      </c>
      <c r="W21" s="94">
        <v>1042.8160000000003</v>
      </c>
      <c r="X21" s="94">
        <v>1047.5210000000004</v>
      </c>
      <c r="Y21" s="94">
        <v>1054.3160000000003</v>
      </c>
      <c r="Z21" s="94">
        <v>1101.068</v>
      </c>
      <c r="AA21" s="94">
        <v>1118.6400000000001</v>
      </c>
      <c r="AB21" s="94">
        <v>1127.7069999999999</v>
      </c>
      <c r="AC21" s="94">
        <v>1131.347</v>
      </c>
      <c r="AD21" s="94">
        <v>1171.152</v>
      </c>
      <c r="AE21" s="94">
        <v>1175.364</v>
      </c>
      <c r="AF21" s="94">
        <v>1166.5490000000002</v>
      </c>
      <c r="AG21" s="94">
        <v>1164.7829999999999</v>
      </c>
      <c r="AH21" s="94">
        <v>1183.1559999999999</v>
      </c>
      <c r="AI21" s="94">
        <v>1174.1340000000002</v>
      </c>
      <c r="AJ21" s="94">
        <v>1172.078</v>
      </c>
      <c r="AK21" s="94">
        <v>1164.7660000000001</v>
      </c>
      <c r="AL21" s="94">
        <v>1150.078</v>
      </c>
      <c r="AM21" s="94">
        <v>1146.3200000000002</v>
      </c>
      <c r="AN21" s="94">
        <v>1145.5529999999999</v>
      </c>
      <c r="AO21" s="94">
        <v>1138.9229999999998</v>
      </c>
      <c r="AP21" s="94">
        <v>1131.665</v>
      </c>
      <c r="AQ21" s="94">
        <v>1124.0319999999999</v>
      </c>
      <c r="AR21" s="94">
        <v>1112.4940000000001</v>
      </c>
      <c r="AS21" s="94">
        <v>1106.971</v>
      </c>
      <c r="AT21" s="94">
        <v>1104.192</v>
      </c>
      <c r="AU21" s="94">
        <v>1103.7050000000002</v>
      </c>
      <c r="AV21" s="94">
        <v>1099.9680000000001</v>
      </c>
      <c r="AW21" s="94">
        <v>1094.2549999999999</v>
      </c>
      <c r="AX21" s="94">
        <v>1079.8509999999999</v>
      </c>
      <c r="AY21" s="94">
        <v>1081.8429999999998</v>
      </c>
      <c r="AZ21" s="94">
        <v>1078.5939999999998</v>
      </c>
      <c r="BA21" s="94">
        <v>1072.0340000000001</v>
      </c>
      <c r="BB21" s="94">
        <v>1050.6289999999997</v>
      </c>
      <c r="BC21" s="94">
        <v>1047.623</v>
      </c>
      <c r="BD21" s="94">
        <v>1049.181</v>
      </c>
      <c r="BE21" s="94">
        <v>1042.557</v>
      </c>
      <c r="BF21" s="94">
        <v>1044.7830000000001</v>
      </c>
      <c r="BG21" s="94">
        <v>1042.6509999999998</v>
      </c>
      <c r="BH21" s="94">
        <v>1041.5500000000002</v>
      </c>
      <c r="BI21" s="94">
        <v>1043.33</v>
      </c>
      <c r="BJ21" s="94">
        <v>1045.32</v>
      </c>
      <c r="BK21" s="94">
        <v>1047.5430000000001</v>
      </c>
      <c r="BL21" s="94">
        <v>1052.5070000000001</v>
      </c>
      <c r="BM21" s="94">
        <v>1057.634</v>
      </c>
      <c r="BN21" s="94">
        <v>1071.1509999999996</v>
      </c>
      <c r="BO21" s="94">
        <v>1075.1619999999998</v>
      </c>
      <c r="BP21" s="94">
        <v>1083.3690000000001</v>
      </c>
      <c r="BQ21" s="94">
        <v>1078.6909999999998</v>
      </c>
      <c r="BR21" s="94">
        <v>1087.7419999999997</v>
      </c>
      <c r="BS21" s="94">
        <v>1086.2</v>
      </c>
      <c r="BT21" s="94">
        <v>1087.0369999999998</v>
      </c>
      <c r="BU21" s="94">
        <v>1084.8910000000003</v>
      </c>
      <c r="BV21" s="94">
        <v>1072.7459999999999</v>
      </c>
      <c r="BW21" s="94">
        <v>1075.7279999999998</v>
      </c>
      <c r="BX21" s="94">
        <v>1073.2510000000002</v>
      </c>
      <c r="BY21" s="94">
        <v>1069.5460000000003</v>
      </c>
      <c r="BZ21" s="94">
        <v>1031.25</v>
      </c>
      <c r="CA21" s="94">
        <v>1023.0660000000001</v>
      </c>
      <c r="CB21" s="94">
        <v>1014.751</v>
      </c>
      <c r="CC21" s="94">
        <v>1008.0179999999999</v>
      </c>
      <c r="CD21" s="94">
        <v>968.47500000000002</v>
      </c>
      <c r="CE21" s="94">
        <v>961.26900000000001</v>
      </c>
      <c r="CF21" s="94">
        <v>954.72900000000004</v>
      </c>
      <c r="CG21" s="94">
        <v>948.79799999999989</v>
      </c>
      <c r="CH21" s="94">
        <v>928.279</v>
      </c>
      <c r="CI21" s="94">
        <v>922.44399999999996</v>
      </c>
      <c r="CJ21" s="94">
        <v>918.68499999999995</v>
      </c>
      <c r="CK21" s="94">
        <v>913.78699999999992</v>
      </c>
      <c r="CL21" s="94">
        <v>898.11299999999994</v>
      </c>
      <c r="CM21" s="94">
        <v>895.23700000000008</v>
      </c>
      <c r="CN21" s="94">
        <v>894.31700000000001</v>
      </c>
      <c r="CO21" s="94">
        <v>893.3130000000001</v>
      </c>
      <c r="CP21" s="94">
        <v>879.30799999999999</v>
      </c>
      <c r="CQ21" s="94">
        <v>873.98500000000013</v>
      </c>
      <c r="CR21" s="94">
        <v>872.53200000000004</v>
      </c>
      <c r="CS21" s="94">
        <v>870.81400000000008</v>
      </c>
      <c r="CT21" s="95"/>
      <c r="CU21" s="95"/>
      <c r="CV21" s="95"/>
      <c r="CW21" s="96"/>
      <c r="CX21" s="97">
        <f t="array" ref="CX21">SUMPRODUCT(B21:CW21*0.25)</f>
        <v>25049.580250000006</v>
      </c>
    </row>
    <row r="22" spans="1:102" ht="24.95" customHeight="1" x14ac:dyDescent="0.2">
      <c r="A22" s="92" t="s">
        <v>18</v>
      </c>
      <c r="B22" s="98">
        <v>3058.3650000000002</v>
      </c>
      <c r="C22" s="99">
        <v>3059.9230000000002</v>
      </c>
      <c r="D22" s="99">
        <v>3018.8809999999994</v>
      </c>
      <c r="E22" s="99">
        <v>3006.8619999999996</v>
      </c>
      <c r="F22" s="99">
        <v>2962.5680000000002</v>
      </c>
      <c r="G22" s="99">
        <v>2938.8989999999999</v>
      </c>
      <c r="H22" s="99">
        <v>2926.529</v>
      </c>
      <c r="I22" s="99">
        <v>2898.4219999999996</v>
      </c>
      <c r="J22" s="99">
        <v>2841.4670000000001</v>
      </c>
      <c r="K22" s="99">
        <v>2802.7289999999998</v>
      </c>
      <c r="L22" s="99">
        <v>2794.7639999999997</v>
      </c>
      <c r="M22" s="99">
        <v>2767.8969999999999</v>
      </c>
      <c r="N22" s="99">
        <v>2714.92</v>
      </c>
      <c r="O22" s="99">
        <v>2696.297</v>
      </c>
      <c r="P22" s="99">
        <v>2693.48</v>
      </c>
      <c r="Q22" s="99">
        <v>2695.7509999999997</v>
      </c>
      <c r="R22" s="99">
        <v>2706.4779999999996</v>
      </c>
      <c r="S22" s="99">
        <v>2726.991</v>
      </c>
      <c r="T22" s="99">
        <v>2757.6709999999998</v>
      </c>
      <c r="U22" s="99">
        <v>2806.2579999999998</v>
      </c>
      <c r="V22" s="99">
        <v>2835.4659999999999</v>
      </c>
      <c r="W22" s="99">
        <v>2899.672</v>
      </c>
      <c r="X22" s="99">
        <v>2964.4259999999995</v>
      </c>
      <c r="Y22" s="99">
        <v>3054.1509999999998</v>
      </c>
      <c r="Z22" s="99">
        <v>3202.7989999999995</v>
      </c>
      <c r="AA22" s="99">
        <v>3292.8879999999999</v>
      </c>
      <c r="AB22" s="99">
        <v>3359.3780000000002</v>
      </c>
      <c r="AC22" s="99">
        <v>3496.4829999999997</v>
      </c>
      <c r="AD22" s="99">
        <v>3651.66</v>
      </c>
      <c r="AE22" s="99">
        <v>3764.1910000000003</v>
      </c>
      <c r="AF22" s="99">
        <v>3842.3569999999995</v>
      </c>
      <c r="AG22" s="99">
        <v>3952.241</v>
      </c>
      <c r="AH22" s="99">
        <v>4115.6540000000005</v>
      </c>
      <c r="AI22" s="99">
        <v>4206.679000000001</v>
      </c>
      <c r="AJ22" s="99">
        <v>4291.2359999999999</v>
      </c>
      <c r="AK22" s="99">
        <v>4392.3360000000011</v>
      </c>
      <c r="AL22" s="99">
        <v>4443.2590000000009</v>
      </c>
      <c r="AM22" s="99">
        <v>4497.4160000000002</v>
      </c>
      <c r="AN22" s="99">
        <v>4574.5259999999998</v>
      </c>
      <c r="AO22" s="99">
        <v>4609.2830000000004</v>
      </c>
      <c r="AP22" s="99">
        <v>4612.7550000000019</v>
      </c>
      <c r="AQ22" s="99">
        <v>4635.28</v>
      </c>
      <c r="AR22" s="99">
        <v>4637.1160000000009</v>
      </c>
      <c r="AS22" s="99">
        <v>4634.4210000000003</v>
      </c>
      <c r="AT22" s="99">
        <v>4709.7780000000002</v>
      </c>
      <c r="AU22" s="99">
        <v>4745.1809999999996</v>
      </c>
      <c r="AV22" s="99">
        <v>4770.7430000000004</v>
      </c>
      <c r="AW22" s="99">
        <v>4768.5010000000011</v>
      </c>
      <c r="AX22" s="99">
        <v>4773.3370000000004</v>
      </c>
      <c r="AY22" s="99">
        <v>4755.8410000000003</v>
      </c>
      <c r="AZ22" s="99">
        <v>4732.8289999999997</v>
      </c>
      <c r="BA22" s="99">
        <v>4692.3360000000002</v>
      </c>
      <c r="BB22" s="99">
        <v>4651.4280000000008</v>
      </c>
      <c r="BC22" s="99">
        <v>4595.0579999999991</v>
      </c>
      <c r="BD22" s="99">
        <v>4581.1570000000002</v>
      </c>
      <c r="BE22" s="99">
        <v>4558.6670000000013</v>
      </c>
      <c r="BF22" s="99">
        <v>4524.2990000000009</v>
      </c>
      <c r="BG22" s="99">
        <v>4462.192</v>
      </c>
      <c r="BH22" s="99">
        <v>4436.835</v>
      </c>
      <c r="BI22" s="99">
        <v>4425.3119999999999</v>
      </c>
      <c r="BJ22" s="99">
        <v>4423.2580000000007</v>
      </c>
      <c r="BK22" s="99">
        <v>4416.7910000000002</v>
      </c>
      <c r="BL22" s="99">
        <v>4430.018</v>
      </c>
      <c r="BM22" s="99">
        <v>4456.2150000000011</v>
      </c>
      <c r="BN22" s="99">
        <v>4490.1500000000005</v>
      </c>
      <c r="BO22" s="99">
        <v>4582.1610000000001</v>
      </c>
      <c r="BP22" s="99">
        <v>4678.49</v>
      </c>
      <c r="BQ22" s="99">
        <v>4788.6620000000003</v>
      </c>
      <c r="BR22" s="99">
        <v>4971.7919999999995</v>
      </c>
      <c r="BS22" s="99">
        <v>5084.335</v>
      </c>
      <c r="BT22" s="99">
        <v>5153.2270000000008</v>
      </c>
      <c r="BU22" s="99">
        <v>5183.2220000000007</v>
      </c>
      <c r="BV22" s="99">
        <v>5208.0380000000005</v>
      </c>
      <c r="BW22" s="99">
        <v>5208.4319999999998</v>
      </c>
      <c r="BX22" s="99">
        <v>5187.6030000000001</v>
      </c>
      <c r="BY22" s="99">
        <v>5154.7759999999998</v>
      </c>
      <c r="BZ22" s="99">
        <v>5130.0950000000012</v>
      </c>
      <c r="CA22" s="99">
        <v>5086.6310000000012</v>
      </c>
      <c r="CB22" s="99">
        <v>5031.3540000000003</v>
      </c>
      <c r="CC22" s="99">
        <v>4958.8809999999994</v>
      </c>
      <c r="CD22" s="99">
        <v>4881.1149999999998</v>
      </c>
      <c r="CE22" s="99">
        <v>4754.442</v>
      </c>
      <c r="CF22" s="99">
        <v>4662.6100000000006</v>
      </c>
      <c r="CG22" s="99">
        <v>4593.5730000000012</v>
      </c>
      <c r="CH22" s="99">
        <v>4433.8240000000005</v>
      </c>
      <c r="CI22" s="99">
        <v>4317.7210000000005</v>
      </c>
      <c r="CJ22" s="99">
        <v>4191.5129999999999</v>
      </c>
      <c r="CK22" s="99">
        <v>4104.2439999999997</v>
      </c>
      <c r="CL22" s="99">
        <v>3976.0810000000001</v>
      </c>
      <c r="CM22" s="99">
        <v>3856.3199999999997</v>
      </c>
      <c r="CN22" s="99">
        <v>3766.8619999999996</v>
      </c>
      <c r="CO22" s="99">
        <v>3664.6219999999998</v>
      </c>
      <c r="CP22" s="99">
        <v>3531.1439999999998</v>
      </c>
      <c r="CQ22" s="99">
        <v>3412.3539999999998</v>
      </c>
      <c r="CR22" s="99">
        <v>3311.5269999999996</v>
      </c>
      <c r="CS22" s="99">
        <v>3209.3349999999996</v>
      </c>
      <c r="CT22" s="100"/>
      <c r="CU22" s="100"/>
      <c r="CV22" s="100"/>
      <c r="CW22" s="96"/>
      <c r="CX22" s="97">
        <f t="array" ref="CX22">SUMPRODUCT(B22:CW22*0.25)</f>
        <v>96828.934249999991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124</v>
      </c>
      <c r="C24" s="94">
        <v>122</v>
      </c>
      <c r="D24" s="94">
        <v>120</v>
      </c>
      <c r="E24" s="94">
        <v>119</v>
      </c>
      <c r="F24" s="94">
        <v>119</v>
      </c>
      <c r="G24" s="94">
        <v>118</v>
      </c>
      <c r="H24" s="94">
        <v>117</v>
      </c>
      <c r="I24" s="94">
        <v>116</v>
      </c>
      <c r="J24" s="94">
        <v>115</v>
      </c>
      <c r="K24" s="94">
        <v>114</v>
      </c>
      <c r="L24" s="94">
        <v>113</v>
      </c>
      <c r="M24" s="94">
        <v>112</v>
      </c>
      <c r="N24" s="94">
        <v>111</v>
      </c>
      <c r="O24" s="94">
        <v>111</v>
      </c>
      <c r="P24" s="94">
        <v>111</v>
      </c>
      <c r="Q24" s="94">
        <v>111</v>
      </c>
      <c r="R24" s="94">
        <v>111</v>
      </c>
      <c r="S24" s="94">
        <v>112</v>
      </c>
      <c r="T24" s="94">
        <v>113</v>
      </c>
      <c r="U24" s="94">
        <v>114</v>
      </c>
      <c r="V24" s="94">
        <v>115</v>
      </c>
      <c r="W24" s="94">
        <v>117</v>
      </c>
      <c r="X24" s="94">
        <v>119</v>
      </c>
      <c r="Y24" s="94">
        <v>122</v>
      </c>
      <c r="Z24" s="94">
        <v>125</v>
      </c>
      <c r="AA24" s="94">
        <v>128</v>
      </c>
      <c r="AB24" s="94">
        <v>130</v>
      </c>
      <c r="AC24" s="94">
        <v>132</v>
      </c>
      <c r="AD24" s="94">
        <v>134</v>
      </c>
      <c r="AE24" s="94">
        <v>135</v>
      </c>
      <c r="AF24" s="94">
        <v>135</v>
      </c>
      <c r="AG24" s="94">
        <v>135</v>
      </c>
      <c r="AH24" s="94">
        <v>133</v>
      </c>
      <c r="AI24" s="94">
        <v>132</v>
      </c>
      <c r="AJ24" s="94">
        <v>130</v>
      </c>
      <c r="AK24" s="94">
        <v>128</v>
      </c>
      <c r="AL24" s="94">
        <v>125</v>
      </c>
      <c r="AM24" s="94">
        <v>122</v>
      </c>
      <c r="AN24" s="94">
        <v>120</v>
      </c>
      <c r="AO24" s="94">
        <v>118</v>
      </c>
      <c r="AP24" s="94">
        <v>116</v>
      </c>
      <c r="AQ24" s="94">
        <v>115</v>
      </c>
      <c r="AR24" s="94">
        <v>114</v>
      </c>
      <c r="AS24" s="94">
        <v>114</v>
      </c>
      <c r="AT24" s="94">
        <v>114</v>
      </c>
      <c r="AU24" s="94">
        <v>114</v>
      </c>
      <c r="AV24" s="94">
        <v>114</v>
      </c>
      <c r="AW24" s="94">
        <v>114</v>
      </c>
      <c r="AX24" s="94">
        <v>114</v>
      </c>
      <c r="AY24" s="94">
        <v>114</v>
      </c>
      <c r="AZ24" s="94">
        <v>115</v>
      </c>
      <c r="BA24" s="94">
        <v>115</v>
      </c>
      <c r="BB24" s="94">
        <v>115</v>
      </c>
      <c r="BC24" s="94">
        <v>116</v>
      </c>
      <c r="BD24" s="94">
        <v>117</v>
      </c>
      <c r="BE24" s="94">
        <v>118</v>
      </c>
      <c r="BF24" s="94">
        <v>120</v>
      </c>
      <c r="BG24" s="94">
        <v>123</v>
      </c>
      <c r="BH24" s="94">
        <v>126</v>
      </c>
      <c r="BI24" s="94">
        <v>130</v>
      </c>
      <c r="BJ24" s="94">
        <v>134</v>
      </c>
      <c r="BK24" s="94">
        <v>138</v>
      </c>
      <c r="BL24" s="94">
        <v>141</v>
      </c>
      <c r="BM24" s="94">
        <v>145</v>
      </c>
      <c r="BN24" s="94">
        <v>149</v>
      </c>
      <c r="BO24" s="94">
        <v>153</v>
      </c>
      <c r="BP24" s="94">
        <v>157</v>
      </c>
      <c r="BQ24" s="94">
        <v>162</v>
      </c>
      <c r="BR24" s="94">
        <v>167</v>
      </c>
      <c r="BS24" s="94">
        <v>170</v>
      </c>
      <c r="BT24" s="94">
        <v>172</v>
      </c>
      <c r="BU24" s="94">
        <v>172</v>
      </c>
      <c r="BV24" s="94">
        <v>172</v>
      </c>
      <c r="BW24" s="94">
        <v>172</v>
      </c>
      <c r="BX24" s="94">
        <v>171</v>
      </c>
      <c r="BY24" s="94">
        <v>170</v>
      </c>
      <c r="BZ24" s="94">
        <v>169</v>
      </c>
      <c r="CA24" s="94">
        <v>168</v>
      </c>
      <c r="CB24" s="94">
        <v>166</v>
      </c>
      <c r="CC24" s="94">
        <v>164</v>
      </c>
      <c r="CD24" s="94">
        <v>161</v>
      </c>
      <c r="CE24" s="94">
        <v>158</v>
      </c>
      <c r="CF24" s="94">
        <v>156</v>
      </c>
      <c r="CG24" s="94">
        <v>153</v>
      </c>
      <c r="CH24" s="94">
        <v>150</v>
      </c>
      <c r="CI24" s="94">
        <v>147</v>
      </c>
      <c r="CJ24" s="94">
        <v>144</v>
      </c>
      <c r="CK24" s="94">
        <v>141</v>
      </c>
      <c r="CL24" s="94">
        <v>139</v>
      </c>
      <c r="CM24" s="94">
        <v>136</v>
      </c>
      <c r="CN24" s="94">
        <v>133</v>
      </c>
      <c r="CO24" s="94">
        <v>131</v>
      </c>
      <c r="CP24" s="94">
        <v>128</v>
      </c>
      <c r="CQ24" s="94">
        <v>124</v>
      </c>
      <c r="CR24" s="94">
        <v>121</v>
      </c>
      <c r="CS24" s="94">
        <v>117</v>
      </c>
      <c r="CT24" s="94"/>
      <c r="CU24" s="94"/>
      <c r="CV24" s="94"/>
      <c r="CW24" s="94"/>
      <c r="CX24" s="97">
        <f t="array" ref="CX24">SUMPRODUCT(B24:CW24*0.25)</f>
        <v>3156.75</v>
      </c>
    </row>
    <row r="25" spans="1:102" ht="24.95" customHeight="1" x14ac:dyDescent="0.2">
      <c r="A25" s="104" t="s">
        <v>21</v>
      </c>
      <c r="B25" s="94">
        <v>236.00000000000003</v>
      </c>
      <c r="C25" s="94">
        <v>236.00000000000003</v>
      </c>
      <c r="D25" s="94">
        <v>236.00000000000003</v>
      </c>
      <c r="E25" s="94">
        <v>236.00000000000003</v>
      </c>
      <c r="F25" s="94">
        <v>221.00000000000003</v>
      </c>
      <c r="G25" s="94">
        <v>221.00000000000003</v>
      </c>
      <c r="H25" s="94">
        <v>221.00000000000003</v>
      </c>
      <c r="I25" s="94">
        <v>221.00000000000003</v>
      </c>
      <c r="J25" s="94">
        <v>215</v>
      </c>
      <c r="K25" s="94">
        <v>215</v>
      </c>
      <c r="L25" s="94">
        <v>215</v>
      </c>
      <c r="M25" s="94">
        <v>215</v>
      </c>
      <c r="N25" s="94">
        <v>217</v>
      </c>
      <c r="O25" s="94">
        <v>217</v>
      </c>
      <c r="P25" s="94">
        <v>217</v>
      </c>
      <c r="Q25" s="94">
        <v>217</v>
      </c>
      <c r="R25" s="94">
        <v>226.99999999999997</v>
      </c>
      <c r="S25" s="94">
        <v>226.99999999999997</v>
      </c>
      <c r="T25" s="94">
        <v>226.99999999999997</v>
      </c>
      <c r="U25" s="94">
        <v>226.99999999999997</v>
      </c>
      <c r="V25" s="94">
        <v>257</v>
      </c>
      <c r="W25" s="94">
        <v>257</v>
      </c>
      <c r="X25" s="94">
        <v>257</v>
      </c>
      <c r="Y25" s="94">
        <v>257</v>
      </c>
      <c r="Z25" s="94">
        <v>308</v>
      </c>
      <c r="AA25" s="94">
        <v>308</v>
      </c>
      <c r="AB25" s="94">
        <v>308</v>
      </c>
      <c r="AC25" s="94">
        <v>308</v>
      </c>
      <c r="AD25" s="94">
        <v>330</v>
      </c>
      <c r="AE25" s="94">
        <v>330</v>
      </c>
      <c r="AF25" s="94">
        <v>330</v>
      </c>
      <c r="AG25" s="94">
        <v>330</v>
      </c>
      <c r="AH25" s="94">
        <v>340.00000000000006</v>
      </c>
      <c r="AI25" s="94">
        <v>340.00000000000006</v>
      </c>
      <c r="AJ25" s="94">
        <v>340.00000000000006</v>
      </c>
      <c r="AK25" s="94">
        <v>340.00000000000006</v>
      </c>
      <c r="AL25" s="94">
        <v>350</v>
      </c>
      <c r="AM25" s="94">
        <v>350</v>
      </c>
      <c r="AN25" s="94">
        <v>350</v>
      </c>
      <c r="AO25" s="94">
        <v>350</v>
      </c>
      <c r="AP25" s="94">
        <v>355</v>
      </c>
      <c r="AQ25" s="94">
        <v>355</v>
      </c>
      <c r="AR25" s="94">
        <v>355</v>
      </c>
      <c r="AS25" s="94">
        <v>355</v>
      </c>
      <c r="AT25" s="94">
        <v>359.99999999999994</v>
      </c>
      <c r="AU25" s="94">
        <v>359.99999999999994</v>
      </c>
      <c r="AV25" s="94">
        <v>359.99999999999994</v>
      </c>
      <c r="AW25" s="94">
        <v>359.99999999999994</v>
      </c>
      <c r="AX25" s="94">
        <v>365</v>
      </c>
      <c r="AY25" s="94">
        <v>365</v>
      </c>
      <c r="AZ25" s="94">
        <v>365</v>
      </c>
      <c r="BA25" s="94">
        <v>365</v>
      </c>
      <c r="BB25" s="94">
        <v>350</v>
      </c>
      <c r="BC25" s="94">
        <v>350</v>
      </c>
      <c r="BD25" s="94">
        <v>350</v>
      </c>
      <c r="BE25" s="94">
        <v>350</v>
      </c>
      <c r="BF25" s="94">
        <v>345.00000000000006</v>
      </c>
      <c r="BG25" s="94">
        <v>345.00000000000006</v>
      </c>
      <c r="BH25" s="94">
        <v>345.00000000000006</v>
      </c>
      <c r="BI25" s="94">
        <v>345.00000000000006</v>
      </c>
      <c r="BJ25" s="94">
        <v>350</v>
      </c>
      <c r="BK25" s="94">
        <v>350</v>
      </c>
      <c r="BL25" s="94">
        <v>350</v>
      </c>
      <c r="BM25" s="94">
        <v>350</v>
      </c>
      <c r="BN25" s="94">
        <v>382</v>
      </c>
      <c r="BO25" s="94">
        <v>382</v>
      </c>
      <c r="BP25" s="94">
        <v>382</v>
      </c>
      <c r="BQ25" s="94">
        <v>382</v>
      </c>
      <c r="BR25" s="94">
        <v>419.99999999999994</v>
      </c>
      <c r="BS25" s="94">
        <v>419.99999999999994</v>
      </c>
      <c r="BT25" s="94">
        <v>419.99999999999994</v>
      </c>
      <c r="BU25" s="94">
        <v>419.99999999999994</v>
      </c>
      <c r="BV25" s="94">
        <v>440</v>
      </c>
      <c r="BW25" s="94">
        <v>440</v>
      </c>
      <c r="BX25" s="94">
        <v>440</v>
      </c>
      <c r="BY25" s="94">
        <v>440</v>
      </c>
      <c r="BZ25" s="94">
        <v>430</v>
      </c>
      <c r="CA25" s="94">
        <v>430</v>
      </c>
      <c r="CB25" s="94">
        <v>430</v>
      </c>
      <c r="CC25" s="94">
        <v>430</v>
      </c>
      <c r="CD25" s="94">
        <v>400</v>
      </c>
      <c r="CE25" s="94">
        <v>400</v>
      </c>
      <c r="CF25" s="94">
        <v>400</v>
      </c>
      <c r="CG25" s="94">
        <v>400</v>
      </c>
      <c r="CH25" s="94">
        <v>370</v>
      </c>
      <c r="CI25" s="94">
        <v>370</v>
      </c>
      <c r="CJ25" s="94">
        <v>370</v>
      </c>
      <c r="CK25" s="94">
        <v>370</v>
      </c>
      <c r="CL25" s="94">
        <v>340.00000000000006</v>
      </c>
      <c r="CM25" s="94">
        <v>340.00000000000006</v>
      </c>
      <c r="CN25" s="94">
        <v>340.00000000000006</v>
      </c>
      <c r="CO25" s="94">
        <v>340.00000000000006</v>
      </c>
      <c r="CP25" s="94">
        <v>300.00000000000006</v>
      </c>
      <c r="CQ25" s="94">
        <v>300.00000000000006</v>
      </c>
      <c r="CR25" s="94">
        <v>300.00000000000006</v>
      </c>
      <c r="CS25" s="94">
        <v>300.00000000000006</v>
      </c>
      <c r="CT25" s="94"/>
      <c r="CU25" s="94"/>
      <c r="CV25" s="94"/>
      <c r="CW25" s="94"/>
      <c r="CX25" s="97">
        <f t="array" ref="CX25">SUMPRODUCT(B25:CW25*0.25)</f>
        <v>7908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5343.5280000000002</v>
      </c>
      <c r="C27" s="107">
        <f t="shared" ref="C27:BN27" si="2">SUM(C20:C26)</f>
        <v>5342.7420000000002</v>
      </c>
      <c r="D27" s="107">
        <f t="shared" si="2"/>
        <v>5301.6419999999998</v>
      </c>
      <c r="E27" s="107">
        <f t="shared" si="2"/>
        <v>5285.1809999999996</v>
      </c>
      <c r="F27" s="107">
        <f t="shared" si="2"/>
        <v>5198.8550000000005</v>
      </c>
      <c r="G27" s="107">
        <f t="shared" si="2"/>
        <v>5170.7489999999998</v>
      </c>
      <c r="H27" s="107">
        <f t="shared" si="2"/>
        <v>5158.9979999999996</v>
      </c>
      <c r="I27" s="107">
        <f t="shared" si="2"/>
        <v>5128.0229999999992</v>
      </c>
      <c r="J27" s="107">
        <f t="shared" si="2"/>
        <v>5044.8780000000006</v>
      </c>
      <c r="K27" s="107">
        <f t="shared" si="2"/>
        <v>5004.2179999999998</v>
      </c>
      <c r="L27" s="107">
        <f t="shared" si="2"/>
        <v>4994.4369999999999</v>
      </c>
      <c r="M27" s="107">
        <f t="shared" si="2"/>
        <v>4964.451</v>
      </c>
      <c r="N27" s="107">
        <f t="shared" si="2"/>
        <v>4906.1379999999999</v>
      </c>
      <c r="O27" s="107">
        <f t="shared" si="2"/>
        <v>4888.0740000000005</v>
      </c>
      <c r="P27" s="107">
        <f t="shared" si="2"/>
        <v>4886.3010000000004</v>
      </c>
      <c r="Q27" s="107">
        <f t="shared" si="2"/>
        <v>4888.1469999999999</v>
      </c>
      <c r="R27" s="107">
        <f t="shared" si="2"/>
        <v>4901.5239999999994</v>
      </c>
      <c r="S27" s="107">
        <f t="shared" si="2"/>
        <v>4919.6120000000001</v>
      </c>
      <c r="T27" s="107">
        <f t="shared" si="2"/>
        <v>4944.9169999999995</v>
      </c>
      <c r="U27" s="107">
        <f t="shared" si="2"/>
        <v>4987.5950000000003</v>
      </c>
      <c r="V27" s="107">
        <f t="shared" si="2"/>
        <v>5118.3680000000004</v>
      </c>
      <c r="W27" s="107">
        <f t="shared" si="2"/>
        <v>5187.5930000000008</v>
      </c>
      <c r="X27" s="107">
        <f t="shared" si="2"/>
        <v>5258.0739999999996</v>
      </c>
      <c r="Y27" s="107">
        <f t="shared" si="2"/>
        <v>5357.4340000000002</v>
      </c>
      <c r="Z27" s="107">
        <f t="shared" si="2"/>
        <v>5579.6179999999995</v>
      </c>
      <c r="AA27" s="107">
        <f t="shared" si="2"/>
        <v>5690.3279999999995</v>
      </c>
      <c r="AB27" s="107">
        <f t="shared" si="2"/>
        <v>5767.23</v>
      </c>
      <c r="AC27" s="107">
        <f t="shared" si="2"/>
        <v>5909.3339999999998</v>
      </c>
      <c r="AD27" s="107">
        <f t="shared" si="2"/>
        <v>6108.4679999999998</v>
      </c>
      <c r="AE27" s="107">
        <f t="shared" si="2"/>
        <v>6226.5380000000005</v>
      </c>
      <c r="AF27" s="107">
        <f t="shared" si="2"/>
        <v>6294.8439999999991</v>
      </c>
      <c r="AG27" s="107">
        <f t="shared" si="2"/>
        <v>6402.9049999999997</v>
      </c>
      <c r="AH27" s="107">
        <f t="shared" si="2"/>
        <v>6585.4980000000005</v>
      </c>
      <c r="AI27" s="107">
        <f t="shared" si="2"/>
        <v>6666.8500000000013</v>
      </c>
      <c r="AJ27" s="107">
        <f t="shared" si="2"/>
        <v>6746.3819999999996</v>
      </c>
      <c r="AK27" s="107">
        <f t="shared" si="2"/>
        <v>6838.0070000000014</v>
      </c>
      <c r="AL27" s="107">
        <f t="shared" si="2"/>
        <v>6872.8590000000004</v>
      </c>
      <c r="AM27" s="107">
        <f t="shared" si="2"/>
        <v>6920.2060000000001</v>
      </c>
      <c r="AN27" s="107">
        <f t="shared" si="2"/>
        <v>6993.7609999999995</v>
      </c>
      <c r="AO27" s="107">
        <f t="shared" si="2"/>
        <v>7020.1559999999999</v>
      </c>
      <c r="AP27" s="107">
        <f t="shared" si="2"/>
        <v>7069.2770000000019</v>
      </c>
      <c r="AQ27" s="107">
        <f t="shared" si="2"/>
        <v>7083.1719999999996</v>
      </c>
      <c r="AR27" s="107">
        <f t="shared" si="2"/>
        <v>7072.1930000000011</v>
      </c>
      <c r="AS27" s="107">
        <f t="shared" si="2"/>
        <v>7063.9150000000009</v>
      </c>
      <c r="AT27" s="107">
        <f t="shared" si="2"/>
        <v>7143.1329999999998</v>
      </c>
      <c r="AU27" s="107">
        <f t="shared" si="2"/>
        <v>7178.1959999999999</v>
      </c>
      <c r="AV27" s="107">
        <f t="shared" si="2"/>
        <v>7199.9610000000002</v>
      </c>
      <c r="AW27" s="107">
        <f t="shared" si="2"/>
        <v>7191.2350000000006</v>
      </c>
      <c r="AX27" s="107">
        <f t="shared" si="2"/>
        <v>7179.7020000000002</v>
      </c>
      <c r="AY27" s="107">
        <f t="shared" si="2"/>
        <v>7164.39</v>
      </c>
      <c r="AZ27" s="107">
        <f t="shared" si="2"/>
        <v>7138.482</v>
      </c>
      <c r="BA27" s="107">
        <f t="shared" si="2"/>
        <v>7091.3070000000007</v>
      </c>
      <c r="BB27" s="107">
        <f t="shared" si="2"/>
        <v>7010.1080000000002</v>
      </c>
      <c r="BC27" s="107">
        <f t="shared" si="2"/>
        <v>6951.4839999999986</v>
      </c>
      <c r="BD27" s="107">
        <f t="shared" si="2"/>
        <v>6940.1660000000002</v>
      </c>
      <c r="BE27" s="107">
        <f t="shared" si="2"/>
        <v>6912.3460000000014</v>
      </c>
      <c r="BF27" s="107">
        <f t="shared" si="2"/>
        <v>6854.0080000000007</v>
      </c>
      <c r="BG27" s="107">
        <f t="shared" si="2"/>
        <v>6793.4960000000001</v>
      </c>
      <c r="BH27" s="107">
        <f t="shared" si="2"/>
        <v>6770.3950000000004</v>
      </c>
      <c r="BI27" s="107">
        <f t="shared" si="2"/>
        <v>6764.6149999999998</v>
      </c>
      <c r="BJ27" s="107">
        <f t="shared" si="2"/>
        <v>6732.6050000000005</v>
      </c>
      <c r="BK27" s="107">
        <f t="shared" si="2"/>
        <v>6733.3680000000004</v>
      </c>
      <c r="BL27" s="107">
        <f t="shared" si="2"/>
        <v>6754.5360000000001</v>
      </c>
      <c r="BM27" s="107">
        <f t="shared" si="2"/>
        <v>6790.2330000000011</v>
      </c>
      <c r="BN27" s="107">
        <f t="shared" si="2"/>
        <v>6867.058</v>
      </c>
      <c r="BO27" s="107">
        <f t="shared" ref="BO27:CW27" si="3">SUM(BO20:BO26)</f>
        <v>6966.7539999999999</v>
      </c>
      <c r="BP27" s="107">
        <f t="shared" si="3"/>
        <v>7077.26</v>
      </c>
      <c r="BQ27" s="107">
        <f t="shared" si="3"/>
        <v>7187.0929999999998</v>
      </c>
      <c r="BR27" s="107">
        <f t="shared" si="3"/>
        <v>7390.1649999999991</v>
      </c>
      <c r="BS27" s="107">
        <f t="shared" si="3"/>
        <v>7504.1120000000001</v>
      </c>
      <c r="BT27" s="107">
        <f t="shared" si="3"/>
        <v>7576.1550000000007</v>
      </c>
      <c r="BU27" s="107">
        <f t="shared" si="3"/>
        <v>7604.3390000000009</v>
      </c>
      <c r="BV27" s="107">
        <f t="shared" si="3"/>
        <v>7584.7710000000006</v>
      </c>
      <c r="BW27" s="107">
        <f t="shared" si="3"/>
        <v>7587.9769999999999</v>
      </c>
      <c r="BX27" s="107">
        <f t="shared" si="3"/>
        <v>7563.7630000000008</v>
      </c>
      <c r="BY27" s="107">
        <f t="shared" si="3"/>
        <v>7526.5360000000001</v>
      </c>
      <c r="BZ27" s="107">
        <f t="shared" si="3"/>
        <v>7525.3190000000013</v>
      </c>
      <c r="CA27" s="107">
        <f t="shared" si="3"/>
        <v>7472.5980000000018</v>
      </c>
      <c r="CB27" s="107">
        <f t="shared" si="3"/>
        <v>7407.4380000000001</v>
      </c>
      <c r="CC27" s="107">
        <f t="shared" si="3"/>
        <v>7326.1549999999988</v>
      </c>
      <c r="CD27" s="107">
        <f t="shared" si="3"/>
        <v>7157.0619999999999</v>
      </c>
      <c r="CE27" s="107">
        <f t="shared" si="3"/>
        <v>7020.8</v>
      </c>
      <c r="CF27" s="107">
        <f t="shared" si="3"/>
        <v>6919.5800000000008</v>
      </c>
      <c r="CG27" s="107">
        <f t="shared" si="3"/>
        <v>6841.2310000000016</v>
      </c>
      <c r="CH27" s="107">
        <f t="shared" si="3"/>
        <v>6654.0020000000004</v>
      </c>
      <c r="CI27" s="107">
        <f t="shared" si="3"/>
        <v>6528.43</v>
      </c>
      <c r="CJ27" s="107">
        <f t="shared" si="3"/>
        <v>6397.1959999999999</v>
      </c>
      <c r="CK27" s="107">
        <f t="shared" si="3"/>
        <v>6300.6299999999992</v>
      </c>
      <c r="CL27" s="107">
        <f t="shared" si="3"/>
        <v>6173.3969999999999</v>
      </c>
      <c r="CM27" s="107">
        <f t="shared" si="3"/>
        <v>6047.4879999999994</v>
      </c>
      <c r="CN27" s="107">
        <f t="shared" si="3"/>
        <v>5953.3850000000002</v>
      </c>
      <c r="CO27" s="107">
        <f t="shared" si="3"/>
        <v>5849.2860000000001</v>
      </c>
      <c r="CP27" s="107">
        <f t="shared" si="3"/>
        <v>5660.1659999999993</v>
      </c>
      <c r="CQ27" s="107">
        <f t="shared" si="3"/>
        <v>5532.5</v>
      </c>
      <c r="CR27" s="107">
        <f t="shared" si="3"/>
        <v>5427.2279999999992</v>
      </c>
      <c r="CS27" s="107">
        <f t="shared" si="3"/>
        <v>5319.4639999999999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152584.03099999999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483</v>
      </c>
      <c r="C30" s="88">
        <v>481</v>
      </c>
      <c r="D30" s="88">
        <v>479</v>
      </c>
      <c r="E30" s="88">
        <v>478</v>
      </c>
      <c r="F30" s="88">
        <v>463</v>
      </c>
      <c r="G30" s="88">
        <v>462</v>
      </c>
      <c r="H30" s="88">
        <v>461</v>
      </c>
      <c r="I30" s="88">
        <v>460</v>
      </c>
      <c r="J30" s="88">
        <v>453</v>
      </c>
      <c r="K30" s="88">
        <v>452</v>
      </c>
      <c r="L30" s="88">
        <v>451</v>
      </c>
      <c r="M30" s="88">
        <v>450</v>
      </c>
      <c r="N30" s="88">
        <v>451</v>
      </c>
      <c r="O30" s="88">
        <v>451</v>
      </c>
      <c r="P30" s="88">
        <v>451</v>
      </c>
      <c r="Q30" s="88">
        <v>451</v>
      </c>
      <c r="R30" s="88">
        <v>461</v>
      </c>
      <c r="S30" s="88">
        <v>462</v>
      </c>
      <c r="T30" s="88">
        <v>463</v>
      </c>
      <c r="U30" s="88">
        <v>464</v>
      </c>
      <c r="V30" s="88">
        <v>495</v>
      </c>
      <c r="W30" s="88">
        <v>497</v>
      </c>
      <c r="X30" s="88">
        <v>499</v>
      </c>
      <c r="Y30" s="88">
        <v>502</v>
      </c>
      <c r="Z30" s="88">
        <v>556</v>
      </c>
      <c r="AA30" s="88">
        <v>559</v>
      </c>
      <c r="AB30" s="88">
        <v>561</v>
      </c>
      <c r="AC30" s="88">
        <v>563</v>
      </c>
      <c r="AD30" s="88">
        <v>630.29999999999995</v>
      </c>
      <c r="AE30" s="88">
        <v>631.29999999999995</v>
      </c>
      <c r="AF30" s="88">
        <v>631.29999999999995</v>
      </c>
      <c r="AG30" s="88">
        <v>631.29999999999995</v>
      </c>
      <c r="AH30" s="88">
        <v>658.01</v>
      </c>
      <c r="AI30" s="88">
        <v>657.01</v>
      </c>
      <c r="AJ30" s="88">
        <v>655.01</v>
      </c>
      <c r="AK30" s="88">
        <v>653.01</v>
      </c>
      <c r="AL30" s="88">
        <v>674.77</v>
      </c>
      <c r="AM30" s="88">
        <v>671.77</v>
      </c>
      <c r="AN30" s="88">
        <v>669.77</v>
      </c>
      <c r="AO30" s="88">
        <v>667.77</v>
      </c>
      <c r="AP30" s="88">
        <v>671.49</v>
      </c>
      <c r="AQ30" s="88">
        <v>670.49</v>
      </c>
      <c r="AR30" s="88">
        <v>669.49</v>
      </c>
      <c r="AS30" s="88">
        <v>669.49</v>
      </c>
      <c r="AT30" s="88">
        <v>674.97</v>
      </c>
      <c r="AU30" s="88">
        <v>674.97</v>
      </c>
      <c r="AV30" s="88">
        <v>674.97</v>
      </c>
      <c r="AW30" s="88">
        <v>674.97</v>
      </c>
      <c r="AX30" s="88">
        <v>680.29</v>
      </c>
      <c r="AY30" s="88">
        <v>680.29</v>
      </c>
      <c r="AZ30" s="88">
        <v>681.29</v>
      </c>
      <c r="BA30" s="88">
        <v>681.29</v>
      </c>
      <c r="BB30" s="88">
        <v>654.55999999999995</v>
      </c>
      <c r="BC30" s="88">
        <v>655.56</v>
      </c>
      <c r="BD30" s="88">
        <v>656.56</v>
      </c>
      <c r="BE30" s="88">
        <v>657.56</v>
      </c>
      <c r="BF30" s="88">
        <v>654.03</v>
      </c>
      <c r="BG30" s="88">
        <v>657.03</v>
      </c>
      <c r="BH30" s="88">
        <v>660.03</v>
      </c>
      <c r="BI30" s="88">
        <v>664.03</v>
      </c>
      <c r="BJ30" s="88">
        <v>666.59</v>
      </c>
      <c r="BK30" s="88">
        <v>670.59</v>
      </c>
      <c r="BL30" s="88">
        <v>673.59</v>
      </c>
      <c r="BM30" s="88">
        <v>677.59</v>
      </c>
      <c r="BN30" s="88">
        <v>687.17</v>
      </c>
      <c r="BO30" s="88">
        <v>691.17</v>
      </c>
      <c r="BP30" s="88">
        <v>695.17</v>
      </c>
      <c r="BQ30" s="88">
        <v>700.17</v>
      </c>
      <c r="BR30" s="88">
        <v>743</v>
      </c>
      <c r="BS30" s="88">
        <v>746</v>
      </c>
      <c r="BT30" s="88">
        <v>748</v>
      </c>
      <c r="BU30" s="88">
        <v>748</v>
      </c>
      <c r="BV30" s="88">
        <v>768</v>
      </c>
      <c r="BW30" s="88">
        <v>768</v>
      </c>
      <c r="BX30" s="88">
        <v>767</v>
      </c>
      <c r="BY30" s="88">
        <v>766</v>
      </c>
      <c r="BZ30" s="88">
        <v>755</v>
      </c>
      <c r="CA30" s="88">
        <v>754</v>
      </c>
      <c r="CB30" s="88">
        <v>752</v>
      </c>
      <c r="CC30" s="88">
        <v>750</v>
      </c>
      <c r="CD30" s="88">
        <v>717</v>
      </c>
      <c r="CE30" s="88">
        <v>714</v>
      </c>
      <c r="CF30" s="88">
        <v>712</v>
      </c>
      <c r="CG30" s="88">
        <v>709</v>
      </c>
      <c r="CH30" s="88">
        <v>676</v>
      </c>
      <c r="CI30" s="88">
        <v>673</v>
      </c>
      <c r="CJ30" s="88">
        <v>670</v>
      </c>
      <c r="CK30" s="88">
        <v>667</v>
      </c>
      <c r="CL30" s="88">
        <v>635</v>
      </c>
      <c r="CM30" s="88">
        <v>632</v>
      </c>
      <c r="CN30" s="88">
        <v>629</v>
      </c>
      <c r="CO30" s="88">
        <v>627</v>
      </c>
      <c r="CP30" s="88">
        <v>584</v>
      </c>
      <c r="CQ30" s="88">
        <v>580</v>
      </c>
      <c r="CR30" s="88">
        <v>577</v>
      </c>
      <c r="CS30" s="88">
        <v>573</v>
      </c>
      <c r="CT30" s="89"/>
      <c r="CU30" s="89"/>
      <c r="CV30" s="89"/>
      <c r="CW30" s="90"/>
      <c r="CX30" s="91">
        <f t="array" ref="CX30">SUMPRODUCT(B30:CW30*0.25)</f>
        <v>14888.929999999997</v>
      </c>
    </row>
    <row r="31" spans="1:102" ht="24.95" customHeight="1" x14ac:dyDescent="0.2">
      <c r="A31" s="92" t="s">
        <v>26</v>
      </c>
      <c r="B31" s="93">
        <v>5451.5280000000002</v>
      </c>
      <c r="C31" s="94">
        <v>5452.7420000000002</v>
      </c>
      <c r="D31" s="94">
        <v>5413.6419999999998</v>
      </c>
      <c r="E31" s="94">
        <v>5398.1809999999996</v>
      </c>
      <c r="F31" s="94">
        <v>5227.8549999999996</v>
      </c>
      <c r="G31" s="94">
        <v>5200.7489999999998</v>
      </c>
      <c r="H31" s="94">
        <v>5189.9979999999996</v>
      </c>
      <c r="I31" s="94">
        <v>5160.0230000000001</v>
      </c>
      <c r="J31" s="94">
        <v>5045.8779999999997</v>
      </c>
      <c r="K31" s="94">
        <v>5006.2179999999998</v>
      </c>
      <c r="L31" s="94">
        <v>4997.4369999999999</v>
      </c>
      <c r="M31" s="94">
        <v>4968.451</v>
      </c>
      <c r="N31" s="94">
        <v>4938.1379999999999</v>
      </c>
      <c r="O31" s="94">
        <v>4920.0739999999996</v>
      </c>
      <c r="P31" s="94">
        <v>4918.3010000000004</v>
      </c>
      <c r="Q31" s="94">
        <v>4920.1469999999999</v>
      </c>
      <c r="R31" s="94">
        <v>4898.5240000000003</v>
      </c>
      <c r="S31" s="94">
        <v>4915.6120000000001</v>
      </c>
      <c r="T31" s="94">
        <v>4939.9170000000004</v>
      </c>
      <c r="U31" s="94">
        <v>4981.5950000000003</v>
      </c>
      <c r="V31" s="94">
        <v>5138.3680000000004</v>
      </c>
      <c r="W31" s="94">
        <v>5205.5929999999998</v>
      </c>
      <c r="X31" s="94">
        <v>5274.0739999999996</v>
      </c>
      <c r="Y31" s="94">
        <v>5370.4340000000002</v>
      </c>
      <c r="Z31" s="94">
        <v>5550.6180000000004</v>
      </c>
      <c r="AA31" s="94">
        <v>5658.3280000000004</v>
      </c>
      <c r="AB31" s="94">
        <v>5733.23</v>
      </c>
      <c r="AC31" s="94">
        <v>5871.1379999999999</v>
      </c>
      <c r="AD31" s="94">
        <v>6090.8119999999999</v>
      </c>
      <c r="AE31" s="94">
        <v>6203.5379999999996</v>
      </c>
      <c r="AF31" s="94">
        <v>6266.96</v>
      </c>
      <c r="AG31" s="94">
        <v>6370.0290000000005</v>
      </c>
      <c r="AH31" s="94">
        <v>6574.3159999999998</v>
      </c>
      <c r="AI31" s="94">
        <v>6652.576</v>
      </c>
      <c r="AJ31" s="94">
        <v>6730.3440000000001</v>
      </c>
      <c r="AK31" s="94">
        <v>6820.7089999999998</v>
      </c>
      <c r="AL31" s="94">
        <v>6830.9930000000004</v>
      </c>
      <c r="AM31" s="94">
        <v>6878.732</v>
      </c>
      <c r="AN31" s="94">
        <v>6952.1549999999997</v>
      </c>
      <c r="AO31" s="94">
        <v>6979.35</v>
      </c>
      <c r="AP31" s="94">
        <v>7058.1270000000004</v>
      </c>
      <c r="AQ31" s="94">
        <v>7072.8860000000004</v>
      </c>
      <c r="AR31" s="94">
        <v>7062.6790000000001</v>
      </c>
      <c r="AS31" s="94">
        <v>7054.4570000000003</v>
      </c>
      <c r="AT31" s="94">
        <v>7106.6390000000001</v>
      </c>
      <c r="AU31" s="94">
        <v>7142.2579999999998</v>
      </c>
      <c r="AV31" s="94">
        <v>7164.6909999999998</v>
      </c>
      <c r="AW31" s="94">
        <v>7157.0929999999998</v>
      </c>
      <c r="AX31" s="94">
        <v>7153.848</v>
      </c>
      <c r="AY31" s="94">
        <v>7139.9960000000001</v>
      </c>
      <c r="AZ31" s="94">
        <v>7115.34</v>
      </c>
      <c r="BA31" s="94">
        <v>7072.5730000000003</v>
      </c>
      <c r="BB31" s="94">
        <v>7038.076</v>
      </c>
      <c r="BC31" s="94">
        <v>6982.8239999999996</v>
      </c>
      <c r="BD31" s="94">
        <v>6972.6019999999999</v>
      </c>
      <c r="BE31" s="94">
        <v>6944.9219999999996</v>
      </c>
      <c r="BF31" s="94">
        <v>6878.402</v>
      </c>
      <c r="BG31" s="94">
        <v>6816.1459999999997</v>
      </c>
      <c r="BH31" s="94">
        <v>6791.2610000000004</v>
      </c>
      <c r="BI31" s="94">
        <v>6782.7650000000003</v>
      </c>
      <c r="BJ31" s="94">
        <v>6717.9350000000004</v>
      </c>
      <c r="BK31" s="94">
        <v>6716.1660000000002</v>
      </c>
      <c r="BL31" s="94">
        <v>6735.6379999999999</v>
      </c>
      <c r="BM31" s="94">
        <v>6768.5309999999999</v>
      </c>
      <c r="BN31" s="94">
        <v>6780.808</v>
      </c>
      <c r="BO31" s="94">
        <v>6877.192</v>
      </c>
      <c r="BP31" s="94">
        <v>6984.09</v>
      </c>
      <c r="BQ31" s="94">
        <v>7088.9229999999998</v>
      </c>
      <c r="BR31" s="94">
        <v>7247.165</v>
      </c>
      <c r="BS31" s="94">
        <v>7358.1120000000001</v>
      </c>
      <c r="BT31" s="94">
        <v>7428.1549999999997</v>
      </c>
      <c r="BU31" s="94">
        <v>7456.3389999999999</v>
      </c>
      <c r="BV31" s="94">
        <v>7448.7709999999997</v>
      </c>
      <c r="BW31" s="94">
        <v>7451.9769999999999</v>
      </c>
      <c r="BX31" s="94">
        <v>7428.7629999999999</v>
      </c>
      <c r="BY31" s="94">
        <v>7392.5360000000001</v>
      </c>
      <c r="BZ31" s="94">
        <v>7369.3190000000004</v>
      </c>
      <c r="CA31" s="94">
        <v>7317.598</v>
      </c>
      <c r="CB31" s="94">
        <v>7254.4380000000001</v>
      </c>
      <c r="CC31" s="94">
        <v>7175.1549999999997</v>
      </c>
      <c r="CD31" s="94">
        <v>7041.0619999999999</v>
      </c>
      <c r="CE31" s="94">
        <v>6907.8</v>
      </c>
      <c r="CF31" s="94">
        <v>6808.58</v>
      </c>
      <c r="CG31" s="94">
        <v>6733.2309999999998</v>
      </c>
      <c r="CH31" s="94">
        <v>6622.0020000000004</v>
      </c>
      <c r="CI31" s="94">
        <v>6499.43</v>
      </c>
      <c r="CJ31" s="94">
        <v>6371.1959999999999</v>
      </c>
      <c r="CK31" s="94">
        <v>6277.63</v>
      </c>
      <c r="CL31" s="94">
        <v>6215.3969999999999</v>
      </c>
      <c r="CM31" s="94">
        <v>6092.4880000000003</v>
      </c>
      <c r="CN31" s="94">
        <v>6001.3850000000002</v>
      </c>
      <c r="CO31" s="94">
        <v>5899.2860000000001</v>
      </c>
      <c r="CP31" s="94">
        <v>5767.1660000000002</v>
      </c>
      <c r="CQ31" s="94">
        <v>5643.5</v>
      </c>
      <c r="CR31" s="94">
        <v>5541.2280000000001</v>
      </c>
      <c r="CS31" s="94">
        <v>5437.4639999999999</v>
      </c>
      <c r="CT31" s="95"/>
      <c r="CU31" s="95"/>
      <c r="CV31" s="95"/>
      <c r="CW31" s="96"/>
      <c r="CX31" s="97">
        <f t="array" ref="CX31">SUMPRODUCT(B31:CW31*0.25)</f>
        <v>152115.33700000006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5934.5280000000002</v>
      </c>
      <c r="C33" s="77">
        <f t="shared" ref="C33:BN33" si="4">SUM(C30:C32)</f>
        <v>5933.7420000000002</v>
      </c>
      <c r="D33" s="77">
        <f t="shared" si="4"/>
        <v>5892.6419999999998</v>
      </c>
      <c r="E33" s="77">
        <f t="shared" si="4"/>
        <v>5876.1809999999996</v>
      </c>
      <c r="F33" s="77">
        <f t="shared" si="4"/>
        <v>5690.8549999999996</v>
      </c>
      <c r="G33" s="77">
        <f t="shared" si="4"/>
        <v>5662.7489999999998</v>
      </c>
      <c r="H33" s="77">
        <f t="shared" si="4"/>
        <v>5650.9979999999996</v>
      </c>
      <c r="I33" s="77">
        <f t="shared" si="4"/>
        <v>5620.0230000000001</v>
      </c>
      <c r="J33" s="77">
        <f t="shared" si="4"/>
        <v>5498.8779999999997</v>
      </c>
      <c r="K33" s="77">
        <f t="shared" si="4"/>
        <v>5458.2179999999998</v>
      </c>
      <c r="L33" s="77">
        <f t="shared" si="4"/>
        <v>5448.4369999999999</v>
      </c>
      <c r="M33" s="77">
        <f t="shared" si="4"/>
        <v>5418.451</v>
      </c>
      <c r="N33" s="77">
        <f t="shared" si="4"/>
        <v>5389.1379999999999</v>
      </c>
      <c r="O33" s="77">
        <f t="shared" si="4"/>
        <v>5371.0739999999996</v>
      </c>
      <c r="P33" s="77">
        <f t="shared" si="4"/>
        <v>5369.3010000000004</v>
      </c>
      <c r="Q33" s="77">
        <f t="shared" si="4"/>
        <v>5371.1469999999999</v>
      </c>
      <c r="R33" s="77">
        <f t="shared" si="4"/>
        <v>5359.5240000000003</v>
      </c>
      <c r="S33" s="77">
        <f t="shared" si="4"/>
        <v>5377.6120000000001</v>
      </c>
      <c r="T33" s="77">
        <f t="shared" si="4"/>
        <v>5402.9170000000004</v>
      </c>
      <c r="U33" s="77">
        <f t="shared" si="4"/>
        <v>5445.5950000000003</v>
      </c>
      <c r="V33" s="77">
        <f t="shared" si="4"/>
        <v>5633.3680000000004</v>
      </c>
      <c r="W33" s="77">
        <f t="shared" si="4"/>
        <v>5702.5929999999998</v>
      </c>
      <c r="X33" s="77">
        <f t="shared" si="4"/>
        <v>5773.0739999999996</v>
      </c>
      <c r="Y33" s="77">
        <f t="shared" si="4"/>
        <v>5872.4340000000002</v>
      </c>
      <c r="Z33" s="77">
        <f t="shared" si="4"/>
        <v>6106.6180000000004</v>
      </c>
      <c r="AA33" s="77">
        <f t="shared" si="4"/>
        <v>6217.3280000000004</v>
      </c>
      <c r="AB33" s="77">
        <f t="shared" si="4"/>
        <v>6294.23</v>
      </c>
      <c r="AC33" s="77">
        <f t="shared" si="4"/>
        <v>6434.1379999999999</v>
      </c>
      <c r="AD33" s="77">
        <f t="shared" si="4"/>
        <v>6721.1120000000001</v>
      </c>
      <c r="AE33" s="77">
        <f t="shared" si="4"/>
        <v>6834.8379999999997</v>
      </c>
      <c r="AF33" s="77">
        <f t="shared" si="4"/>
        <v>6898.26</v>
      </c>
      <c r="AG33" s="77">
        <f t="shared" si="4"/>
        <v>7001.3290000000006</v>
      </c>
      <c r="AH33" s="77">
        <f t="shared" si="4"/>
        <v>7232.326</v>
      </c>
      <c r="AI33" s="77">
        <f t="shared" si="4"/>
        <v>7309.5860000000002</v>
      </c>
      <c r="AJ33" s="77">
        <f t="shared" si="4"/>
        <v>7385.3540000000003</v>
      </c>
      <c r="AK33" s="77">
        <f t="shared" si="4"/>
        <v>7473.7190000000001</v>
      </c>
      <c r="AL33" s="77">
        <f t="shared" si="4"/>
        <v>7505.7630000000008</v>
      </c>
      <c r="AM33" s="77">
        <f t="shared" si="4"/>
        <v>7550.5020000000004</v>
      </c>
      <c r="AN33" s="77">
        <f t="shared" si="4"/>
        <v>7621.9249999999993</v>
      </c>
      <c r="AO33" s="77">
        <f t="shared" si="4"/>
        <v>7647.1200000000008</v>
      </c>
      <c r="AP33" s="77">
        <f t="shared" si="4"/>
        <v>7729.6170000000002</v>
      </c>
      <c r="AQ33" s="77">
        <f t="shared" si="4"/>
        <v>7743.3760000000002</v>
      </c>
      <c r="AR33" s="77">
        <f t="shared" si="4"/>
        <v>7732.1689999999999</v>
      </c>
      <c r="AS33" s="77">
        <f t="shared" si="4"/>
        <v>7723.9470000000001</v>
      </c>
      <c r="AT33" s="77">
        <f t="shared" si="4"/>
        <v>7781.6090000000004</v>
      </c>
      <c r="AU33" s="77">
        <f t="shared" si="4"/>
        <v>7817.2280000000001</v>
      </c>
      <c r="AV33" s="77">
        <f t="shared" si="4"/>
        <v>7839.6610000000001</v>
      </c>
      <c r="AW33" s="77">
        <f t="shared" si="4"/>
        <v>7832.0630000000001</v>
      </c>
      <c r="AX33" s="77">
        <f t="shared" si="4"/>
        <v>7834.1379999999999</v>
      </c>
      <c r="AY33" s="77">
        <f t="shared" si="4"/>
        <v>7820.2860000000001</v>
      </c>
      <c r="AZ33" s="77">
        <f t="shared" si="4"/>
        <v>7796.63</v>
      </c>
      <c r="BA33" s="77">
        <f t="shared" si="4"/>
        <v>7753.8630000000003</v>
      </c>
      <c r="BB33" s="77">
        <f t="shared" si="4"/>
        <v>7692.6360000000004</v>
      </c>
      <c r="BC33" s="77">
        <f t="shared" si="4"/>
        <v>7638.384</v>
      </c>
      <c r="BD33" s="77">
        <f t="shared" si="4"/>
        <v>7629.1620000000003</v>
      </c>
      <c r="BE33" s="77">
        <f t="shared" si="4"/>
        <v>7602.482</v>
      </c>
      <c r="BF33" s="77">
        <f t="shared" si="4"/>
        <v>7532.4319999999998</v>
      </c>
      <c r="BG33" s="77">
        <f t="shared" si="4"/>
        <v>7473.1759999999995</v>
      </c>
      <c r="BH33" s="77">
        <f t="shared" si="4"/>
        <v>7451.2910000000002</v>
      </c>
      <c r="BI33" s="77">
        <f t="shared" si="4"/>
        <v>7446.7950000000001</v>
      </c>
      <c r="BJ33" s="77">
        <f t="shared" si="4"/>
        <v>7384.5250000000005</v>
      </c>
      <c r="BK33" s="77">
        <f t="shared" si="4"/>
        <v>7386.7560000000003</v>
      </c>
      <c r="BL33" s="77">
        <f t="shared" si="4"/>
        <v>7409.2280000000001</v>
      </c>
      <c r="BM33" s="77">
        <f t="shared" si="4"/>
        <v>7446.1210000000001</v>
      </c>
      <c r="BN33" s="77">
        <f t="shared" si="4"/>
        <v>7467.9780000000001</v>
      </c>
      <c r="BO33" s="77">
        <f t="shared" ref="BO33:CW33" si="5">SUM(BO30:BO32)</f>
        <v>7568.3620000000001</v>
      </c>
      <c r="BP33" s="77">
        <f t="shared" si="5"/>
        <v>7679.26</v>
      </c>
      <c r="BQ33" s="77">
        <f t="shared" si="5"/>
        <v>7789.0929999999998</v>
      </c>
      <c r="BR33" s="77">
        <f t="shared" si="5"/>
        <v>7990.165</v>
      </c>
      <c r="BS33" s="77">
        <f t="shared" si="5"/>
        <v>8104.1120000000001</v>
      </c>
      <c r="BT33" s="77">
        <f t="shared" si="5"/>
        <v>8176.1549999999997</v>
      </c>
      <c r="BU33" s="77">
        <f t="shared" si="5"/>
        <v>8204.3389999999999</v>
      </c>
      <c r="BV33" s="77">
        <f t="shared" si="5"/>
        <v>8216.7710000000006</v>
      </c>
      <c r="BW33" s="77">
        <f t="shared" si="5"/>
        <v>8219.976999999999</v>
      </c>
      <c r="BX33" s="77">
        <f t="shared" si="5"/>
        <v>8195.762999999999</v>
      </c>
      <c r="BY33" s="77">
        <f t="shared" si="5"/>
        <v>8158.5360000000001</v>
      </c>
      <c r="BZ33" s="77">
        <f t="shared" si="5"/>
        <v>8124.3190000000004</v>
      </c>
      <c r="CA33" s="77">
        <f t="shared" si="5"/>
        <v>8071.598</v>
      </c>
      <c r="CB33" s="77">
        <f t="shared" si="5"/>
        <v>8006.4380000000001</v>
      </c>
      <c r="CC33" s="77">
        <f t="shared" si="5"/>
        <v>7925.1549999999997</v>
      </c>
      <c r="CD33" s="77">
        <f t="shared" si="5"/>
        <v>7758.0619999999999</v>
      </c>
      <c r="CE33" s="77">
        <f t="shared" si="5"/>
        <v>7621.8</v>
      </c>
      <c r="CF33" s="77">
        <f t="shared" si="5"/>
        <v>7520.58</v>
      </c>
      <c r="CG33" s="77">
        <f t="shared" si="5"/>
        <v>7442.2309999999998</v>
      </c>
      <c r="CH33" s="77">
        <f t="shared" si="5"/>
        <v>7298.0020000000004</v>
      </c>
      <c r="CI33" s="77">
        <f t="shared" si="5"/>
        <v>7172.43</v>
      </c>
      <c r="CJ33" s="77">
        <f t="shared" si="5"/>
        <v>7041.1959999999999</v>
      </c>
      <c r="CK33" s="77">
        <f t="shared" si="5"/>
        <v>6944.63</v>
      </c>
      <c r="CL33" s="77">
        <f t="shared" si="5"/>
        <v>6850.3969999999999</v>
      </c>
      <c r="CM33" s="77">
        <f t="shared" si="5"/>
        <v>6724.4880000000003</v>
      </c>
      <c r="CN33" s="77">
        <f t="shared" si="5"/>
        <v>6630.3850000000002</v>
      </c>
      <c r="CO33" s="77">
        <f t="shared" si="5"/>
        <v>6526.2860000000001</v>
      </c>
      <c r="CP33" s="77">
        <f t="shared" si="5"/>
        <v>6351.1660000000002</v>
      </c>
      <c r="CQ33" s="77">
        <f t="shared" si="5"/>
        <v>6223.5</v>
      </c>
      <c r="CR33" s="77">
        <f t="shared" si="5"/>
        <v>6118.2280000000001</v>
      </c>
      <c r="CS33" s="77">
        <f t="shared" si="5"/>
        <v>6010.4639999999999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167004.26700000005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135</v>
      </c>
      <c r="C36" s="115">
        <v>135</v>
      </c>
      <c r="D36" s="115">
        <v>135</v>
      </c>
      <c r="E36" s="115">
        <v>135</v>
      </c>
      <c r="F36" s="115">
        <v>82</v>
      </c>
      <c r="G36" s="115">
        <v>82</v>
      </c>
      <c r="H36" s="115">
        <v>82</v>
      </c>
      <c r="I36" s="115">
        <v>82</v>
      </c>
      <c r="J36" s="115">
        <v>82</v>
      </c>
      <c r="K36" s="115">
        <v>82</v>
      </c>
      <c r="L36" s="115">
        <v>82</v>
      </c>
      <c r="M36" s="115">
        <v>82</v>
      </c>
      <c r="N36" s="115">
        <v>82</v>
      </c>
      <c r="O36" s="115">
        <v>82</v>
      </c>
      <c r="P36" s="115">
        <v>82</v>
      </c>
      <c r="Q36" s="115">
        <v>82</v>
      </c>
      <c r="R36" s="115">
        <v>82</v>
      </c>
      <c r="S36" s="115">
        <v>82</v>
      </c>
      <c r="T36" s="115">
        <v>82</v>
      </c>
      <c r="U36" s="115">
        <v>82</v>
      </c>
      <c r="V36" s="115">
        <v>82</v>
      </c>
      <c r="W36" s="115">
        <v>82</v>
      </c>
      <c r="X36" s="115">
        <v>82</v>
      </c>
      <c r="Y36" s="115">
        <v>82</v>
      </c>
      <c r="Z36" s="115">
        <v>77</v>
      </c>
      <c r="AA36" s="115">
        <v>77</v>
      </c>
      <c r="AB36" s="115">
        <v>77</v>
      </c>
      <c r="AC36" s="115">
        <v>77</v>
      </c>
      <c r="AD36" s="115">
        <v>107</v>
      </c>
      <c r="AE36" s="115">
        <v>107</v>
      </c>
      <c r="AF36" s="115">
        <v>107</v>
      </c>
      <c r="AG36" s="115">
        <v>107</v>
      </c>
      <c r="AH36" s="115">
        <v>112</v>
      </c>
      <c r="AI36" s="115">
        <v>112</v>
      </c>
      <c r="AJ36" s="115">
        <v>112</v>
      </c>
      <c r="AK36" s="115">
        <v>112</v>
      </c>
      <c r="AL36" s="115">
        <v>112</v>
      </c>
      <c r="AM36" s="115">
        <v>112</v>
      </c>
      <c r="AN36" s="115">
        <v>112</v>
      </c>
      <c r="AO36" s="115">
        <v>112</v>
      </c>
      <c r="AP36" s="115">
        <v>143</v>
      </c>
      <c r="AQ36" s="115">
        <v>143</v>
      </c>
      <c r="AR36" s="115">
        <v>143</v>
      </c>
      <c r="AS36" s="115">
        <v>143</v>
      </c>
      <c r="AT36" s="115">
        <v>121</v>
      </c>
      <c r="AU36" s="115">
        <v>121</v>
      </c>
      <c r="AV36" s="115">
        <v>121</v>
      </c>
      <c r="AW36" s="115">
        <v>121</v>
      </c>
      <c r="AX36" s="115">
        <v>135</v>
      </c>
      <c r="AY36" s="115">
        <v>135</v>
      </c>
      <c r="AZ36" s="115">
        <v>135</v>
      </c>
      <c r="BA36" s="115">
        <v>135</v>
      </c>
      <c r="BB36" s="115">
        <v>147</v>
      </c>
      <c r="BC36" s="115">
        <v>147</v>
      </c>
      <c r="BD36" s="115">
        <v>147</v>
      </c>
      <c r="BE36" s="115">
        <v>147</v>
      </c>
      <c r="BF36" s="115">
        <v>134</v>
      </c>
      <c r="BG36" s="115">
        <v>134</v>
      </c>
      <c r="BH36" s="115">
        <v>134</v>
      </c>
      <c r="BI36" s="115">
        <v>134</v>
      </c>
      <c r="BJ36" s="115">
        <v>114</v>
      </c>
      <c r="BK36" s="115">
        <v>114</v>
      </c>
      <c r="BL36" s="115">
        <v>114</v>
      </c>
      <c r="BM36" s="115">
        <v>114</v>
      </c>
      <c r="BN36" s="115">
        <v>87</v>
      </c>
      <c r="BO36" s="115">
        <v>87</v>
      </c>
      <c r="BP36" s="115">
        <v>87</v>
      </c>
      <c r="BQ36" s="115">
        <v>87</v>
      </c>
      <c r="BR36" s="115">
        <v>87</v>
      </c>
      <c r="BS36" s="115">
        <v>87</v>
      </c>
      <c r="BT36" s="115">
        <v>87</v>
      </c>
      <c r="BU36" s="115">
        <v>87</v>
      </c>
      <c r="BV36" s="115">
        <v>87</v>
      </c>
      <c r="BW36" s="115">
        <v>87</v>
      </c>
      <c r="BX36" s="115">
        <v>87</v>
      </c>
      <c r="BY36" s="115">
        <v>87</v>
      </c>
      <c r="BZ36" s="115">
        <v>87</v>
      </c>
      <c r="CA36" s="115">
        <v>87</v>
      </c>
      <c r="CB36" s="115">
        <v>87</v>
      </c>
      <c r="CC36" s="115">
        <v>87</v>
      </c>
      <c r="CD36" s="115">
        <v>94</v>
      </c>
      <c r="CE36" s="115">
        <v>94</v>
      </c>
      <c r="CF36" s="115">
        <v>94</v>
      </c>
      <c r="CG36" s="115">
        <v>94</v>
      </c>
      <c r="CH36" s="115">
        <v>111</v>
      </c>
      <c r="CI36" s="115">
        <v>111</v>
      </c>
      <c r="CJ36" s="115">
        <v>111</v>
      </c>
      <c r="CK36" s="115">
        <v>111</v>
      </c>
      <c r="CL36" s="115">
        <v>124</v>
      </c>
      <c r="CM36" s="115">
        <v>124</v>
      </c>
      <c r="CN36" s="115">
        <v>124</v>
      </c>
      <c r="CO36" s="115">
        <v>124</v>
      </c>
      <c r="CP36" s="115">
        <v>136</v>
      </c>
      <c r="CQ36" s="115">
        <v>136</v>
      </c>
      <c r="CR36" s="115">
        <v>136</v>
      </c>
      <c r="CS36" s="115">
        <v>136</v>
      </c>
      <c r="CT36" s="116"/>
      <c r="CU36" s="116"/>
      <c r="CV36" s="116"/>
      <c r="CW36" s="117"/>
      <c r="CX36" s="91">
        <f t="array" ref="CX36">SUMPRODUCT(B36:CW36*0.25)</f>
        <v>2560</v>
      </c>
    </row>
    <row r="37" spans="1:102" ht="24.95" customHeight="1" x14ac:dyDescent="0.2">
      <c r="A37" s="118" t="s">
        <v>44</v>
      </c>
      <c r="B37" s="119">
        <v>401</v>
      </c>
      <c r="C37" s="120">
        <v>401</v>
      </c>
      <c r="D37" s="120">
        <v>401</v>
      </c>
      <c r="E37" s="120">
        <v>401</v>
      </c>
      <c r="F37" s="120">
        <v>355</v>
      </c>
      <c r="G37" s="120">
        <v>355</v>
      </c>
      <c r="H37" s="120">
        <v>355</v>
      </c>
      <c r="I37" s="120">
        <v>355</v>
      </c>
      <c r="J37" s="120">
        <v>317</v>
      </c>
      <c r="K37" s="120">
        <v>317</v>
      </c>
      <c r="L37" s="120">
        <v>317</v>
      </c>
      <c r="M37" s="120">
        <v>317</v>
      </c>
      <c r="N37" s="120">
        <v>346</v>
      </c>
      <c r="O37" s="120">
        <v>346</v>
      </c>
      <c r="P37" s="120">
        <v>346</v>
      </c>
      <c r="Q37" s="120">
        <v>346</v>
      </c>
      <c r="R37" s="120">
        <v>321</v>
      </c>
      <c r="S37" s="120">
        <v>321</v>
      </c>
      <c r="T37" s="120">
        <v>321</v>
      </c>
      <c r="U37" s="120">
        <v>321</v>
      </c>
      <c r="V37" s="120">
        <v>378</v>
      </c>
      <c r="W37" s="120">
        <v>378</v>
      </c>
      <c r="X37" s="120">
        <v>378</v>
      </c>
      <c r="Y37" s="120">
        <v>378</v>
      </c>
      <c r="Z37" s="120">
        <v>395</v>
      </c>
      <c r="AA37" s="120">
        <v>395</v>
      </c>
      <c r="AB37" s="120">
        <v>395</v>
      </c>
      <c r="AC37" s="120">
        <v>395</v>
      </c>
      <c r="AD37" s="120">
        <v>456</v>
      </c>
      <c r="AE37" s="120">
        <v>456</v>
      </c>
      <c r="AF37" s="120">
        <v>456</v>
      </c>
      <c r="AG37" s="120">
        <v>456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498</v>
      </c>
      <c r="AY37" s="120">
        <v>498</v>
      </c>
      <c r="AZ37" s="120">
        <v>498</v>
      </c>
      <c r="BA37" s="120">
        <v>498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489</v>
      </c>
      <c r="BK37" s="120">
        <v>489</v>
      </c>
      <c r="BL37" s="120">
        <v>489</v>
      </c>
      <c r="BM37" s="120">
        <v>489</v>
      </c>
      <c r="BN37" s="120">
        <v>460</v>
      </c>
      <c r="BO37" s="120">
        <v>460</v>
      </c>
      <c r="BP37" s="120">
        <v>460</v>
      </c>
      <c r="BQ37" s="120">
        <v>460</v>
      </c>
      <c r="BR37" s="120">
        <v>458</v>
      </c>
      <c r="BS37" s="120">
        <v>458</v>
      </c>
      <c r="BT37" s="120">
        <v>458</v>
      </c>
      <c r="BU37" s="120">
        <v>458</v>
      </c>
      <c r="BV37" s="120">
        <v>490</v>
      </c>
      <c r="BW37" s="120">
        <v>490</v>
      </c>
      <c r="BX37" s="120">
        <v>490</v>
      </c>
      <c r="BY37" s="120">
        <v>490</v>
      </c>
      <c r="BZ37" s="120">
        <v>457</v>
      </c>
      <c r="CA37" s="120">
        <v>457</v>
      </c>
      <c r="CB37" s="120">
        <v>457</v>
      </c>
      <c r="CC37" s="120">
        <v>457</v>
      </c>
      <c r="CD37" s="120">
        <v>452</v>
      </c>
      <c r="CE37" s="120">
        <v>452</v>
      </c>
      <c r="CF37" s="120">
        <v>452</v>
      </c>
      <c r="CG37" s="120">
        <v>452</v>
      </c>
      <c r="CH37" s="120">
        <v>478</v>
      </c>
      <c r="CI37" s="120">
        <v>478</v>
      </c>
      <c r="CJ37" s="120">
        <v>478</v>
      </c>
      <c r="CK37" s="120">
        <v>478</v>
      </c>
      <c r="CL37" s="120">
        <v>498</v>
      </c>
      <c r="CM37" s="120">
        <v>498</v>
      </c>
      <c r="CN37" s="120">
        <v>498</v>
      </c>
      <c r="CO37" s="120">
        <v>498</v>
      </c>
      <c r="CP37" s="120">
        <v>500</v>
      </c>
      <c r="CQ37" s="120">
        <v>500</v>
      </c>
      <c r="CR37" s="120">
        <v>500</v>
      </c>
      <c r="CS37" s="120">
        <v>500</v>
      </c>
      <c r="CT37" s="120"/>
      <c r="CU37" s="120"/>
      <c r="CV37" s="120"/>
      <c r="CW37" s="121"/>
      <c r="CX37" s="97">
        <f t="array" ref="CX37">SUMPRODUCT(B37:CW37*0.25)</f>
        <v>10749</v>
      </c>
    </row>
    <row r="38" spans="1:102" ht="24.95" customHeight="1" x14ac:dyDescent="0.2">
      <c r="A38" s="118" t="s">
        <v>45</v>
      </c>
      <c r="B38" s="119">
        <v>959.6</v>
      </c>
      <c r="C38" s="120">
        <v>722.2</v>
      </c>
      <c r="D38" s="120">
        <v>726.2</v>
      </c>
      <c r="E38" s="120">
        <v>472.7</v>
      </c>
      <c r="F38" s="120">
        <v>720.2</v>
      </c>
      <c r="G38" s="120">
        <v>631.70000000000005</v>
      </c>
      <c r="H38" s="120">
        <v>518.70000000000005</v>
      </c>
      <c r="I38" s="120">
        <v>408.3</v>
      </c>
      <c r="J38" s="120">
        <v>561.6</v>
      </c>
      <c r="K38" s="120">
        <v>606.29999999999995</v>
      </c>
      <c r="L38" s="120">
        <v>571.4</v>
      </c>
      <c r="M38" s="120">
        <v>592</v>
      </c>
      <c r="N38" s="120">
        <v>781.8</v>
      </c>
      <c r="O38" s="120">
        <v>818.1</v>
      </c>
      <c r="P38" s="120">
        <v>795.5</v>
      </c>
      <c r="Q38" s="120">
        <v>934.4</v>
      </c>
      <c r="R38" s="120">
        <v>1122</v>
      </c>
      <c r="S38" s="120">
        <v>1122</v>
      </c>
      <c r="T38" s="120">
        <v>1122</v>
      </c>
      <c r="U38" s="120">
        <v>1122</v>
      </c>
      <c r="V38" s="120">
        <v>1130</v>
      </c>
      <c r="W38" s="120">
        <v>1089</v>
      </c>
      <c r="X38" s="120">
        <v>1130</v>
      </c>
      <c r="Y38" s="120">
        <v>1099</v>
      </c>
      <c r="Z38" s="120">
        <v>943.1</v>
      </c>
      <c r="AA38" s="120">
        <v>959.8</v>
      </c>
      <c r="AB38" s="120">
        <v>1070.4000000000001</v>
      </c>
      <c r="AC38" s="120">
        <v>1152</v>
      </c>
      <c r="AD38" s="120">
        <v>649.70000000000005</v>
      </c>
      <c r="AE38" s="120">
        <v>905.8</v>
      </c>
      <c r="AF38" s="120">
        <v>1176.5999999999999</v>
      </c>
      <c r="AG38" s="120">
        <v>1216</v>
      </c>
      <c r="AH38" s="120">
        <v>1177</v>
      </c>
      <c r="AI38" s="120">
        <v>1177</v>
      </c>
      <c r="AJ38" s="120">
        <v>1177</v>
      </c>
      <c r="AK38" s="120">
        <v>1177</v>
      </c>
      <c r="AL38" s="120">
        <v>1211</v>
      </c>
      <c r="AM38" s="120">
        <v>1211</v>
      </c>
      <c r="AN38" s="120">
        <v>1211</v>
      </c>
      <c r="AO38" s="120">
        <v>1211</v>
      </c>
      <c r="AP38" s="120">
        <v>1193</v>
      </c>
      <c r="AQ38" s="120">
        <v>1193</v>
      </c>
      <c r="AR38" s="120">
        <v>1193</v>
      </c>
      <c r="AS38" s="120">
        <v>1193</v>
      </c>
      <c r="AT38" s="120">
        <v>1246</v>
      </c>
      <c r="AU38" s="120">
        <v>1246</v>
      </c>
      <c r="AV38" s="120">
        <v>1246</v>
      </c>
      <c r="AW38" s="120">
        <v>1246</v>
      </c>
      <c r="AX38" s="120">
        <v>1277</v>
      </c>
      <c r="AY38" s="120">
        <v>1277</v>
      </c>
      <c r="AZ38" s="120">
        <v>1277</v>
      </c>
      <c r="BA38" s="120">
        <v>1277</v>
      </c>
      <c r="BB38" s="120">
        <v>1299</v>
      </c>
      <c r="BC38" s="120">
        <v>1299</v>
      </c>
      <c r="BD38" s="120">
        <v>1299</v>
      </c>
      <c r="BE38" s="120">
        <v>1299</v>
      </c>
      <c r="BF38" s="120">
        <v>1363</v>
      </c>
      <c r="BG38" s="120">
        <v>1363</v>
      </c>
      <c r="BH38" s="120">
        <v>1250.8</v>
      </c>
      <c r="BI38" s="120">
        <v>1146.8</v>
      </c>
      <c r="BJ38" s="120">
        <v>1134.3</v>
      </c>
      <c r="BK38" s="120">
        <v>1118.4000000000001</v>
      </c>
      <c r="BL38" s="120">
        <v>1320</v>
      </c>
      <c r="BM38" s="120">
        <v>1330.6</v>
      </c>
      <c r="BN38" s="120">
        <v>654.9</v>
      </c>
      <c r="BO38" s="120">
        <v>1020.4</v>
      </c>
      <c r="BP38" s="120">
        <v>1200</v>
      </c>
      <c r="BQ38" s="120">
        <v>1200</v>
      </c>
      <c r="BR38" s="120">
        <v>788.9</v>
      </c>
      <c r="BS38" s="120">
        <v>698.4</v>
      </c>
      <c r="BT38" s="120">
        <v>650.29999999999995</v>
      </c>
      <c r="BU38" s="120">
        <v>666.7</v>
      </c>
      <c r="BV38" s="120">
        <v>940.5</v>
      </c>
      <c r="BW38" s="120">
        <v>961.5</v>
      </c>
      <c r="BX38" s="120">
        <v>1153</v>
      </c>
      <c r="BY38" s="120">
        <v>1081.7</v>
      </c>
      <c r="BZ38" s="120">
        <v>982.1</v>
      </c>
      <c r="CA38" s="120">
        <v>844.4</v>
      </c>
      <c r="CB38" s="120">
        <v>1102.0999999999999</v>
      </c>
      <c r="CC38" s="120">
        <v>1022.8</v>
      </c>
      <c r="CD38" s="120">
        <v>1150.5</v>
      </c>
      <c r="CE38" s="120">
        <v>1207</v>
      </c>
      <c r="CF38" s="120">
        <v>1135.5</v>
      </c>
      <c r="CG38" s="120">
        <v>1175.5</v>
      </c>
      <c r="CH38" s="120">
        <v>1230</v>
      </c>
      <c r="CI38" s="120">
        <v>1230</v>
      </c>
      <c r="CJ38" s="120">
        <v>1230</v>
      </c>
      <c r="CK38" s="120">
        <v>1206.3</v>
      </c>
      <c r="CL38" s="120">
        <v>1165</v>
      </c>
      <c r="CM38" s="120">
        <v>964.4</v>
      </c>
      <c r="CN38" s="120">
        <v>816.3</v>
      </c>
      <c r="CO38" s="120">
        <v>704.1</v>
      </c>
      <c r="CP38" s="120">
        <v>873.7</v>
      </c>
      <c r="CQ38" s="120">
        <v>830.9</v>
      </c>
      <c r="CR38" s="120">
        <v>862</v>
      </c>
      <c r="CS38" s="120">
        <v>882.3</v>
      </c>
      <c r="CT38" s="122"/>
      <c r="CU38" s="122"/>
      <c r="CV38" s="122"/>
      <c r="CW38" s="121"/>
      <c r="CX38" s="97">
        <f t="array" ref="CX38">SUMPRODUCT(B38:CW38*0.25)</f>
        <v>24775.049999999996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358.3</v>
      </c>
      <c r="O40" s="120">
        <v>358.3</v>
      </c>
      <c r="P40" s="120">
        <v>358.3</v>
      </c>
      <c r="Q40" s="120">
        <v>358.3</v>
      </c>
      <c r="R40" s="120">
        <v>245.8</v>
      </c>
      <c r="S40" s="120">
        <v>245.8</v>
      </c>
      <c r="T40" s="120">
        <v>245.8</v>
      </c>
      <c r="U40" s="120">
        <v>245.8</v>
      </c>
      <c r="V40" s="120">
        <v>97.5</v>
      </c>
      <c r="W40" s="120">
        <v>97.5</v>
      </c>
      <c r="X40" s="120">
        <v>97.5</v>
      </c>
      <c r="Y40" s="120">
        <v>97.5</v>
      </c>
      <c r="Z40" s="120"/>
      <c r="AA40" s="120"/>
      <c r="AB40" s="120"/>
      <c r="AC40" s="120"/>
      <c r="AD40" s="120"/>
      <c r="AE40" s="120"/>
      <c r="AF40" s="120"/>
      <c r="AG40" s="120"/>
      <c r="AH40" s="120">
        <v>78.900000000000006</v>
      </c>
      <c r="AI40" s="120">
        <v>78.900000000000006</v>
      </c>
      <c r="AJ40" s="120">
        <v>78.900000000000006</v>
      </c>
      <c r="AK40" s="120">
        <v>78.900000000000006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349.8</v>
      </c>
      <c r="AQ40" s="120">
        <v>349.8</v>
      </c>
      <c r="AR40" s="120">
        <v>349.8</v>
      </c>
      <c r="AS40" s="120">
        <v>349.8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243.8</v>
      </c>
      <c r="BS40" s="120">
        <v>243.8</v>
      </c>
      <c r="BT40" s="120">
        <v>243.8</v>
      </c>
      <c r="BU40" s="120">
        <v>243.8</v>
      </c>
      <c r="BV40" s="120">
        <v>4.2</v>
      </c>
      <c r="BW40" s="120">
        <v>4.2</v>
      </c>
      <c r="BX40" s="120">
        <v>4.2</v>
      </c>
      <c r="BY40" s="120">
        <v>4.2</v>
      </c>
      <c r="BZ40" s="120">
        <v>354.4</v>
      </c>
      <c r="CA40" s="120">
        <v>354.4</v>
      </c>
      <c r="CB40" s="120">
        <v>354.4</v>
      </c>
      <c r="CC40" s="120">
        <v>354.4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324.89999999999998</v>
      </c>
      <c r="CI40" s="120">
        <v>324.89999999999998</v>
      </c>
      <c r="CJ40" s="120">
        <v>324.89999999999998</v>
      </c>
      <c r="CK40" s="120">
        <v>324.89999999999998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5557.6</v>
      </c>
    </row>
    <row r="41" spans="1:102" ht="30" customHeight="1" thickBot="1" x14ac:dyDescent="0.25">
      <c r="A41" s="105" t="s">
        <v>48</v>
      </c>
      <c r="B41" s="106">
        <f>SUM(B36:B40)</f>
        <v>1995.6</v>
      </c>
      <c r="C41" s="107">
        <f t="shared" ref="C41:BN41" si="6">SUM(C36:C40)</f>
        <v>1758.2</v>
      </c>
      <c r="D41" s="107">
        <f t="shared" si="6"/>
        <v>1762.2</v>
      </c>
      <c r="E41" s="107">
        <f t="shared" si="6"/>
        <v>1508.7</v>
      </c>
      <c r="F41" s="107">
        <f t="shared" si="6"/>
        <v>1657.2</v>
      </c>
      <c r="G41" s="107">
        <f t="shared" si="6"/>
        <v>1568.7</v>
      </c>
      <c r="H41" s="107">
        <f t="shared" si="6"/>
        <v>1455.7</v>
      </c>
      <c r="I41" s="107">
        <f t="shared" si="6"/>
        <v>1345.3</v>
      </c>
      <c r="J41" s="107">
        <f t="shared" si="6"/>
        <v>1460.6</v>
      </c>
      <c r="K41" s="107">
        <f t="shared" si="6"/>
        <v>1505.3</v>
      </c>
      <c r="L41" s="107">
        <f t="shared" si="6"/>
        <v>1470.4</v>
      </c>
      <c r="M41" s="107">
        <f t="shared" si="6"/>
        <v>1491</v>
      </c>
      <c r="N41" s="107">
        <f t="shared" si="6"/>
        <v>1568.1</v>
      </c>
      <c r="O41" s="107">
        <f t="shared" si="6"/>
        <v>1604.3999999999999</v>
      </c>
      <c r="P41" s="107">
        <f t="shared" si="6"/>
        <v>1581.8</v>
      </c>
      <c r="Q41" s="107">
        <f t="shared" si="6"/>
        <v>1720.7</v>
      </c>
      <c r="R41" s="107">
        <f t="shared" si="6"/>
        <v>1770.8</v>
      </c>
      <c r="S41" s="107">
        <f t="shared" si="6"/>
        <v>1770.8</v>
      </c>
      <c r="T41" s="107">
        <f t="shared" si="6"/>
        <v>1770.8</v>
      </c>
      <c r="U41" s="107">
        <f t="shared" si="6"/>
        <v>1770.8</v>
      </c>
      <c r="V41" s="107">
        <f t="shared" si="6"/>
        <v>1687.5</v>
      </c>
      <c r="W41" s="107">
        <f t="shared" si="6"/>
        <v>1646.5</v>
      </c>
      <c r="X41" s="107">
        <f t="shared" si="6"/>
        <v>1687.5</v>
      </c>
      <c r="Y41" s="107">
        <f t="shared" si="6"/>
        <v>1656.5</v>
      </c>
      <c r="Z41" s="107">
        <f t="shared" si="6"/>
        <v>1415.1</v>
      </c>
      <c r="AA41" s="107">
        <f t="shared" si="6"/>
        <v>1431.8</v>
      </c>
      <c r="AB41" s="107">
        <f t="shared" si="6"/>
        <v>1542.4</v>
      </c>
      <c r="AC41" s="107">
        <f t="shared" si="6"/>
        <v>1624</v>
      </c>
      <c r="AD41" s="107">
        <f t="shared" si="6"/>
        <v>1212.7</v>
      </c>
      <c r="AE41" s="107">
        <f t="shared" si="6"/>
        <v>1468.8</v>
      </c>
      <c r="AF41" s="107">
        <f t="shared" si="6"/>
        <v>1739.6</v>
      </c>
      <c r="AG41" s="107">
        <f t="shared" si="6"/>
        <v>1779</v>
      </c>
      <c r="AH41" s="107">
        <f t="shared" si="6"/>
        <v>1867.9</v>
      </c>
      <c r="AI41" s="107">
        <f t="shared" si="6"/>
        <v>1867.9</v>
      </c>
      <c r="AJ41" s="107">
        <f t="shared" si="6"/>
        <v>1867.9</v>
      </c>
      <c r="AK41" s="107">
        <f t="shared" si="6"/>
        <v>1867.9</v>
      </c>
      <c r="AL41" s="107">
        <f t="shared" si="6"/>
        <v>2323</v>
      </c>
      <c r="AM41" s="107">
        <f t="shared" si="6"/>
        <v>2323</v>
      </c>
      <c r="AN41" s="107">
        <f t="shared" si="6"/>
        <v>2323</v>
      </c>
      <c r="AO41" s="107">
        <f t="shared" si="6"/>
        <v>2323</v>
      </c>
      <c r="AP41" s="107">
        <f t="shared" si="6"/>
        <v>2185.8000000000002</v>
      </c>
      <c r="AQ41" s="107">
        <f t="shared" si="6"/>
        <v>2185.8000000000002</v>
      </c>
      <c r="AR41" s="107">
        <f t="shared" si="6"/>
        <v>2185.8000000000002</v>
      </c>
      <c r="AS41" s="107">
        <f t="shared" si="6"/>
        <v>2185.8000000000002</v>
      </c>
      <c r="AT41" s="107">
        <f t="shared" si="6"/>
        <v>1867</v>
      </c>
      <c r="AU41" s="107">
        <f t="shared" si="6"/>
        <v>1867</v>
      </c>
      <c r="AV41" s="107">
        <f t="shared" si="6"/>
        <v>1867</v>
      </c>
      <c r="AW41" s="107">
        <f t="shared" si="6"/>
        <v>1867</v>
      </c>
      <c r="AX41" s="107">
        <f t="shared" si="6"/>
        <v>1910</v>
      </c>
      <c r="AY41" s="107">
        <f t="shared" si="6"/>
        <v>1910</v>
      </c>
      <c r="AZ41" s="107">
        <f t="shared" si="6"/>
        <v>1910</v>
      </c>
      <c r="BA41" s="107">
        <f t="shared" si="6"/>
        <v>1910</v>
      </c>
      <c r="BB41" s="107">
        <f t="shared" si="6"/>
        <v>1946</v>
      </c>
      <c r="BC41" s="107">
        <f t="shared" si="6"/>
        <v>1946</v>
      </c>
      <c r="BD41" s="107">
        <f t="shared" si="6"/>
        <v>1946</v>
      </c>
      <c r="BE41" s="107">
        <f t="shared" si="6"/>
        <v>1946</v>
      </c>
      <c r="BF41" s="107">
        <f t="shared" si="6"/>
        <v>1997</v>
      </c>
      <c r="BG41" s="107">
        <f t="shared" si="6"/>
        <v>1997</v>
      </c>
      <c r="BH41" s="107">
        <f t="shared" si="6"/>
        <v>1884.8</v>
      </c>
      <c r="BI41" s="107">
        <f t="shared" si="6"/>
        <v>1780.8</v>
      </c>
      <c r="BJ41" s="107">
        <f t="shared" si="6"/>
        <v>1737.3</v>
      </c>
      <c r="BK41" s="107">
        <f t="shared" si="6"/>
        <v>1721.4</v>
      </c>
      <c r="BL41" s="107">
        <f t="shared" si="6"/>
        <v>1923</v>
      </c>
      <c r="BM41" s="107">
        <f t="shared" si="6"/>
        <v>1933.6</v>
      </c>
      <c r="BN41" s="107">
        <f t="shared" si="6"/>
        <v>1201.9000000000001</v>
      </c>
      <c r="BO41" s="107">
        <f t="shared" ref="BO41:CW41" si="7">SUM(BO36:BO40)</f>
        <v>1567.4</v>
      </c>
      <c r="BP41" s="107">
        <f t="shared" si="7"/>
        <v>1747</v>
      </c>
      <c r="BQ41" s="107">
        <f t="shared" si="7"/>
        <v>1747</v>
      </c>
      <c r="BR41" s="107">
        <f t="shared" si="7"/>
        <v>1577.7</v>
      </c>
      <c r="BS41" s="107">
        <f t="shared" si="7"/>
        <v>1487.2</v>
      </c>
      <c r="BT41" s="107">
        <f t="shared" si="7"/>
        <v>1439.1</v>
      </c>
      <c r="BU41" s="107">
        <f t="shared" si="7"/>
        <v>1455.5</v>
      </c>
      <c r="BV41" s="107">
        <f t="shared" si="7"/>
        <v>1521.7</v>
      </c>
      <c r="BW41" s="107">
        <f t="shared" si="7"/>
        <v>1542.7</v>
      </c>
      <c r="BX41" s="107">
        <f t="shared" si="7"/>
        <v>1734.2</v>
      </c>
      <c r="BY41" s="107">
        <f t="shared" si="7"/>
        <v>1662.9</v>
      </c>
      <c r="BZ41" s="107">
        <f t="shared" si="7"/>
        <v>1880.5</v>
      </c>
      <c r="CA41" s="107">
        <f t="shared" si="7"/>
        <v>1742.8000000000002</v>
      </c>
      <c r="CB41" s="107">
        <f t="shared" si="7"/>
        <v>2000.5</v>
      </c>
      <c r="CC41" s="107">
        <f t="shared" si="7"/>
        <v>1921.1999999999998</v>
      </c>
      <c r="CD41" s="107">
        <f t="shared" si="7"/>
        <v>2196.5</v>
      </c>
      <c r="CE41" s="107">
        <f t="shared" si="7"/>
        <v>2253</v>
      </c>
      <c r="CF41" s="107">
        <f t="shared" si="7"/>
        <v>2181.5</v>
      </c>
      <c r="CG41" s="107">
        <f t="shared" si="7"/>
        <v>2221.5</v>
      </c>
      <c r="CH41" s="107">
        <f t="shared" si="7"/>
        <v>2143.9</v>
      </c>
      <c r="CI41" s="107">
        <f t="shared" si="7"/>
        <v>2143.9</v>
      </c>
      <c r="CJ41" s="107">
        <f t="shared" si="7"/>
        <v>2143.9</v>
      </c>
      <c r="CK41" s="107">
        <f t="shared" si="7"/>
        <v>2120.1999999999998</v>
      </c>
      <c r="CL41" s="107">
        <f t="shared" si="7"/>
        <v>2287</v>
      </c>
      <c r="CM41" s="107">
        <f t="shared" si="7"/>
        <v>2086.4</v>
      </c>
      <c r="CN41" s="107">
        <f t="shared" si="7"/>
        <v>1938.3</v>
      </c>
      <c r="CO41" s="107">
        <f t="shared" si="7"/>
        <v>1826.1</v>
      </c>
      <c r="CP41" s="107">
        <f t="shared" si="7"/>
        <v>2009.7</v>
      </c>
      <c r="CQ41" s="107">
        <f t="shared" si="7"/>
        <v>1966.9</v>
      </c>
      <c r="CR41" s="107">
        <f t="shared" si="7"/>
        <v>1998</v>
      </c>
      <c r="CS41" s="107">
        <f t="shared" si="7"/>
        <v>2018.3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43641.649999999994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959.6</v>
      </c>
      <c r="C46" s="120">
        <v>722.2</v>
      </c>
      <c r="D46" s="120">
        <v>726.2</v>
      </c>
      <c r="E46" s="120">
        <v>472.7</v>
      </c>
      <c r="F46" s="120">
        <v>720.2</v>
      </c>
      <c r="G46" s="120">
        <v>631.70000000000005</v>
      </c>
      <c r="H46" s="120">
        <v>518.70000000000005</v>
      </c>
      <c r="I46" s="120">
        <v>408.3</v>
      </c>
      <c r="J46" s="120">
        <v>561.6</v>
      </c>
      <c r="K46" s="120">
        <v>606.29999999999995</v>
      </c>
      <c r="L46" s="120">
        <v>571.4</v>
      </c>
      <c r="M46" s="120">
        <v>592</v>
      </c>
      <c r="N46" s="120">
        <v>781.8</v>
      </c>
      <c r="O46" s="120">
        <v>818.1</v>
      </c>
      <c r="P46" s="120">
        <v>795.5</v>
      </c>
      <c r="Q46" s="120">
        <v>934.4</v>
      </c>
      <c r="R46" s="120">
        <v>1122</v>
      </c>
      <c r="S46" s="120">
        <v>1122</v>
      </c>
      <c r="T46" s="120">
        <v>1122</v>
      </c>
      <c r="U46" s="120">
        <v>1122</v>
      </c>
      <c r="V46" s="120">
        <v>1130</v>
      </c>
      <c r="W46" s="120">
        <v>1089</v>
      </c>
      <c r="X46" s="120">
        <v>1130</v>
      </c>
      <c r="Y46" s="120">
        <v>1099</v>
      </c>
      <c r="Z46" s="120">
        <v>943.1</v>
      </c>
      <c r="AA46" s="120">
        <v>959.8</v>
      </c>
      <c r="AB46" s="120">
        <v>1070.4000000000001</v>
      </c>
      <c r="AC46" s="120">
        <v>1152</v>
      </c>
      <c r="AD46" s="120">
        <v>649.70000000000005</v>
      </c>
      <c r="AE46" s="120">
        <v>905.8</v>
      </c>
      <c r="AF46" s="120">
        <v>1176.5999999999999</v>
      </c>
      <c r="AG46" s="120">
        <v>1216</v>
      </c>
      <c r="AH46" s="120">
        <v>1177</v>
      </c>
      <c r="AI46" s="120">
        <v>1177</v>
      </c>
      <c r="AJ46" s="120">
        <v>1177</v>
      </c>
      <c r="AK46" s="120">
        <v>1177</v>
      </c>
      <c r="AL46" s="120">
        <v>1211</v>
      </c>
      <c r="AM46" s="120">
        <v>1211</v>
      </c>
      <c r="AN46" s="120">
        <v>1211</v>
      </c>
      <c r="AO46" s="120">
        <v>1211</v>
      </c>
      <c r="AP46" s="120">
        <v>1193</v>
      </c>
      <c r="AQ46" s="120">
        <v>1193</v>
      </c>
      <c r="AR46" s="120">
        <v>1193</v>
      </c>
      <c r="AS46" s="120">
        <v>1193</v>
      </c>
      <c r="AT46" s="120">
        <v>1246</v>
      </c>
      <c r="AU46" s="120">
        <v>1246</v>
      </c>
      <c r="AV46" s="120">
        <v>1246</v>
      </c>
      <c r="AW46" s="120">
        <v>1246</v>
      </c>
      <c r="AX46" s="120">
        <v>1277</v>
      </c>
      <c r="AY46" s="120">
        <v>1277</v>
      </c>
      <c r="AZ46" s="120">
        <v>1277</v>
      </c>
      <c r="BA46" s="120">
        <v>1277</v>
      </c>
      <c r="BB46" s="120">
        <v>1299</v>
      </c>
      <c r="BC46" s="120">
        <v>1299</v>
      </c>
      <c r="BD46" s="120">
        <v>1299</v>
      </c>
      <c r="BE46" s="120">
        <v>1299</v>
      </c>
      <c r="BF46" s="120">
        <v>1363</v>
      </c>
      <c r="BG46" s="120">
        <v>1363</v>
      </c>
      <c r="BH46" s="120">
        <v>1250.8</v>
      </c>
      <c r="BI46" s="120">
        <v>1146.8</v>
      </c>
      <c r="BJ46" s="120">
        <v>1134.3</v>
      </c>
      <c r="BK46" s="120">
        <v>1118.4000000000001</v>
      </c>
      <c r="BL46" s="120">
        <v>1320</v>
      </c>
      <c r="BM46" s="120">
        <v>1330.6</v>
      </c>
      <c r="BN46" s="120">
        <v>654.9</v>
      </c>
      <c r="BO46" s="120">
        <v>1020.4</v>
      </c>
      <c r="BP46" s="120">
        <v>1200</v>
      </c>
      <c r="BQ46" s="120">
        <v>1200</v>
      </c>
      <c r="BR46" s="120">
        <v>788.9</v>
      </c>
      <c r="BS46" s="120">
        <v>698.4</v>
      </c>
      <c r="BT46" s="120">
        <v>650.29999999999995</v>
      </c>
      <c r="BU46" s="120">
        <v>666.7</v>
      </c>
      <c r="BV46" s="120">
        <v>940.5</v>
      </c>
      <c r="BW46" s="120">
        <v>961.5</v>
      </c>
      <c r="BX46" s="120">
        <v>1153</v>
      </c>
      <c r="BY46" s="120">
        <v>1081.7</v>
      </c>
      <c r="BZ46" s="120">
        <v>982.1</v>
      </c>
      <c r="CA46" s="120">
        <v>844.4</v>
      </c>
      <c r="CB46" s="120">
        <v>1102.0999999999999</v>
      </c>
      <c r="CC46" s="120">
        <v>1022.8</v>
      </c>
      <c r="CD46" s="120">
        <v>1150.5</v>
      </c>
      <c r="CE46" s="120">
        <v>1207</v>
      </c>
      <c r="CF46" s="120">
        <v>1135.5</v>
      </c>
      <c r="CG46" s="120">
        <v>1175.5</v>
      </c>
      <c r="CH46" s="120">
        <v>1230</v>
      </c>
      <c r="CI46" s="120">
        <v>1230</v>
      </c>
      <c r="CJ46" s="120">
        <v>1230</v>
      </c>
      <c r="CK46" s="120">
        <v>1206.3</v>
      </c>
      <c r="CL46" s="120">
        <v>1165</v>
      </c>
      <c r="CM46" s="120">
        <v>964.4</v>
      </c>
      <c r="CN46" s="120">
        <v>816.3</v>
      </c>
      <c r="CO46" s="120">
        <v>704.1</v>
      </c>
      <c r="CP46" s="120">
        <v>873.7</v>
      </c>
      <c r="CQ46" s="120">
        <v>830.9</v>
      </c>
      <c r="CR46" s="120">
        <v>862</v>
      </c>
      <c r="CS46" s="120">
        <v>882.3</v>
      </c>
      <c r="CT46" s="122"/>
      <c r="CU46" s="122"/>
      <c r="CV46" s="122"/>
      <c r="CW46" s="121"/>
      <c r="CX46" s="97">
        <f t="array" ref="CX46">SUMPRODUCT(B46:CW46*0.25)</f>
        <v>24775.049999999996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358.3</v>
      </c>
      <c r="O48" s="120">
        <v>358.3</v>
      </c>
      <c r="P48" s="120">
        <v>358.3</v>
      </c>
      <c r="Q48" s="120">
        <v>358.3</v>
      </c>
      <c r="R48" s="120">
        <v>245.8</v>
      </c>
      <c r="S48" s="120">
        <v>245.8</v>
      </c>
      <c r="T48" s="120">
        <v>245.8</v>
      </c>
      <c r="U48" s="120">
        <v>245.8</v>
      </c>
      <c r="V48" s="120">
        <v>97.5</v>
      </c>
      <c r="W48" s="120">
        <v>97.5</v>
      </c>
      <c r="X48" s="120">
        <v>97.5</v>
      </c>
      <c r="Y48" s="120">
        <v>97.5</v>
      </c>
      <c r="Z48" s="120"/>
      <c r="AA48" s="120"/>
      <c r="AB48" s="120"/>
      <c r="AC48" s="120"/>
      <c r="AD48" s="120"/>
      <c r="AE48" s="120"/>
      <c r="AF48" s="120"/>
      <c r="AG48" s="120"/>
      <c r="AH48" s="120">
        <v>78.900000000000006</v>
      </c>
      <c r="AI48" s="120">
        <v>78.900000000000006</v>
      </c>
      <c r="AJ48" s="120">
        <v>78.900000000000006</v>
      </c>
      <c r="AK48" s="120">
        <v>78.900000000000006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349.8</v>
      </c>
      <c r="AQ48" s="120">
        <v>349.8</v>
      </c>
      <c r="AR48" s="120">
        <v>349.8</v>
      </c>
      <c r="AS48" s="120">
        <v>349.8</v>
      </c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243.8</v>
      </c>
      <c r="BS48" s="120">
        <v>243.8</v>
      </c>
      <c r="BT48" s="120">
        <v>243.8</v>
      </c>
      <c r="BU48" s="120">
        <v>243.8</v>
      </c>
      <c r="BV48" s="120">
        <v>4.2</v>
      </c>
      <c r="BW48" s="120">
        <v>4.2</v>
      </c>
      <c r="BX48" s="120">
        <v>4.2</v>
      </c>
      <c r="BY48" s="120">
        <v>4.2</v>
      </c>
      <c r="BZ48" s="120">
        <v>354.4</v>
      </c>
      <c r="CA48" s="120">
        <v>354.4</v>
      </c>
      <c r="CB48" s="120">
        <v>354.4</v>
      </c>
      <c r="CC48" s="120">
        <v>354.4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324.89999999999998</v>
      </c>
      <c r="CI48" s="120">
        <v>324.89999999999998</v>
      </c>
      <c r="CJ48" s="120">
        <v>324.89999999999998</v>
      </c>
      <c r="CK48" s="120">
        <v>324.89999999999998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5557.6</v>
      </c>
    </row>
    <row r="49" spans="1:102" ht="24.95" customHeight="1" x14ac:dyDescent="0.2">
      <c r="A49" s="104" t="s">
        <v>50</v>
      </c>
      <c r="B49" s="119">
        <v>191</v>
      </c>
      <c r="C49" s="120">
        <v>191</v>
      </c>
      <c r="D49" s="120">
        <v>191</v>
      </c>
      <c r="E49" s="120">
        <v>191</v>
      </c>
      <c r="F49" s="120">
        <v>192</v>
      </c>
      <c r="G49" s="120">
        <v>192</v>
      </c>
      <c r="H49" s="120">
        <v>192</v>
      </c>
      <c r="I49" s="120">
        <v>192</v>
      </c>
      <c r="J49" s="120">
        <v>196</v>
      </c>
      <c r="K49" s="120">
        <v>196</v>
      </c>
      <c r="L49" s="120">
        <v>196</v>
      </c>
      <c r="M49" s="120">
        <v>196</v>
      </c>
      <c r="N49" s="120">
        <v>203</v>
      </c>
      <c r="O49" s="120">
        <v>203</v>
      </c>
      <c r="P49" s="120">
        <v>203</v>
      </c>
      <c r="Q49" s="120">
        <v>203</v>
      </c>
      <c r="R49" s="120">
        <v>215</v>
      </c>
      <c r="S49" s="120">
        <v>215</v>
      </c>
      <c r="T49" s="120">
        <v>215</v>
      </c>
      <c r="U49" s="120">
        <v>215</v>
      </c>
      <c r="V49" s="120">
        <v>247</v>
      </c>
      <c r="W49" s="120">
        <v>247</v>
      </c>
      <c r="X49" s="120">
        <v>247</v>
      </c>
      <c r="Y49" s="120">
        <v>247</v>
      </c>
      <c r="Z49" s="120">
        <v>298</v>
      </c>
      <c r="AA49" s="120">
        <v>298</v>
      </c>
      <c r="AB49" s="120">
        <v>298</v>
      </c>
      <c r="AC49" s="120">
        <v>298</v>
      </c>
      <c r="AD49" s="120">
        <v>313</v>
      </c>
      <c r="AE49" s="120">
        <v>313</v>
      </c>
      <c r="AF49" s="120">
        <v>313</v>
      </c>
      <c r="AG49" s="120">
        <v>313</v>
      </c>
      <c r="AH49" s="120">
        <v>303</v>
      </c>
      <c r="AI49" s="120">
        <v>303</v>
      </c>
      <c r="AJ49" s="120">
        <v>303</v>
      </c>
      <c r="AK49" s="120">
        <v>303</v>
      </c>
      <c r="AL49" s="120">
        <v>295</v>
      </c>
      <c r="AM49" s="120">
        <v>295</v>
      </c>
      <c r="AN49" s="120">
        <v>295</v>
      </c>
      <c r="AO49" s="120">
        <v>295</v>
      </c>
      <c r="AP49" s="120">
        <v>291</v>
      </c>
      <c r="AQ49" s="120">
        <v>291</v>
      </c>
      <c r="AR49" s="120">
        <v>291</v>
      </c>
      <c r="AS49" s="120">
        <v>291</v>
      </c>
      <c r="AT49" s="120">
        <v>291</v>
      </c>
      <c r="AU49" s="120">
        <v>291</v>
      </c>
      <c r="AV49" s="120">
        <v>291</v>
      </c>
      <c r="AW49" s="120">
        <v>291</v>
      </c>
      <c r="AX49" s="120">
        <v>297</v>
      </c>
      <c r="AY49" s="120">
        <v>297</v>
      </c>
      <c r="AZ49" s="120">
        <v>297</v>
      </c>
      <c r="BA49" s="120">
        <v>297</v>
      </c>
      <c r="BB49" s="120">
        <v>288</v>
      </c>
      <c r="BC49" s="120">
        <v>288</v>
      </c>
      <c r="BD49" s="120">
        <v>288</v>
      </c>
      <c r="BE49" s="120">
        <v>288</v>
      </c>
      <c r="BF49" s="120">
        <v>294</v>
      </c>
      <c r="BG49" s="120">
        <v>294</v>
      </c>
      <c r="BH49" s="120">
        <v>294</v>
      </c>
      <c r="BI49" s="120">
        <v>294</v>
      </c>
      <c r="BJ49" s="120">
        <v>318</v>
      </c>
      <c r="BK49" s="120">
        <v>318</v>
      </c>
      <c r="BL49" s="120">
        <v>318</v>
      </c>
      <c r="BM49" s="120">
        <v>318</v>
      </c>
      <c r="BN49" s="120">
        <v>364</v>
      </c>
      <c r="BO49" s="120">
        <v>364</v>
      </c>
      <c r="BP49" s="120">
        <v>364</v>
      </c>
      <c r="BQ49" s="120">
        <v>364</v>
      </c>
      <c r="BR49" s="120">
        <v>405</v>
      </c>
      <c r="BS49" s="120">
        <v>405</v>
      </c>
      <c r="BT49" s="120">
        <v>405</v>
      </c>
      <c r="BU49" s="120">
        <v>405</v>
      </c>
      <c r="BV49" s="120">
        <v>422</v>
      </c>
      <c r="BW49" s="120">
        <v>422</v>
      </c>
      <c r="BX49" s="120">
        <v>422</v>
      </c>
      <c r="BY49" s="120">
        <v>422</v>
      </c>
      <c r="BZ49" s="120">
        <v>409</v>
      </c>
      <c r="CA49" s="120">
        <v>409</v>
      </c>
      <c r="CB49" s="120">
        <v>409</v>
      </c>
      <c r="CC49" s="120">
        <v>409</v>
      </c>
      <c r="CD49" s="120">
        <v>377</v>
      </c>
      <c r="CE49" s="120">
        <v>377</v>
      </c>
      <c r="CF49" s="120">
        <v>377</v>
      </c>
      <c r="CG49" s="120">
        <v>377</v>
      </c>
      <c r="CH49" s="120">
        <v>345</v>
      </c>
      <c r="CI49" s="120">
        <v>345</v>
      </c>
      <c r="CJ49" s="120">
        <v>345</v>
      </c>
      <c r="CK49" s="120">
        <v>345</v>
      </c>
      <c r="CL49" s="120">
        <v>312</v>
      </c>
      <c r="CM49" s="120">
        <v>312</v>
      </c>
      <c r="CN49" s="120">
        <v>312</v>
      </c>
      <c r="CO49" s="120">
        <v>312</v>
      </c>
      <c r="CP49" s="120">
        <v>270</v>
      </c>
      <c r="CQ49" s="120">
        <v>270</v>
      </c>
      <c r="CR49" s="120">
        <v>270</v>
      </c>
      <c r="CS49" s="120">
        <v>270</v>
      </c>
      <c r="CT49" s="122"/>
      <c r="CU49" s="122"/>
      <c r="CV49" s="122"/>
      <c r="CW49" s="121"/>
      <c r="CX49" s="97">
        <f t="array" ref="CX49">SUMPRODUCT(B49:CW49*0.25)</f>
        <v>7136</v>
      </c>
    </row>
    <row r="50" spans="1:102" ht="30" customHeight="1" thickBot="1" x14ac:dyDescent="0.25">
      <c r="A50" s="105" t="s">
        <v>51</v>
      </c>
      <c r="B50" s="106">
        <f>SUM(B44:B49)</f>
        <v>1650.6</v>
      </c>
      <c r="C50" s="107">
        <f t="shared" ref="C50:BN50" si="8">SUM(C44:C49)</f>
        <v>1413.2</v>
      </c>
      <c r="D50" s="107">
        <f t="shared" si="8"/>
        <v>1417.2</v>
      </c>
      <c r="E50" s="107">
        <f t="shared" si="8"/>
        <v>1163.7</v>
      </c>
      <c r="F50" s="107">
        <f t="shared" si="8"/>
        <v>1412.2</v>
      </c>
      <c r="G50" s="107">
        <f t="shared" si="8"/>
        <v>1323.7</v>
      </c>
      <c r="H50" s="107">
        <f t="shared" si="8"/>
        <v>1210.7</v>
      </c>
      <c r="I50" s="107">
        <f t="shared" si="8"/>
        <v>1100.3</v>
      </c>
      <c r="J50" s="107">
        <f t="shared" si="8"/>
        <v>1257.5999999999999</v>
      </c>
      <c r="K50" s="107">
        <f t="shared" si="8"/>
        <v>1302.3</v>
      </c>
      <c r="L50" s="107">
        <f t="shared" si="8"/>
        <v>1267.4000000000001</v>
      </c>
      <c r="M50" s="107">
        <f t="shared" si="8"/>
        <v>1288</v>
      </c>
      <c r="N50" s="107">
        <f t="shared" si="8"/>
        <v>1343.1</v>
      </c>
      <c r="O50" s="107">
        <f t="shared" si="8"/>
        <v>1379.4</v>
      </c>
      <c r="P50" s="107">
        <f t="shared" si="8"/>
        <v>1356.8</v>
      </c>
      <c r="Q50" s="107">
        <f t="shared" si="8"/>
        <v>1495.7</v>
      </c>
      <c r="R50" s="107">
        <f t="shared" si="8"/>
        <v>1582.8</v>
      </c>
      <c r="S50" s="107">
        <f t="shared" si="8"/>
        <v>1582.8</v>
      </c>
      <c r="T50" s="107">
        <f t="shared" si="8"/>
        <v>1582.8</v>
      </c>
      <c r="U50" s="107">
        <f t="shared" si="8"/>
        <v>1582.8</v>
      </c>
      <c r="V50" s="107">
        <f t="shared" si="8"/>
        <v>1474.5</v>
      </c>
      <c r="W50" s="107">
        <f t="shared" si="8"/>
        <v>1433.5</v>
      </c>
      <c r="X50" s="107">
        <f t="shared" si="8"/>
        <v>1474.5</v>
      </c>
      <c r="Y50" s="107">
        <f t="shared" si="8"/>
        <v>1443.5</v>
      </c>
      <c r="Z50" s="107">
        <f t="shared" si="8"/>
        <v>1241.0999999999999</v>
      </c>
      <c r="AA50" s="107">
        <f t="shared" si="8"/>
        <v>1257.8</v>
      </c>
      <c r="AB50" s="107">
        <f t="shared" si="8"/>
        <v>1368.4</v>
      </c>
      <c r="AC50" s="107">
        <f t="shared" si="8"/>
        <v>1450</v>
      </c>
      <c r="AD50" s="107">
        <f t="shared" si="8"/>
        <v>962.7</v>
      </c>
      <c r="AE50" s="107">
        <f t="shared" si="8"/>
        <v>1218.8</v>
      </c>
      <c r="AF50" s="107">
        <f t="shared" si="8"/>
        <v>1489.6</v>
      </c>
      <c r="AG50" s="107">
        <f t="shared" si="8"/>
        <v>1529</v>
      </c>
      <c r="AH50" s="107">
        <f t="shared" si="8"/>
        <v>1558.9</v>
      </c>
      <c r="AI50" s="107">
        <f t="shared" si="8"/>
        <v>1558.9</v>
      </c>
      <c r="AJ50" s="107">
        <f t="shared" si="8"/>
        <v>1558.9</v>
      </c>
      <c r="AK50" s="107">
        <f t="shared" si="8"/>
        <v>1558.9</v>
      </c>
      <c r="AL50" s="107">
        <f t="shared" si="8"/>
        <v>2006</v>
      </c>
      <c r="AM50" s="107">
        <f t="shared" si="8"/>
        <v>2006</v>
      </c>
      <c r="AN50" s="107">
        <f t="shared" si="8"/>
        <v>2006</v>
      </c>
      <c r="AO50" s="107">
        <f t="shared" si="8"/>
        <v>2006</v>
      </c>
      <c r="AP50" s="107">
        <f t="shared" si="8"/>
        <v>1833.8</v>
      </c>
      <c r="AQ50" s="107">
        <f t="shared" si="8"/>
        <v>1833.8</v>
      </c>
      <c r="AR50" s="107">
        <f t="shared" si="8"/>
        <v>1833.8</v>
      </c>
      <c r="AS50" s="107">
        <f t="shared" si="8"/>
        <v>1833.8</v>
      </c>
      <c r="AT50" s="107">
        <f t="shared" si="8"/>
        <v>1537</v>
      </c>
      <c r="AU50" s="107">
        <f t="shared" si="8"/>
        <v>1537</v>
      </c>
      <c r="AV50" s="107">
        <f t="shared" si="8"/>
        <v>1537</v>
      </c>
      <c r="AW50" s="107">
        <f t="shared" si="8"/>
        <v>1537</v>
      </c>
      <c r="AX50" s="107">
        <f t="shared" si="8"/>
        <v>1574</v>
      </c>
      <c r="AY50" s="107">
        <f t="shared" si="8"/>
        <v>1574</v>
      </c>
      <c r="AZ50" s="107">
        <f t="shared" si="8"/>
        <v>1574</v>
      </c>
      <c r="BA50" s="107">
        <f t="shared" si="8"/>
        <v>1574</v>
      </c>
      <c r="BB50" s="107">
        <f t="shared" si="8"/>
        <v>1587</v>
      </c>
      <c r="BC50" s="107">
        <f t="shared" si="8"/>
        <v>1587</v>
      </c>
      <c r="BD50" s="107">
        <f t="shared" si="8"/>
        <v>1587</v>
      </c>
      <c r="BE50" s="107">
        <f t="shared" si="8"/>
        <v>1587</v>
      </c>
      <c r="BF50" s="107">
        <f t="shared" si="8"/>
        <v>1657</v>
      </c>
      <c r="BG50" s="107">
        <f t="shared" si="8"/>
        <v>1657</v>
      </c>
      <c r="BH50" s="107">
        <f t="shared" si="8"/>
        <v>1544.8</v>
      </c>
      <c r="BI50" s="107">
        <f t="shared" si="8"/>
        <v>1440.8</v>
      </c>
      <c r="BJ50" s="107">
        <f t="shared" si="8"/>
        <v>1452.3</v>
      </c>
      <c r="BK50" s="107">
        <f t="shared" si="8"/>
        <v>1436.4</v>
      </c>
      <c r="BL50" s="107">
        <f t="shared" si="8"/>
        <v>1638</v>
      </c>
      <c r="BM50" s="107">
        <f t="shared" si="8"/>
        <v>1648.6</v>
      </c>
      <c r="BN50" s="107">
        <f t="shared" si="8"/>
        <v>1018.9</v>
      </c>
      <c r="BO50" s="107">
        <f t="shared" ref="BO50:CW50" si="9">SUM(BO44:BO49)</f>
        <v>1384.4</v>
      </c>
      <c r="BP50" s="107">
        <f t="shared" si="9"/>
        <v>1564</v>
      </c>
      <c r="BQ50" s="107">
        <f t="shared" si="9"/>
        <v>1564</v>
      </c>
      <c r="BR50" s="107">
        <f t="shared" si="9"/>
        <v>1437.7</v>
      </c>
      <c r="BS50" s="107">
        <f t="shared" si="9"/>
        <v>1347.2</v>
      </c>
      <c r="BT50" s="107">
        <f t="shared" si="9"/>
        <v>1299.0999999999999</v>
      </c>
      <c r="BU50" s="107">
        <f t="shared" si="9"/>
        <v>1315.5</v>
      </c>
      <c r="BV50" s="107">
        <f t="shared" si="9"/>
        <v>1366.7</v>
      </c>
      <c r="BW50" s="107">
        <f t="shared" si="9"/>
        <v>1387.7</v>
      </c>
      <c r="BX50" s="107">
        <f t="shared" si="9"/>
        <v>1579.2</v>
      </c>
      <c r="BY50" s="107">
        <f t="shared" si="9"/>
        <v>1507.9</v>
      </c>
      <c r="BZ50" s="107">
        <f t="shared" si="9"/>
        <v>1745.5</v>
      </c>
      <c r="CA50" s="107">
        <f t="shared" si="9"/>
        <v>1607.8</v>
      </c>
      <c r="CB50" s="107">
        <f t="shared" si="9"/>
        <v>1865.5</v>
      </c>
      <c r="CC50" s="107">
        <f t="shared" si="9"/>
        <v>1786.1999999999998</v>
      </c>
      <c r="CD50" s="107">
        <f t="shared" si="9"/>
        <v>2027.5</v>
      </c>
      <c r="CE50" s="107">
        <f t="shared" si="9"/>
        <v>2084</v>
      </c>
      <c r="CF50" s="107">
        <f t="shared" si="9"/>
        <v>2012.5</v>
      </c>
      <c r="CG50" s="107">
        <f t="shared" si="9"/>
        <v>2052.5</v>
      </c>
      <c r="CH50" s="107">
        <f t="shared" si="9"/>
        <v>1899.9</v>
      </c>
      <c r="CI50" s="107">
        <f t="shared" si="9"/>
        <v>1899.9</v>
      </c>
      <c r="CJ50" s="107">
        <f t="shared" si="9"/>
        <v>1899.9</v>
      </c>
      <c r="CK50" s="107">
        <f t="shared" si="9"/>
        <v>1876.1999999999998</v>
      </c>
      <c r="CL50" s="107">
        <f t="shared" si="9"/>
        <v>1977</v>
      </c>
      <c r="CM50" s="107">
        <f t="shared" si="9"/>
        <v>1776.4</v>
      </c>
      <c r="CN50" s="107">
        <f t="shared" si="9"/>
        <v>1628.3</v>
      </c>
      <c r="CO50" s="107">
        <f t="shared" si="9"/>
        <v>1516.1</v>
      </c>
      <c r="CP50" s="107">
        <f t="shared" si="9"/>
        <v>1643.7</v>
      </c>
      <c r="CQ50" s="107">
        <f t="shared" si="9"/>
        <v>1600.9</v>
      </c>
      <c r="CR50" s="107">
        <f t="shared" si="9"/>
        <v>1632</v>
      </c>
      <c r="CS50" s="107">
        <f t="shared" si="9"/>
        <v>1652.3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37468.649999999994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7394.1280000000006</v>
      </c>
      <c r="C53" s="107">
        <f t="shared" ref="C53:BN53" si="12">C17+C27+C41</f>
        <v>7155.942</v>
      </c>
      <c r="D53" s="107">
        <f t="shared" si="12"/>
        <v>7118.8419999999996</v>
      </c>
      <c r="E53" s="107">
        <f t="shared" si="12"/>
        <v>6848.8809999999994</v>
      </c>
      <c r="F53" s="107">
        <f t="shared" si="12"/>
        <v>6911.0550000000003</v>
      </c>
      <c r="G53" s="107">
        <f t="shared" si="12"/>
        <v>6794.4489999999996</v>
      </c>
      <c r="H53" s="107">
        <f t="shared" si="12"/>
        <v>6669.6979999999994</v>
      </c>
      <c r="I53" s="107">
        <f t="shared" si="12"/>
        <v>6528.3229999999994</v>
      </c>
      <c r="J53" s="107">
        <f t="shared" si="12"/>
        <v>6560.478000000001</v>
      </c>
      <c r="K53" s="107">
        <f t="shared" si="12"/>
        <v>6564.518</v>
      </c>
      <c r="L53" s="107">
        <f t="shared" si="12"/>
        <v>6519.8369999999995</v>
      </c>
      <c r="M53" s="107">
        <f t="shared" si="12"/>
        <v>6510.451</v>
      </c>
      <c r="N53" s="107">
        <f t="shared" si="12"/>
        <v>6529.2379999999994</v>
      </c>
      <c r="O53" s="107">
        <f t="shared" si="12"/>
        <v>6547.4740000000002</v>
      </c>
      <c r="P53" s="107">
        <f t="shared" si="12"/>
        <v>6523.1010000000006</v>
      </c>
      <c r="Q53" s="107">
        <f t="shared" si="12"/>
        <v>6663.8469999999998</v>
      </c>
      <c r="R53" s="107">
        <f t="shared" si="12"/>
        <v>6727.3239999999996</v>
      </c>
      <c r="S53" s="107">
        <f t="shared" si="12"/>
        <v>6745.4120000000003</v>
      </c>
      <c r="T53" s="107">
        <f t="shared" si="12"/>
        <v>6770.7169999999996</v>
      </c>
      <c r="U53" s="107">
        <f t="shared" si="12"/>
        <v>6813.3950000000004</v>
      </c>
      <c r="V53" s="107">
        <f t="shared" si="12"/>
        <v>6860.8680000000004</v>
      </c>
      <c r="W53" s="107">
        <f t="shared" si="12"/>
        <v>6889.0930000000008</v>
      </c>
      <c r="X53" s="107">
        <f t="shared" si="12"/>
        <v>7000.5739999999996</v>
      </c>
      <c r="Y53" s="107">
        <f t="shared" si="12"/>
        <v>7068.9340000000002</v>
      </c>
      <c r="Z53" s="107">
        <f t="shared" si="12"/>
        <v>7049.7179999999989</v>
      </c>
      <c r="AA53" s="107">
        <f t="shared" si="12"/>
        <v>7177.1279999999997</v>
      </c>
      <c r="AB53" s="107">
        <f t="shared" si="12"/>
        <v>7364.6299999999992</v>
      </c>
      <c r="AC53" s="107">
        <f t="shared" si="12"/>
        <v>7586.1379999999999</v>
      </c>
      <c r="AD53" s="107">
        <f t="shared" si="12"/>
        <v>7370.8119999999999</v>
      </c>
      <c r="AE53" s="107">
        <f t="shared" si="12"/>
        <v>7740.6380000000008</v>
      </c>
      <c r="AF53" s="107">
        <f t="shared" si="12"/>
        <v>8074.8599999999988</v>
      </c>
      <c r="AG53" s="107">
        <f t="shared" si="12"/>
        <v>8217.3289999999997</v>
      </c>
      <c r="AH53" s="107">
        <f t="shared" si="12"/>
        <v>8488.2260000000006</v>
      </c>
      <c r="AI53" s="107">
        <f t="shared" si="12"/>
        <v>8565.4860000000008</v>
      </c>
      <c r="AJ53" s="107">
        <f t="shared" si="12"/>
        <v>8641.253999999999</v>
      </c>
      <c r="AK53" s="107">
        <f t="shared" si="12"/>
        <v>8729.6190000000024</v>
      </c>
      <c r="AL53" s="107">
        <f t="shared" si="12"/>
        <v>9216.7630000000008</v>
      </c>
      <c r="AM53" s="107">
        <f t="shared" si="12"/>
        <v>9261.5020000000004</v>
      </c>
      <c r="AN53" s="107">
        <f t="shared" si="12"/>
        <v>9332.9249999999993</v>
      </c>
      <c r="AO53" s="107">
        <f t="shared" si="12"/>
        <v>9358.119999999999</v>
      </c>
      <c r="AP53" s="107">
        <f t="shared" si="12"/>
        <v>9272.4170000000013</v>
      </c>
      <c r="AQ53" s="107">
        <f t="shared" si="12"/>
        <v>9286.1759999999995</v>
      </c>
      <c r="AR53" s="107">
        <f t="shared" si="12"/>
        <v>9274.969000000001</v>
      </c>
      <c r="AS53" s="107">
        <f t="shared" si="12"/>
        <v>9266.7470000000012</v>
      </c>
      <c r="AT53" s="107">
        <f t="shared" si="12"/>
        <v>9027.6090000000004</v>
      </c>
      <c r="AU53" s="107">
        <f t="shared" si="12"/>
        <v>9063.2279999999992</v>
      </c>
      <c r="AV53" s="107">
        <f t="shared" si="12"/>
        <v>9085.6610000000001</v>
      </c>
      <c r="AW53" s="107">
        <f t="shared" si="12"/>
        <v>9078.0630000000019</v>
      </c>
      <c r="AX53" s="107">
        <f t="shared" si="12"/>
        <v>9111.137999999999</v>
      </c>
      <c r="AY53" s="107">
        <f t="shared" si="12"/>
        <v>9097.2860000000001</v>
      </c>
      <c r="AZ53" s="107">
        <f t="shared" si="12"/>
        <v>9073.630000000001</v>
      </c>
      <c r="BA53" s="107">
        <f t="shared" si="12"/>
        <v>9030.8630000000012</v>
      </c>
      <c r="BB53" s="107">
        <f t="shared" si="12"/>
        <v>8991.6360000000004</v>
      </c>
      <c r="BC53" s="107">
        <f t="shared" si="12"/>
        <v>8937.3839999999982</v>
      </c>
      <c r="BD53" s="107">
        <f t="shared" si="12"/>
        <v>8928.1620000000003</v>
      </c>
      <c r="BE53" s="107">
        <f t="shared" si="12"/>
        <v>8901.4820000000018</v>
      </c>
      <c r="BF53" s="107">
        <f t="shared" si="12"/>
        <v>8895.4320000000007</v>
      </c>
      <c r="BG53" s="107">
        <f t="shared" si="12"/>
        <v>8836.1759999999995</v>
      </c>
      <c r="BH53" s="107">
        <f t="shared" si="12"/>
        <v>8702.0910000000003</v>
      </c>
      <c r="BI53" s="107">
        <f t="shared" si="12"/>
        <v>8593.5949999999993</v>
      </c>
      <c r="BJ53" s="107">
        <f t="shared" si="12"/>
        <v>8518.8250000000007</v>
      </c>
      <c r="BK53" s="107">
        <f t="shared" si="12"/>
        <v>8505.1560000000009</v>
      </c>
      <c r="BL53" s="107">
        <f t="shared" si="12"/>
        <v>8729.2279999999992</v>
      </c>
      <c r="BM53" s="107">
        <f t="shared" si="12"/>
        <v>8776.7210000000014</v>
      </c>
      <c r="BN53" s="107">
        <f t="shared" si="12"/>
        <v>8122.8780000000006</v>
      </c>
      <c r="BO53" s="107">
        <f t="shared" ref="BO53:CX53" si="13">BO17+BO27+BO41</f>
        <v>8588.7620000000006</v>
      </c>
      <c r="BP53" s="107">
        <f t="shared" si="13"/>
        <v>8879.26</v>
      </c>
      <c r="BQ53" s="107">
        <f t="shared" si="13"/>
        <v>8989.0930000000008</v>
      </c>
      <c r="BR53" s="107">
        <f t="shared" si="13"/>
        <v>9022.8649999999998</v>
      </c>
      <c r="BS53" s="107">
        <f t="shared" si="13"/>
        <v>9046.3119999999999</v>
      </c>
      <c r="BT53" s="107">
        <f t="shared" si="13"/>
        <v>9070.255000000001</v>
      </c>
      <c r="BU53" s="107">
        <f t="shared" si="13"/>
        <v>9114.8389999999999</v>
      </c>
      <c r="BV53" s="107">
        <f t="shared" si="13"/>
        <v>9161.4710000000014</v>
      </c>
      <c r="BW53" s="107">
        <f t="shared" si="13"/>
        <v>9185.6769999999997</v>
      </c>
      <c r="BX53" s="107">
        <f t="shared" si="13"/>
        <v>9352.9630000000016</v>
      </c>
      <c r="BY53" s="107">
        <f t="shared" si="13"/>
        <v>9244.4359999999997</v>
      </c>
      <c r="BZ53" s="107">
        <f t="shared" si="13"/>
        <v>9460.8190000000013</v>
      </c>
      <c r="CA53" s="107">
        <f t="shared" si="13"/>
        <v>9270.398000000001</v>
      </c>
      <c r="CB53" s="107">
        <f t="shared" si="13"/>
        <v>9462.9380000000001</v>
      </c>
      <c r="CC53" s="107">
        <f t="shared" si="13"/>
        <v>9302.3549999999996</v>
      </c>
      <c r="CD53" s="107">
        <f t="shared" si="13"/>
        <v>9408.5619999999999</v>
      </c>
      <c r="CE53" s="107">
        <f t="shared" si="13"/>
        <v>9328.7999999999993</v>
      </c>
      <c r="CF53" s="107">
        <f t="shared" si="13"/>
        <v>9156.0800000000017</v>
      </c>
      <c r="CG53" s="107">
        <f t="shared" si="13"/>
        <v>9117.7310000000016</v>
      </c>
      <c r="CH53" s="107">
        <f t="shared" si="13"/>
        <v>8852.902</v>
      </c>
      <c r="CI53" s="107">
        <f t="shared" si="13"/>
        <v>8727.33</v>
      </c>
      <c r="CJ53" s="107">
        <f t="shared" si="13"/>
        <v>8596.0959999999995</v>
      </c>
      <c r="CK53" s="107">
        <f t="shared" si="13"/>
        <v>8475.8299999999981</v>
      </c>
      <c r="CL53" s="107">
        <f t="shared" si="13"/>
        <v>8515.3970000000008</v>
      </c>
      <c r="CM53" s="107">
        <f t="shared" si="13"/>
        <v>8188.887999999999</v>
      </c>
      <c r="CN53" s="107">
        <f t="shared" si="13"/>
        <v>7946.6850000000004</v>
      </c>
      <c r="CO53" s="107">
        <f t="shared" si="13"/>
        <v>7730.3860000000004</v>
      </c>
      <c r="CP53" s="107">
        <f t="shared" si="13"/>
        <v>7724.8659999999991</v>
      </c>
      <c r="CQ53" s="107">
        <f t="shared" si="13"/>
        <v>7554.4</v>
      </c>
      <c r="CR53" s="107">
        <f t="shared" si="13"/>
        <v>7480.2279999999992</v>
      </c>
      <c r="CS53" s="107">
        <f t="shared" si="13"/>
        <v>7392.7640000000001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197336.91699999999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1459.6</v>
      </c>
      <c r="C5" s="25">
        <v>1222.2</v>
      </c>
      <c r="D5" s="25">
        <v>1226.2</v>
      </c>
      <c r="E5" s="25">
        <v>972.7</v>
      </c>
      <c r="F5" s="25">
        <v>1220.2</v>
      </c>
      <c r="G5" s="25">
        <v>1131.7</v>
      </c>
      <c r="H5" s="25">
        <v>1018.7</v>
      </c>
      <c r="I5" s="25">
        <v>908.3</v>
      </c>
      <c r="J5" s="25">
        <v>1061.5999999999999</v>
      </c>
      <c r="K5" s="25">
        <v>1106.3</v>
      </c>
      <c r="L5" s="25">
        <v>1071.4000000000001</v>
      </c>
      <c r="M5" s="25">
        <v>1092</v>
      </c>
      <c r="N5" s="25">
        <v>1140.0999999999999</v>
      </c>
      <c r="O5" s="25">
        <v>1176.4000000000001</v>
      </c>
      <c r="P5" s="25">
        <v>1153.8</v>
      </c>
      <c r="Q5" s="25">
        <v>1292.7</v>
      </c>
      <c r="R5" s="25">
        <v>1367.8</v>
      </c>
      <c r="S5" s="25">
        <v>1367.8</v>
      </c>
      <c r="T5" s="25">
        <v>1367.8</v>
      </c>
      <c r="U5" s="25">
        <v>1367.8</v>
      </c>
      <c r="V5" s="25">
        <v>1227.5</v>
      </c>
      <c r="W5" s="25">
        <v>1186.5</v>
      </c>
      <c r="X5" s="25">
        <v>1227.5</v>
      </c>
      <c r="Y5" s="25">
        <v>1196.5</v>
      </c>
      <c r="Z5" s="25">
        <v>738.8</v>
      </c>
      <c r="AA5" s="25">
        <v>755.5</v>
      </c>
      <c r="AB5" s="25">
        <v>866.10000000000014</v>
      </c>
      <c r="AC5" s="25">
        <v>947.7</v>
      </c>
      <c r="AD5" s="25">
        <v>589.6</v>
      </c>
      <c r="AE5" s="25">
        <v>845.69999999999993</v>
      </c>
      <c r="AF5" s="25">
        <v>1116.5</v>
      </c>
      <c r="AG5" s="25">
        <v>1155.9000000000001</v>
      </c>
      <c r="AH5" s="25">
        <v>1255.9000000000001</v>
      </c>
      <c r="AI5" s="25">
        <v>1255.9000000000001</v>
      </c>
      <c r="AJ5" s="25">
        <v>1255.9000000000001</v>
      </c>
      <c r="AK5" s="25">
        <v>1255.9000000000001</v>
      </c>
      <c r="AL5" s="25">
        <v>1711</v>
      </c>
      <c r="AM5" s="25">
        <v>1711</v>
      </c>
      <c r="AN5" s="25">
        <v>1711</v>
      </c>
      <c r="AO5" s="25">
        <v>1711</v>
      </c>
      <c r="AP5" s="25">
        <v>1542.8</v>
      </c>
      <c r="AQ5" s="25">
        <v>1542.8</v>
      </c>
      <c r="AR5" s="25">
        <v>1542.8</v>
      </c>
      <c r="AS5" s="25">
        <v>1542.8</v>
      </c>
      <c r="AT5" s="25">
        <v>1147.8</v>
      </c>
      <c r="AU5" s="25">
        <v>1147.8</v>
      </c>
      <c r="AV5" s="25">
        <v>1147.8</v>
      </c>
      <c r="AW5" s="25">
        <v>1147.8</v>
      </c>
      <c r="AX5" s="25">
        <v>1111.2</v>
      </c>
      <c r="AY5" s="25">
        <v>1111.2</v>
      </c>
      <c r="AZ5" s="25">
        <v>1111.2</v>
      </c>
      <c r="BA5" s="25">
        <v>1111.2</v>
      </c>
      <c r="BB5" s="25">
        <v>1030.2</v>
      </c>
      <c r="BC5" s="25">
        <v>1030.2</v>
      </c>
      <c r="BD5" s="25">
        <v>1030.2</v>
      </c>
      <c r="BE5" s="25">
        <v>1030.2</v>
      </c>
      <c r="BF5" s="25">
        <v>957.3</v>
      </c>
      <c r="BG5" s="25">
        <v>957.3</v>
      </c>
      <c r="BH5" s="25">
        <v>845.09999999999991</v>
      </c>
      <c r="BI5" s="25">
        <v>741.09999999999991</v>
      </c>
      <c r="BJ5" s="25">
        <v>634.29999999999995</v>
      </c>
      <c r="BK5" s="25">
        <v>618.40000000000009</v>
      </c>
      <c r="BL5" s="25">
        <v>820</v>
      </c>
      <c r="BM5" s="25">
        <v>830.59999999999991</v>
      </c>
      <c r="BN5" s="25">
        <v>639.69999999999993</v>
      </c>
      <c r="BO5" s="25">
        <v>1005.1999999999999</v>
      </c>
      <c r="BP5" s="25">
        <v>1184.8</v>
      </c>
      <c r="BQ5" s="25">
        <v>1184.8</v>
      </c>
      <c r="BR5" s="25">
        <v>1032.7</v>
      </c>
      <c r="BS5" s="25">
        <v>942.2</v>
      </c>
      <c r="BT5" s="25">
        <v>894.09999999999991</v>
      </c>
      <c r="BU5" s="25">
        <v>910.5</v>
      </c>
      <c r="BV5" s="25">
        <v>944.7</v>
      </c>
      <c r="BW5" s="25">
        <v>965.7</v>
      </c>
      <c r="BX5" s="25">
        <v>1157.2</v>
      </c>
      <c r="BY5" s="25">
        <v>1085.9000000000001</v>
      </c>
      <c r="BZ5" s="25">
        <v>1336.5</v>
      </c>
      <c r="CA5" s="25">
        <v>1198.8</v>
      </c>
      <c r="CB5" s="25">
        <v>1456.5</v>
      </c>
      <c r="CC5" s="25">
        <v>1377.1999999999998</v>
      </c>
      <c r="CD5" s="25">
        <v>1650.5</v>
      </c>
      <c r="CE5" s="25">
        <v>1707</v>
      </c>
      <c r="CF5" s="25">
        <v>1635.5</v>
      </c>
      <c r="CG5" s="25">
        <v>1675.5</v>
      </c>
      <c r="CH5" s="25">
        <v>1554.9</v>
      </c>
      <c r="CI5" s="25">
        <v>1554.9</v>
      </c>
      <c r="CJ5" s="25">
        <v>1554.9</v>
      </c>
      <c r="CK5" s="25">
        <v>1531.1999999999998</v>
      </c>
      <c r="CL5" s="25">
        <v>1665</v>
      </c>
      <c r="CM5" s="25">
        <v>1464.4</v>
      </c>
      <c r="CN5" s="25">
        <v>1316.3</v>
      </c>
      <c r="CO5" s="25">
        <v>1204.0999999999999</v>
      </c>
      <c r="CP5" s="25">
        <v>1373.7</v>
      </c>
      <c r="CQ5" s="25">
        <v>1330.9</v>
      </c>
      <c r="CR5" s="25">
        <v>1362</v>
      </c>
      <c r="CS5" s="25">
        <v>1382.3</v>
      </c>
      <c r="CT5" s="26"/>
      <c r="CU5" s="26"/>
      <c r="CV5" s="26"/>
      <c r="CW5" s="27"/>
      <c r="CX5" s="132">
        <f t="array" ref="CX5">SUMPRODUCT(B5:CW5*0.25)</f>
        <v>28614.549999999996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146.11000000000001</v>
      </c>
      <c r="C8" s="138">
        <v>138.44999999999999</v>
      </c>
      <c r="D8" s="138">
        <v>131.41</v>
      </c>
      <c r="E8" s="138">
        <v>125.94</v>
      </c>
      <c r="F8" s="138">
        <v>133.97999999999999</v>
      </c>
      <c r="G8" s="138">
        <v>132.5</v>
      </c>
      <c r="H8" s="138">
        <v>129.54</v>
      </c>
      <c r="I8" s="138">
        <v>122.6</v>
      </c>
      <c r="J8" s="138">
        <v>132.51</v>
      </c>
      <c r="K8" s="138">
        <v>132.69</v>
      </c>
      <c r="L8" s="138">
        <v>123.73</v>
      </c>
      <c r="M8" s="138">
        <v>122.08</v>
      </c>
      <c r="N8" s="138">
        <v>126.87</v>
      </c>
      <c r="O8" s="138">
        <v>129.56</v>
      </c>
      <c r="P8" s="138">
        <v>125.09</v>
      </c>
      <c r="Q8" s="138">
        <v>127.68</v>
      </c>
      <c r="R8" s="138">
        <v>121.98</v>
      </c>
      <c r="S8" s="138">
        <v>121.33</v>
      </c>
      <c r="T8" s="138">
        <v>127.24</v>
      </c>
      <c r="U8" s="138">
        <v>133.6</v>
      </c>
      <c r="V8" s="138">
        <v>122.23</v>
      </c>
      <c r="W8" s="138">
        <v>127.78</v>
      </c>
      <c r="X8" s="138">
        <v>132.36000000000001</v>
      </c>
      <c r="Y8" s="138">
        <v>130.11000000000001</v>
      </c>
      <c r="Z8" s="138">
        <v>117.05</v>
      </c>
      <c r="AA8" s="138">
        <v>122.41</v>
      </c>
      <c r="AB8" s="138">
        <v>137.63999999999999</v>
      </c>
      <c r="AC8" s="138">
        <v>141.65</v>
      </c>
      <c r="AD8" s="138">
        <v>128.01</v>
      </c>
      <c r="AE8" s="138">
        <v>142.44</v>
      </c>
      <c r="AF8" s="138">
        <v>152</v>
      </c>
      <c r="AG8" s="138">
        <v>150.13</v>
      </c>
      <c r="AH8" s="138">
        <v>153.5</v>
      </c>
      <c r="AI8" s="138">
        <v>166.73</v>
      </c>
      <c r="AJ8" s="138">
        <v>152.03</v>
      </c>
      <c r="AK8" s="138">
        <v>131.34</v>
      </c>
      <c r="AL8" s="138">
        <v>152.01</v>
      </c>
      <c r="AM8" s="138">
        <v>141.47999999999999</v>
      </c>
      <c r="AN8" s="138">
        <v>130.30000000000001</v>
      </c>
      <c r="AO8" s="138">
        <v>122.52</v>
      </c>
      <c r="AP8" s="138">
        <v>96.91</v>
      </c>
      <c r="AQ8" s="138">
        <v>95.97</v>
      </c>
      <c r="AR8" s="138">
        <v>118.43</v>
      </c>
      <c r="AS8" s="138">
        <v>133.36000000000001</v>
      </c>
      <c r="AT8" s="138">
        <v>128.13</v>
      </c>
      <c r="AU8" s="138">
        <v>133.06</v>
      </c>
      <c r="AV8" s="138">
        <v>131.59</v>
      </c>
      <c r="AW8" s="138">
        <v>128.13999999999999</v>
      </c>
      <c r="AX8" s="138">
        <v>121.8</v>
      </c>
      <c r="AY8" s="138">
        <v>121.52</v>
      </c>
      <c r="AZ8" s="138">
        <v>122.21</v>
      </c>
      <c r="BA8" s="138">
        <v>122.23</v>
      </c>
      <c r="BB8" s="138">
        <v>118.7</v>
      </c>
      <c r="BC8" s="138">
        <v>119.45</v>
      </c>
      <c r="BD8" s="138">
        <v>118.55</v>
      </c>
      <c r="BE8" s="138">
        <v>119.64</v>
      </c>
      <c r="BF8" s="138">
        <v>107.21</v>
      </c>
      <c r="BG8" s="138">
        <v>129.38</v>
      </c>
      <c r="BH8" s="138">
        <v>137.16</v>
      </c>
      <c r="BI8" s="138">
        <v>149.87</v>
      </c>
      <c r="BJ8" s="138">
        <v>127.73</v>
      </c>
      <c r="BK8" s="138">
        <v>140</v>
      </c>
      <c r="BL8" s="138">
        <v>140.72999999999999</v>
      </c>
      <c r="BM8" s="138">
        <v>153.16999999999999</v>
      </c>
      <c r="BN8" s="138">
        <v>148.94999999999999</v>
      </c>
      <c r="BO8" s="138">
        <v>141.81</v>
      </c>
      <c r="BP8" s="138">
        <v>128.84</v>
      </c>
      <c r="BQ8" s="138">
        <v>152</v>
      </c>
      <c r="BR8" s="138">
        <v>145.96</v>
      </c>
      <c r="BS8" s="138">
        <v>151.59</v>
      </c>
      <c r="BT8" s="138">
        <v>151.68</v>
      </c>
      <c r="BU8" s="138">
        <v>151.16</v>
      </c>
      <c r="BV8" s="138">
        <v>150.99</v>
      </c>
      <c r="BW8" s="138">
        <v>151.86000000000001</v>
      </c>
      <c r="BX8" s="138">
        <v>152.01</v>
      </c>
      <c r="BY8" s="138">
        <v>150.26</v>
      </c>
      <c r="BZ8" s="138">
        <v>152.01</v>
      </c>
      <c r="CA8" s="138">
        <v>150.34</v>
      </c>
      <c r="CB8" s="138">
        <v>152.01</v>
      </c>
      <c r="CC8" s="138">
        <v>138.49</v>
      </c>
      <c r="CD8" s="138">
        <v>161.62</v>
      </c>
      <c r="CE8" s="138">
        <v>152.01</v>
      </c>
      <c r="CF8" s="138">
        <v>141.74</v>
      </c>
      <c r="CG8" s="138">
        <v>122.67</v>
      </c>
      <c r="CH8" s="138">
        <v>136.16999999999999</v>
      </c>
      <c r="CI8" s="138">
        <v>135.41999999999999</v>
      </c>
      <c r="CJ8" s="138">
        <v>131.30000000000001</v>
      </c>
      <c r="CK8" s="138">
        <v>124.19</v>
      </c>
      <c r="CL8" s="138">
        <v>130.96</v>
      </c>
      <c r="CM8" s="138">
        <v>140</v>
      </c>
      <c r="CN8" s="138">
        <v>130.71</v>
      </c>
      <c r="CO8" s="138">
        <v>123.09</v>
      </c>
      <c r="CP8" s="138">
        <v>133.24</v>
      </c>
      <c r="CQ8" s="138">
        <v>123.32</v>
      </c>
      <c r="CR8" s="138">
        <v>120.93</v>
      </c>
      <c r="CS8" s="138">
        <v>115.84</v>
      </c>
      <c r="CT8" s="139"/>
      <c r="CU8" s="139"/>
      <c r="CV8" s="139"/>
      <c r="CW8" s="140"/>
      <c r="CX8" s="141">
        <f>IF(SUM(B8:CW8)&lt;&gt;0,AVERAGEIF(B8:CW8,"&lt;&gt;"""),"")</f>
        <v>133.82000000000002</v>
      </c>
    </row>
    <row r="9" spans="1:102" ht="24.95" customHeight="1" thickBot="1" x14ac:dyDescent="0.25">
      <c r="A9" s="133" t="s">
        <v>6</v>
      </c>
      <c r="B9" s="42">
        <v>135.47749999999999</v>
      </c>
      <c r="C9" s="43">
        <v>135.47749999999999</v>
      </c>
      <c r="D9" s="43">
        <v>135.47749999999999</v>
      </c>
      <c r="E9" s="43">
        <v>135.47749999999999</v>
      </c>
      <c r="F9" s="43">
        <v>129.655</v>
      </c>
      <c r="G9" s="43">
        <v>129.655</v>
      </c>
      <c r="H9" s="43">
        <v>129.655</v>
      </c>
      <c r="I9" s="43">
        <v>129.655</v>
      </c>
      <c r="J9" s="43">
        <v>127.7525</v>
      </c>
      <c r="K9" s="43">
        <v>127.7525</v>
      </c>
      <c r="L9" s="43">
        <v>127.7525</v>
      </c>
      <c r="M9" s="43">
        <v>127.7525</v>
      </c>
      <c r="N9" s="43">
        <v>127.3</v>
      </c>
      <c r="O9" s="43">
        <v>127.3</v>
      </c>
      <c r="P9" s="43">
        <v>127.3</v>
      </c>
      <c r="Q9" s="43">
        <v>127.3</v>
      </c>
      <c r="R9" s="43">
        <v>126.03749999999999</v>
      </c>
      <c r="S9" s="43">
        <v>126.03749999999999</v>
      </c>
      <c r="T9" s="43">
        <v>126.03749999999999</v>
      </c>
      <c r="U9" s="43">
        <v>126.03749999999999</v>
      </c>
      <c r="V9" s="43">
        <v>128.12</v>
      </c>
      <c r="W9" s="43">
        <v>128.12</v>
      </c>
      <c r="X9" s="43">
        <v>128.12</v>
      </c>
      <c r="Y9" s="43">
        <v>128.12</v>
      </c>
      <c r="Z9" s="43">
        <v>129.6875</v>
      </c>
      <c r="AA9" s="43">
        <v>129.6875</v>
      </c>
      <c r="AB9" s="43">
        <v>129.6875</v>
      </c>
      <c r="AC9" s="43">
        <v>129.6875</v>
      </c>
      <c r="AD9" s="43">
        <v>143.14500000000001</v>
      </c>
      <c r="AE9" s="43">
        <v>143.14500000000001</v>
      </c>
      <c r="AF9" s="43">
        <v>143.14500000000001</v>
      </c>
      <c r="AG9" s="43">
        <v>143.14500000000001</v>
      </c>
      <c r="AH9" s="43">
        <v>150.9</v>
      </c>
      <c r="AI9" s="43">
        <v>150.9</v>
      </c>
      <c r="AJ9" s="43">
        <v>150.9</v>
      </c>
      <c r="AK9" s="43">
        <v>150.9</v>
      </c>
      <c r="AL9" s="43">
        <v>136.57749999999999</v>
      </c>
      <c r="AM9" s="43">
        <v>136.57749999999999</v>
      </c>
      <c r="AN9" s="43">
        <v>136.57749999999999</v>
      </c>
      <c r="AO9" s="43">
        <v>136.57749999999999</v>
      </c>
      <c r="AP9" s="43">
        <v>111.1675</v>
      </c>
      <c r="AQ9" s="43">
        <v>111.1675</v>
      </c>
      <c r="AR9" s="43">
        <v>111.1675</v>
      </c>
      <c r="AS9" s="43">
        <v>111.1675</v>
      </c>
      <c r="AT9" s="43">
        <v>130.22999999999999</v>
      </c>
      <c r="AU9" s="43">
        <v>130.22999999999999</v>
      </c>
      <c r="AV9" s="43">
        <v>130.22999999999999</v>
      </c>
      <c r="AW9" s="43">
        <v>130.22999999999999</v>
      </c>
      <c r="AX9" s="43">
        <v>121.94</v>
      </c>
      <c r="AY9" s="43">
        <v>121.94</v>
      </c>
      <c r="AZ9" s="43">
        <v>121.94</v>
      </c>
      <c r="BA9" s="43">
        <v>121.94</v>
      </c>
      <c r="BB9" s="43">
        <v>119.08499999999999</v>
      </c>
      <c r="BC9" s="43">
        <v>119.08499999999999</v>
      </c>
      <c r="BD9" s="43">
        <v>119.08499999999999</v>
      </c>
      <c r="BE9" s="43">
        <v>119.08499999999999</v>
      </c>
      <c r="BF9" s="43">
        <v>130.905</v>
      </c>
      <c r="BG9" s="43">
        <v>130.905</v>
      </c>
      <c r="BH9" s="43">
        <v>130.905</v>
      </c>
      <c r="BI9" s="43">
        <v>130.905</v>
      </c>
      <c r="BJ9" s="43">
        <v>140.4075</v>
      </c>
      <c r="BK9" s="43">
        <v>140.4075</v>
      </c>
      <c r="BL9" s="43">
        <v>140.4075</v>
      </c>
      <c r="BM9" s="43">
        <v>140.4075</v>
      </c>
      <c r="BN9" s="43">
        <v>142.9</v>
      </c>
      <c r="BO9" s="43">
        <v>142.9</v>
      </c>
      <c r="BP9" s="43">
        <v>142.9</v>
      </c>
      <c r="BQ9" s="43">
        <v>142.9</v>
      </c>
      <c r="BR9" s="43">
        <v>150.0975</v>
      </c>
      <c r="BS9" s="43">
        <v>150.0975</v>
      </c>
      <c r="BT9" s="43">
        <v>150.0975</v>
      </c>
      <c r="BU9" s="43">
        <v>150.0975</v>
      </c>
      <c r="BV9" s="43">
        <v>151.28</v>
      </c>
      <c r="BW9" s="43">
        <v>151.28</v>
      </c>
      <c r="BX9" s="43">
        <v>151.28</v>
      </c>
      <c r="BY9" s="43">
        <v>151.28</v>
      </c>
      <c r="BZ9" s="43">
        <v>148.21250000000001</v>
      </c>
      <c r="CA9" s="43">
        <v>148.21250000000001</v>
      </c>
      <c r="CB9" s="43">
        <v>148.21250000000001</v>
      </c>
      <c r="CC9" s="43">
        <v>148.21250000000001</v>
      </c>
      <c r="CD9" s="43">
        <v>144.51</v>
      </c>
      <c r="CE9" s="43">
        <v>144.51</v>
      </c>
      <c r="CF9" s="43">
        <v>144.51</v>
      </c>
      <c r="CG9" s="43">
        <v>144.51</v>
      </c>
      <c r="CH9" s="43">
        <v>131.77000000000001</v>
      </c>
      <c r="CI9" s="43">
        <v>131.77000000000001</v>
      </c>
      <c r="CJ9" s="43">
        <v>131.77000000000001</v>
      </c>
      <c r="CK9" s="43">
        <v>131.77000000000001</v>
      </c>
      <c r="CL9" s="43">
        <v>131.19</v>
      </c>
      <c r="CM9" s="43">
        <v>131.19</v>
      </c>
      <c r="CN9" s="43">
        <v>131.19</v>
      </c>
      <c r="CO9" s="43">
        <v>131.19</v>
      </c>
      <c r="CP9" s="43">
        <v>123.3325</v>
      </c>
      <c r="CQ9" s="43">
        <v>123.3325</v>
      </c>
      <c r="CR9" s="43">
        <v>123.3325</v>
      </c>
      <c r="CS9" s="43">
        <v>123.3325</v>
      </c>
      <c r="CT9" s="44"/>
      <c r="CU9" s="44"/>
      <c r="CV9" s="44"/>
      <c r="CW9" s="45"/>
      <c r="CX9" s="142">
        <f>IF(SUM(B9:CW9)&lt;&gt;0,AVERAGEIF(B9:CW9,"&lt;&gt;"""),"")</f>
        <v>133.82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204.3</v>
      </c>
      <c r="AA16" s="155">
        <v>204.3</v>
      </c>
      <c r="AB16" s="155">
        <v>204.3</v>
      </c>
      <c r="AC16" s="155">
        <v>204.3</v>
      </c>
      <c r="AD16" s="155">
        <v>60.1</v>
      </c>
      <c r="AE16" s="155">
        <v>60.1</v>
      </c>
      <c r="AF16" s="155">
        <v>60.1</v>
      </c>
      <c r="AG16" s="155">
        <v>60.1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>
        <v>98.2</v>
      </c>
      <c r="AU16" s="155">
        <v>98.2</v>
      </c>
      <c r="AV16" s="155">
        <v>98.2</v>
      </c>
      <c r="AW16" s="155">
        <v>98.2</v>
      </c>
      <c r="AX16" s="155">
        <v>165.8</v>
      </c>
      <c r="AY16" s="155">
        <v>165.8</v>
      </c>
      <c r="AZ16" s="155">
        <v>165.8</v>
      </c>
      <c r="BA16" s="155">
        <v>165.8</v>
      </c>
      <c r="BB16" s="155">
        <v>268.8</v>
      </c>
      <c r="BC16" s="155">
        <v>268.8</v>
      </c>
      <c r="BD16" s="155">
        <v>268.8</v>
      </c>
      <c r="BE16" s="155">
        <v>268.8</v>
      </c>
      <c r="BF16" s="155">
        <v>405.7</v>
      </c>
      <c r="BG16" s="155">
        <v>405.7</v>
      </c>
      <c r="BH16" s="155">
        <v>405.7</v>
      </c>
      <c r="BI16" s="155">
        <v>405.7</v>
      </c>
      <c r="BJ16" s="155">
        <v>500</v>
      </c>
      <c r="BK16" s="155">
        <v>500</v>
      </c>
      <c r="BL16" s="155">
        <v>500</v>
      </c>
      <c r="BM16" s="155">
        <v>500</v>
      </c>
      <c r="BN16" s="155">
        <v>15.2</v>
      </c>
      <c r="BO16" s="155">
        <v>15.2</v>
      </c>
      <c r="BP16" s="155">
        <v>15.2</v>
      </c>
      <c r="BQ16" s="155">
        <v>15.2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1718.1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204.3</v>
      </c>
      <c r="AA17" s="160">
        <f t="shared" si="0"/>
        <v>204.3</v>
      </c>
      <c r="AB17" s="160">
        <f t="shared" si="0"/>
        <v>204.3</v>
      </c>
      <c r="AC17" s="160">
        <f t="shared" si="0"/>
        <v>204.3</v>
      </c>
      <c r="AD17" s="160">
        <f t="shared" si="0"/>
        <v>60.1</v>
      </c>
      <c r="AE17" s="160">
        <f t="shared" si="0"/>
        <v>60.1</v>
      </c>
      <c r="AF17" s="160">
        <f t="shared" si="0"/>
        <v>60.1</v>
      </c>
      <c r="AG17" s="160">
        <f t="shared" si="0"/>
        <v>60.1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98.2</v>
      </c>
      <c r="AU17" s="160">
        <f t="shared" si="0"/>
        <v>98.2</v>
      </c>
      <c r="AV17" s="160">
        <f t="shared" si="0"/>
        <v>98.2</v>
      </c>
      <c r="AW17" s="160">
        <f t="shared" si="0"/>
        <v>98.2</v>
      </c>
      <c r="AX17" s="160">
        <f t="shared" si="0"/>
        <v>165.8</v>
      </c>
      <c r="AY17" s="160">
        <f t="shared" si="0"/>
        <v>165.8</v>
      </c>
      <c r="AZ17" s="160">
        <f t="shared" si="0"/>
        <v>165.8</v>
      </c>
      <c r="BA17" s="160">
        <f t="shared" si="0"/>
        <v>165.8</v>
      </c>
      <c r="BB17" s="160">
        <f t="shared" si="0"/>
        <v>268.8</v>
      </c>
      <c r="BC17" s="160">
        <f t="shared" si="0"/>
        <v>268.8</v>
      </c>
      <c r="BD17" s="160">
        <f t="shared" si="0"/>
        <v>268.8</v>
      </c>
      <c r="BE17" s="160">
        <f t="shared" si="0"/>
        <v>268.8</v>
      </c>
      <c r="BF17" s="160">
        <f t="shared" si="0"/>
        <v>405.7</v>
      </c>
      <c r="BG17" s="160">
        <f t="shared" si="0"/>
        <v>405.7</v>
      </c>
      <c r="BH17" s="160">
        <f t="shared" si="0"/>
        <v>405.7</v>
      </c>
      <c r="BI17" s="160">
        <f t="shared" si="0"/>
        <v>405.7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15.2</v>
      </c>
      <c r="BO17" s="160">
        <f t="shared" ref="BO17:CW17" si="1">SUM(BO12:BO16)</f>
        <v>15.2</v>
      </c>
      <c r="BP17" s="160">
        <f t="shared" si="1"/>
        <v>15.2</v>
      </c>
      <c r="BQ17" s="160">
        <f t="shared" si="1"/>
        <v>15.2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1718.1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959.6</v>
      </c>
      <c r="C22" s="149">
        <v>722.2</v>
      </c>
      <c r="D22" s="149">
        <v>726.2</v>
      </c>
      <c r="E22" s="149">
        <v>472.7</v>
      </c>
      <c r="F22" s="149">
        <v>720.2</v>
      </c>
      <c r="G22" s="149">
        <v>631.70000000000005</v>
      </c>
      <c r="H22" s="149">
        <v>518.70000000000005</v>
      </c>
      <c r="I22" s="149">
        <v>408.3</v>
      </c>
      <c r="J22" s="149">
        <v>561.6</v>
      </c>
      <c r="K22" s="149">
        <v>606.29999999999995</v>
      </c>
      <c r="L22" s="149">
        <v>571.4</v>
      </c>
      <c r="M22" s="149">
        <v>592</v>
      </c>
      <c r="N22" s="149">
        <v>781.8</v>
      </c>
      <c r="O22" s="149">
        <v>818.1</v>
      </c>
      <c r="P22" s="149">
        <v>795.5</v>
      </c>
      <c r="Q22" s="149">
        <v>934.4</v>
      </c>
      <c r="R22" s="149">
        <v>1122</v>
      </c>
      <c r="S22" s="149">
        <v>1122</v>
      </c>
      <c r="T22" s="149">
        <v>1122</v>
      </c>
      <c r="U22" s="149">
        <v>1122</v>
      </c>
      <c r="V22" s="149">
        <v>1130</v>
      </c>
      <c r="W22" s="149">
        <v>1089</v>
      </c>
      <c r="X22" s="149">
        <v>1130</v>
      </c>
      <c r="Y22" s="149">
        <v>1099</v>
      </c>
      <c r="Z22" s="149">
        <v>943.1</v>
      </c>
      <c r="AA22" s="149">
        <v>959.8</v>
      </c>
      <c r="AB22" s="149">
        <v>1070.4000000000001</v>
      </c>
      <c r="AC22" s="149">
        <v>1152</v>
      </c>
      <c r="AD22" s="149">
        <v>649.70000000000005</v>
      </c>
      <c r="AE22" s="149">
        <v>905.8</v>
      </c>
      <c r="AF22" s="149">
        <v>1176.5999999999999</v>
      </c>
      <c r="AG22" s="149">
        <v>1216</v>
      </c>
      <c r="AH22" s="149">
        <v>1177</v>
      </c>
      <c r="AI22" s="149">
        <v>1177</v>
      </c>
      <c r="AJ22" s="149">
        <v>1177</v>
      </c>
      <c r="AK22" s="149">
        <v>1177</v>
      </c>
      <c r="AL22" s="149">
        <v>1211</v>
      </c>
      <c r="AM22" s="149">
        <v>1211</v>
      </c>
      <c r="AN22" s="149">
        <v>1211</v>
      </c>
      <c r="AO22" s="149">
        <v>1211</v>
      </c>
      <c r="AP22" s="149">
        <v>1193</v>
      </c>
      <c r="AQ22" s="149">
        <v>1193</v>
      </c>
      <c r="AR22" s="149">
        <v>1193</v>
      </c>
      <c r="AS22" s="149">
        <v>1193</v>
      </c>
      <c r="AT22" s="149">
        <v>1246</v>
      </c>
      <c r="AU22" s="149">
        <v>1246</v>
      </c>
      <c r="AV22" s="149">
        <v>1246</v>
      </c>
      <c r="AW22" s="149">
        <v>1246</v>
      </c>
      <c r="AX22" s="149">
        <v>1277</v>
      </c>
      <c r="AY22" s="149">
        <v>1277</v>
      </c>
      <c r="AZ22" s="149">
        <v>1277</v>
      </c>
      <c r="BA22" s="149">
        <v>1277</v>
      </c>
      <c r="BB22" s="149">
        <v>1299</v>
      </c>
      <c r="BC22" s="149">
        <v>1299</v>
      </c>
      <c r="BD22" s="149">
        <v>1299</v>
      </c>
      <c r="BE22" s="149">
        <v>1299</v>
      </c>
      <c r="BF22" s="149">
        <v>1363</v>
      </c>
      <c r="BG22" s="149">
        <v>1363</v>
      </c>
      <c r="BH22" s="149">
        <v>1250.8</v>
      </c>
      <c r="BI22" s="149">
        <v>1146.8</v>
      </c>
      <c r="BJ22" s="149">
        <v>1134.3</v>
      </c>
      <c r="BK22" s="149">
        <v>1118.4000000000001</v>
      </c>
      <c r="BL22" s="149">
        <v>1320</v>
      </c>
      <c r="BM22" s="149">
        <v>1330.6</v>
      </c>
      <c r="BN22" s="149">
        <v>654.9</v>
      </c>
      <c r="BO22" s="149">
        <v>1020.4</v>
      </c>
      <c r="BP22" s="149">
        <v>1200</v>
      </c>
      <c r="BQ22" s="149">
        <v>1200</v>
      </c>
      <c r="BR22" s="149">
        <v>788.9</v>
      </c>
      <c r="BS22" s="149">
        <v>698.4</v>
      </c>
      <c r="BT22" s="149">
        <v>650.29999999999995</v>
      </c>
      <c r="BU22" s="149">
        <v>666.7</v>
      </c>
      <c r="BV22" s="149">
        <v>940.5</v>
      </c>
      <c r="BW22" s="149">
        <v>961.5</v>
      </c>
      <c r="BX22" s="149">
        <v>1153</v>
      </c>
      <c r="BY22" s="149">
        <v>1081.7</v>
      </c>
      <c r="BZ22" s="149">
        <v>982.1</v>
      </c>
      <c r="CA22" s="149">
        <v>844.4</v>
      </c>
      <c r="CB22" s="149">
        <v>1102.0999999999999</v>
      </c>
      <c r="CC22" s="149">
        <v>1022.8</v>
      </c>
      <c r="CD22" s="149">
        <v>1150.5</v>
      </c>
      <c r="CE22" s="149">
        <v>1207</v>
      </c>
      <c r="CF22" s="149">
        <v>1135.5</v>
      </c>
      <c r="CG22" s="149">
        <v>1175.5</v>
      </c>
      <c r="CH22" s="149">
        <v>1230</v>
      </c>
      <c r="CI22" s="149">
        <v>1230</v>
      </c>
      <c r="CJ22" s="149">
        <v>1230</v>
      </c>
      <c r="CK22" s="149">
        <v>1206.3</v>
      </c>
      <c r="CL22" s="149">
        <v>1165</v>
      </c>
      <c r="CM22" s="149">
        <v>964.4</v>
      </c>
      <c r="CN22" s="149">
        <v>816.3</v>
      </c>
      <c r="CO22" s="149">
        <v>704.1</v>
      </c>
      <c r="CP22" s="149">
        <v>873.7</v>
      </c>
      <c r="CQ22" s="149">
        <v>830.9</v>
      </c>
      <c r="CR22" s="149">
        <v>862</v>
      </c>
      <c r="CS22" s="149">
        <v>882.3</v>
      </c>
      <c r="CT22" s="150"/>
      <c r="CU22" s="150"/>
      <c r="CV22" s="150"/>
      <c r="CW22" s="151"/>
      <c r="CX22" s="152">
        <f t="array" ref="CX22">SUMPRODUCT(B22:CW22*0.25)</f>
        <v>24775.049999999996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358.3</v>
      </c>
      <c r="O24" s="155">
        <v>358.3</v>
      </c>
      <c r="P24" s="155">
        <v>358.3</v>
      </c>
      <c r="Q24" s="155">
        <v>358.3</v>
      </c>
      <c r="R24" s="155">
        <v>245.8</v>
      </c>
      <c r="S24" s="155">
        <v>245.8</v>
      </c>
      <c r="T24" s="155">
        <v>245.8</v>
      </c>
      <c r="U24" s="155">
        <v>245.8</v>
      </c>
      <c r="V24" s="155">
        <v>97.5</v>
      </c>
      <c r="W24" s="155">
        <v>97.5</v>
      </c>
      <c r="X24" s="155">
        <v>97.5</v>
      </c>
      <c r="Y24" s="155">
        <v>97.5</v>
      </c>
      <c r="Z24" s="155"/>
      <c r="AA24" s="155"/>
      <c r="AB24" s="155"/>
      <c r="AC24" s="155"/>
      <c r="AD24" s="155"/>
      <c r="AE24" s="155"/>
      <c r="AF24" s="155"/>
      <c r="AG24" s="155"/>
      <c r="AH24" s="155">
        <v>78.900000000000006</v>
      </c>
      <c r="AI24" s="155">
        <v>78.900000000000006</v>
      </c>
      <c r="AJ24" s="155">
        <v>78.900000000000006</v>
      </c>
      <c r="AK24" s="155">
        <v>78.900000000000006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349.8</v>
      </c>
      <c r="AQ24" s="155">
        <v>349.8</v>
      </c>
      <c r="AR24" s="155">
        <v>349.8</v>
      </c>
      <c r="AS24" s="155">
        <v>349.8</v>
      </c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243.8</v>
      </c>
      <c r="BS24" s="155">
        <v>243.8</v>
      </c>
      <c r="BT24" s="155">
        <v>243.8</v>
      </c>
      <c r="BU24" s="155">
        <v>243.8</v>
      </c>
      <c r="BV24" s="155">
        <v>4.2</v>
      </c>
      <c r="BW24" s="155">
        <v>4.2</v>
      </c>
      <c r="BX24" s="155">
        <v>4.2</v>
      </c>
      <c r="BY24" s="155">
        <v>4.2</v>
      </c>
      <c r="BZ24" s="155">
        <v>354.4</v>
      </c>
      <c r="CA24" s="155">
        <v>354.4</v>
      </c>
      <c r="CB24" s="155">
        <v>354.4</v>
      </c>
      <c r="CC24" s="155">
        <v>354.4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324.89999999999998</v>
      </c>
      <c r="CI24" s="155">
        <v>324.89999999999998</v>
      </c>
      <c r="CJ24" s="155">
        <v>324.89999999999998</v>
      </c>
      <c r="CK24" s="155">
        <v>324.89999999999998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5557.6</v>
      </c>
    </row>
    <row r="25" spans="1:102" ht="30" customHeight="1" thickBot="1" x14ac:dyDescent="0.25">
      <c r="A25" s="105" t="s">
        <v>51</v>
      </c>
      <c r="B25" s="159">
        <f>SUM(B20:B24)</f>
        <v>1459.6</v>
      </c>
      <c r="C25" s="160">
        <f t="shared" ref="C25:BN25" si="2">SUM(C20:C24)</f>
        <v>1222.2</v>
      </c>
      <c r="D25" s="160">
        <f t="shared" si="2"/>
        <v>1226.2</v>
      </c>
      <c r="E25" s="160">
        <f t="shared" si="2"/>
        <v>972.7</v>
      </c>
      <c r="F25" s="160">
        <f t="shared" si="2"/>
        <v>1220.2</v>
      </c>
      <c r="G25" s="160">
        <f t="shared" si="2"/>
        <v>1131.7</v>
      </c>
      <c r="H25" s="160">
        <f t="shared" si="2"/>
        <v>1018.7</v>
      </c>
      <c r="I25" s="160">
        <f t="shared" si="2"/>
        <v>908.3</v>
      </c>
      <c r="J25" s="160">
        <f t="shared" si="2"/>
        <v>1061.5999999999999</v>
      </c>
      <c r="K25" s="160">
        <f t="shared" si="2"/>
        <v>1106.3</v>
      </c>
      <c r="L25" s="160">
        <f t="shared" si="2"/>
        <v>1071.4000000000001</v>
      </c>
      <c r="M25" s="160">
        <f t="shared" si="2"/>
        <v>1092</v>
      </c>
      <c r="N25" s="160">
        <f t="shared" si="2"/>
        <v>1140.0999999999999</v>
      </c>
      <c r="O25" s="160">
        <f t="shared" si="2"/>
        <v>1176.4000000000001</v>
      </c>
      <c r="P25" s="160">
        <f t="shared" si="2"/>
        <v>1153.8</v>
      </c>
      <c r="Q25" s="160">
        <f t="shared" si="2"/>
        <v>1292.7</v>
      </c>
      <c r="R25" s="160">
        <f t="shared" si="2"/>
        <v>1367.8</v>
      </c>
      <c r="S25" s="160">
        <f t="shared" si="2"/>
        <v>1367.8</v>
      </c>
      <c r="T25" s="160">
        <f t="shared" si="2"/>
        <v>1367.8</v>
      </c>
      <c r="U25" s="160">
        <f t="shared" si="2"/>
        <v>1367.8</v>
      </c>
      <c r="V25" s="160">
        <f t="shared" si="2"/>
        <v>1227.5</v>
      </c>
      <c r="W25" s="160">
        <f t="shared" si="2"/>
        <v>1186.5</v>
      </c>
      <c r="X25" s="160">
        <f t="shared" si="2"/>
        <v>1227.5</v>
      </c>
      <c r="Y25" s="160">
        <f t="shared" si="2"/>
        <v>1196.5</v>
      </c>
      <c r="Z25" s="160">
        <f t="shared" si="2"/>
        <v>943.1</v>
      </c>
      <c r="AA25" s="160">
        <f t="shared" si="2"/>
        <v>959.8</v>
      </c>
      <c r="AB25" s="160">
        <f t="shared" si="2"/>
        <v>1070.4000000000001</v>
      </c>
      <c r="AC25" s="160">
        <f t="shared" si="2"/>
        <v>1152</v>
      </c>
      <c r="AD25" s="160">
        <f t="shared" si="2"/>
        <v>649.70000000000005</v>
      </c>
      <c r="AE25" s="160">
        <f t="shared" si="2"/>
        <v>905.8</v>
      </c>
      <c r="AF25" s="160">
        <f t="shared" si="2"/>
        <v>1176.5999999999999</v>
      </c>
      <c r="AG25" s="160">
        <f t="shared" si="2"/>
        <v>1216</v>
      </c>
      <c r="AH25" s="160">
        <f t="shared" si="2"/>
        <v>1255.9000000000001</v>
      </c>
      <c r="AI25" s="160">
        <f t="shared" si="2"/>
        <v>1255.9000000000001</v>
      </c>
      <c r="AJ25" s="160">
        <f t="shared" si="2"/>
        <v>1255.9000000000001</v>
      </c>
      <c r="AK25" s="160">
        <f t="shared" si="2"/>
        <v>1255.9000000000001</v>
      </c>
      <c r="AL25" s="160">
        <f t="shared" si="2"/>
        <v>1711</v>
      </c>
      <c r="AM25" s="160">
        <f t="shared" si="2"/>
        <v>1711</v>
      </c>
      <c r="AN25" s="160">
        <f t="shared" si="2"/>
        <v>1711</v>
      </c>
      <c r="AO25" s="160">
        <f t="shared" si="2"/>
        <v>1711</v>
      </c>
      <c r="AP25" s="160">
        <f t="shared" si="2"/>
        <v>1542.8</v>
      </c>
      <c r="AQ25" s="160">
        <f t="shared" si="2"/>
        <v>1542.8</v>
      </c>
      <c r="AR25" s="160">
        <f t="shared" si="2"/>
        <v>1542.8</v>
      </c>
      <c r="AS25" s="160">
        <f t="shared" si="2"/>
        <v>1542.8</v>
      </c>
      <c r="AT25" s="160">
        <f t="shared" si="2"/>
        <v>1246</v>
      </c>
      <c r="AU25" s="160">
        <f t="shared" si="2"/>
        <v>1246</v>
      </c>
      <c r="AV25" s="160">
        <f t="shared" si="2"/>
        <v>1246</v>
      </c>
      <c r="AW25" s="160">
        <f t="shared" si="2"/>
        <v>1246</v>
      </c>
      <c r="AX25" s="160">
        <f t="shared" si="2"/>
        <v>1277</v>
      </c>
      <c r="AY25" s="160">
        <f t="shared" si="2"/>
        <v>1277</v>
      </c>
      <c r="AZ25" s="160">
        <f t="shared" si="2"/>
        <v>1277</v>
      </c>
      <c r="BA25" s="160">
        <f t="shared" si="2"/>
        <v>1277</v>
      </c>
      <c r="BB25" s="160">
        <f t="shared" si="2"/>
        <v>1299</v>
      </c>
      <c r="BC25" s="160">
        <f t="shared" si="2"/>
        <v>1299</v>
      </c>
      <c r="BD25" s="160">
        <f t="shared" si="2"/>
        <v>1299</v>
      </c>
      <c r="BE25" s="160">
        <f t="shared" si="2"/>
        <v>1299</v>
      </c>
      <c r="BF25" s="160">
        <f t="shared" si="2"/>
        <v>1363</v>
      </c>
      <c r="BG25" s="160">
        <f t="shared" si="2"/>
        <v>1363</v>
      </c>
      <c r="BH25" s="160">
        <f t="shared" si="2"/>
        <v>1250.8</v>
      </c>
      <c r="BI25" s="160">
        <f t="shared" si="2"/>
        <v>1146.8</v>
      </c>
      <c r="BJ25" s="160">
        <f t="shared" si="2"/>
        <v>1134.3</v>
      </c>
      <c r="BK25" s="160">
        <f t="shared" si="2"/>
        <v>1118.4000000000001</v>
      </c>
      <c r="BL25" s="160">
        <f t="shared" si="2"/>
        <v>1320</v>
      </c>
      <c r="BM25" s="160">
        <f t="shared" si="2"/>
        <v>1330.6</v>
      </c>
      <c r="BN25" s="160">
        <f t="shared" si="2"/>
        <v>654.9</v>
      </c>
      <c r="BO25" s="160">
        <f t="shared" ref="BO25:CW25" si="3">SUM(BO20:BO24)</f>
        <v>1020.4</v>
      </c>
      <c r="BP25" s="160">
        <f t="shared" si="3"/>
        <v>1200</v>
      </c>
      <c r="BQ25" s="160">
        <f t="shared" si="3"/>
        <v>1200</v>
      </c>
      <c r="BR25" s="160">
        <f t="shared" si="3"/>
        <v>1032.7</v>
      </c>
      <c r="BS25" s="160">
        <f t="shared" si="3"/>
        <v>942.2</v>
      </c>
      <c r="BT25" s="160">
        <f t="shared" si="3"/>
        <v>894.09999999999991</v>
      </c>
      <c r="BU25" s="160">
        <f t="shared" si="3"/>
        <v>910.5</v>
      </c>
      <c r="BV25" s="160">
        <f t="shared" si="3"/>
        <v>944.7</v>
      </c>
      <c r="BW25" s="160">
        <f t="shared" si="3"/>
        <v>965.7</v>
      </c>
      <c r="BX25" s="160">
        <f t="shared" si="3"/>
        <v>1157.2</v>
      </c>
      <c r="BY25" s="160">
        <f t="shared" si="3"/>
        <v>1085.9000000000001</v>
      </c>
      <c r="BZ25" s="160">
        <f t="shared" si="3"/>
        <v>1336.5</v>
      </c>
      <c r="CA25" s="160">
        <f t="shared" si="3"/>
        <v>1198.8</v>
      </c>
      <c r="CB25" s="160">
        <f t="shared" si="3"/>
        <v>1456.5</v>
      </c>
      <c r="CC25" s="160">
        <f t="shared" si="3"/>
        <v>1377.1999999999998</v>
      </c>
      <c r="CD25" s="160">
        <f t="shared" si="3"/>
        <v>1650.5</v>
      </c>
      <c r="CE25" s="160">
        <f t="shared" si="3"/>
        <v>1707</v>
      </c>
      <c r="CF25" s="160">
        <f t="shared" si="3"/>
        <v>1635.5</v>
      </c>
      <c r="CG25" s="160">
        <f t="shared" si="3"/>
        <v>1675.5</v>
      </c>
      <c r="CH25" s="160">
        <f t="shared" si="3"/>
        <v>1554.9</v>
      </c>
      <c r="CI25" s="160">
        <f t="shared" si="3"/>
        <v>1554.9</v>
      </c>
      <c r="CJ25" s="160">
        <f t="shared" si="3"/>
        <v>1554.9</v>
      </c>
      <c r="CK25" s="160">
        <f t="shared" si="3"/>
        <v>1531.1999999999998</v>
      </c>
      <c r="CL25" s="160">
        <f t="shared" si="3"/>
        <v>1665</v>
      </c>
      <c r="CM25" s="160">
        <f t="shared" si="3"/>
        <v>1464.4</v>
      </c>
      <c r="CN25" s="160">
        <f t="shared" si="3"/>
        <v>1316.3</v>
      </c>
      <c r="CO25" s="160">
        <f t="shared" si="3"/>
        <v>1204.0999999999999</v>
      </c>
      <c r="CP25" s="160">
        <f t="shared" si="3"/>
        <v>1373.7</v>
      </c>
      <c r="CQ25" s="160">
        <f t="shared" si="3"/>
        <v>1330.9</v>
      </c>
      <c r="CR25" s="160">
        <f t="shared" si="3"/>
        <v>1362</v>
      </c>
      <c r="CS25" s="160">
        <f t="shared" si="3"/>
        <v>1382.3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30332.649999999994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2026-01-23T12:15:09Z</dcterms:created>
  <dcterms:modified xsi:type="dcterms:W3CDTF">2026-01-23T12:15:11Z</dcterms:modified>
</cp:coreProperties>
</file>