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<sst xmlns="http://schemas.openxmlformats.org/spreadsheetml/2006/main" count="124" uniqueCount="57">
  <si>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11/10/2026 11:34:51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</si>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</sst>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F98-474F-98A0-6A4C3F67DB6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F98-474F-98A0-6A4C3F67DB6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4.8</c:v>
                </c:pt>
                <c:pt idx="49">
                  <c:v>4.8</c:v>
                </c:pt>
                <c:pt idx="50">
                  <c:v>4.8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3.1160000000000001</c:v>
                </c:pt>
                <c:pt idx="60">
                  <c:v>6.08</c:v>
                </c:pt>
                <c:pt idx="61">
                  <c:v>2.88</c:v>
                </c:pt>
                <c:pt idx="62">
                  <c:v>4.8</c:v>
                </c:pt>
                <c:pt idx="64">
                  <c:v>8</c:v>
                </c:pt>
                <c:pt idx="65">
                  <c:v>10</c:v>
                </c:pt>
                <c:pt idx="71">
                  <c:v>10</c:v>
                </c:pt>
                <c:pt idx="73">
                  <c:v>5</c:v>
                </c:pt>
                <c:pt idx="74">
                  <c:v>5.0999999999999996</c:v>
                </c:pt>
                <c:pt idx="75">
                  <c:v>10</c:v>
                </c:pt>
                <c:pt idx="76">
                  <c:v>7.5</c:v>
                </c:pt>
                <c:pt idx="77">
                  <c:v>26.6</c:v>
                </c:pt>
                <c:pt idx="78">
                  <c:v>5</c:v>
                </c:pt>
                <c:pt idx="80">
                  <c:v>5</c:v>
                </c:pt>
                <c:pt idx="81">
                  <c:v>5</c:v>
                </c:pt>
                <c:pt idx="82">
                  <c:v>5</c:v>
                </c:pt>
                <c:pt idx="84">
                  <c:v>13.8</c:v>
                </c:pt>
                <c:pt idx="9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98-474F-98A0-6A4C3F67DB6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1.1200000000000001</c:v>
                </c:pt>
                <c:pt idx="49">
                  <c:v>3.08</c:v>
                </c:pt>
                <c:pt idx="50">
                  <c:v>3.08</c:v>
                </c:pt>
                <c:pt idx="52">
                  <c:v>7.56</c:v>
                </c:pt>
                <c:pt idx="53">
                  <c:v>5.88</c:v>
                </c:pt>
                <c:pt idx="54">
                  <c:v>4.2</c:v>
                </c:pt>
                <c:pt idx="55">
                  <c:v>4.2</c:v>
                </c:pt>
                <c:pt idx="58">
                  <c:v>6.3949999999999996</c:v>
                </c:pt>
                <c:pt idx="59">
                  <c:v>5.633</c:v>
                </c:pt>
                <c:pt idx="60">
                  <c:v>14.9</c:v>
                </c:pt>
                <c:pt idx="62">
                  <c:v>4.76</c:v>
                </c:pt>
                <c:pt idx="63">
                  <c:v>4.673</c:v>
                </c:pt>
                <c:pt idx="64">
                  <c:v>6.16</c:v>
                </c:pt>
                <c:pt idx="66">
                  <c:v>0.67400000000000004</c:v>
                </c:pt>
                <c:pt idx="67">
                  <c:v>17.2</c:v>
                </c:pt>
                <c:pt idx="68">
                  <c:v>4.5</c:v>
                </c:pt>
                <c:pt idx="70">
                  <c:v>1.17</c:v>
                </c:pt>
                <c:pt idx="71">
                  <c:v>1.9019999999999999</c:v>
                </c:pt>
                <c:pt idx="72">
                  <c:v>13.178000000000001</c:v>
                </c:pt>
                <c:pt idx="73">
                  <c:v>5.4870000000000001</c:v>
                </c:pt>
                <c:pt idx="74">
                  <c:v>14.291</c:v>
                </c:pt>
                <c:pt idx="76">
                  <c:v>2.4870000000000001</c:v>
                </c:pt>
                <c:pt idx="77">
                  <c:v>1.4</c:v>
                </c:pt>
                <c:pt idx="78">
                  <c:v>4.6980000000000004</c:v>
                </c:pt>
                <c:pt idx="79">
                  <c:v>5.96</c:v>
                </c:pt>
                <c:pt idx="80">
                  <c:v>3.484</c:v>
                </c:pt>
                <c:pt idx="81">
                  <c:v>2.7410000000000001</c:v>
                </c:pt>
                <c:pt idx="82">
                  <c:v>1.887</c:v>
                </c:pt>
                <c:pt idx="83">
                  <c:v>15.382</c:v>
                </c:pt>
                <c:pt idx="84">
                  <c:v>3.8039999999999998</c:v>
                </c:pt>
                <c:pt idx="85">
                  <c:v>2.7519999999999998</c:v>
                </c:pt>
                <c:pt idx="86">
                  <c:v>7.4649999999999999</c:v>
                </c:pt>
                <c:pt idx="87">
                  <c:v>5.3460000000000001</c:v>
                </c:pt>
                <c:pt idx="88">
                  <c:v>1.0289999999999999</c:v>
                </c:pt>
                <c:pt idx="89">
                  <c:v>1.1759999999999999</c:v>
                </c:pt>
                <c:pt idx="90">
                  <c:v>1.8879999999999999</c:v>
                </c:pt>
                <c:pt idx="91">
                  <c:v>11.913</c:v>
                </c:pt>
                <c:pt idx="94">
                  <c:v>13.164</c:v>
                </c:pt>
                <c:pt idx="95">
                  <c:v>12.3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98-474F-98A0-6A4C3F67DB6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F98-474F-98A0-6A4C3F67DB6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F98-474F-98A0-6A4C3F67DB6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DF98-474F-98A0-6A4C3F67DB6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F98-474F-98A0-6A4C3F67DB6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F98-474F-98A0-6A4C3F67DB6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6">
                  <c:v>50</c:v>
                </c:pt>
                <c:pt idx="67">
                  <c:v>23.943999999999999</c:v>
                </c:pt>
                <c:pt idx="68">
                  <c:v>30</c:v>
                </c:pt>
                <c:pt idx="70">
                  <c:v>6.0999999999999999E-2</c:v>
                </c:pt>
                <c:pt idx="71">
                  <c:v>43.2</c:v>
                </c:pt>
                <c:pt idx="73">
                  <c:v>2.4E-2</c:v>
                </c:pt>
                <c:pt idx="76">
                  <c:v>4.2999999999999997E-2</c:v>
                </c:pt>
                <c:pt idx="77">
                  <c:v>10.6</c:v>
                </c:pt>
                <c:pt idx="78">
                  <c:v>19.8</c:v>
                </c:pt>
                <c:pt idx="79">
                  <c:v>18.2</c:v>
                </c:pt>
                <c:pt idx="80">
                  <c:v>5.4</c:v>
                </c:pt>
                <c:pt idx="81">
                  <c:v>10</c:v>
                </c:pt>
                <c:pt idx="83">
                  <c:v>0.05</c:v>
                </c:pt>
                <c:pt idx="84">
                  <c:v>7.3999999999999996E-2</c:v>
                </c:pt>
                <c:pt idx="89">
                  <c:v>1.2E-2</c:v>
                </c:pt>
                <c:pt idx="90">
                  <c:v>17.899999999999999</c:v>
                </c:pt>
                <c:pt idx="91">
                  <c:v>3.7999999999999999E-2</c:v>
                </c:pt>
                <c:pt idx="93">
                  <c:v>18.667999999999999</c:v>
                </c:pt>
                <c:pt idx="94">
                  <c:v>35.6</c:v>
                </c:pt>
                <c:pt idx="9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F98-474F-98A0-6A4C3F67DB6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253.4</c:v>
                </c:pt>
                <c:pt idx="49">
                  <c:v>253.4</c:v>
                </c:pt>
                <c:pt idx="50">
                  <c:v>253.4</c:v>
                </c:pt>
                <c:pt idx="51">
                  <c:v>253.4</c:v>
                </c:pt>
                <c:pt idx="52">
                  <c:v>217.6</c:v>
                </c:pt>
                <c:pt idx="53">
                  <c:v>217.6</c:v>
                </c:pt>
                <c:pt idx="54">
                  <c:v>217.6</c:v>
                </c:pt>
                <c:pt idx="55">
                  <c:v>217.6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121.4</c:v>
                </c:pt>
                <c:pt idx="65">
                  <c:v>263</c:v>
                </c:pt>
                <c:pt idx="66">
                  <c:v>121.4</c:v>
                </c:pt>
                <c:pt idx="67">
                  <c:v>121.4</c:v>
                </c:pt>
                <c:pt idx="68">
                  <c:v>128.4</c:v>
                </c:pt>
                <c:pt idx="69">
                  <c:v>0</c:v>
                </c:pt>
                <c:pt idx="70">
                  <c:v>25</c:v>
                </c:pt>
                <c:pt idx="71">
                  <c:v>112.2</c:v>
                </c:pt>
                <c:pt idx="72">
                  <c:v>150.69999999999999</c:v>
                </c:pt>
                <c:pt idx="73">
                  <c:v>110.5</c:v>
                </c:pt>
                <c:pt idx="74">
                  <c:v>103.8</c:v>
                </c:pt>
                <c:pt idx="75">
                  <c:v>54</c:v>
                </c:pt>
                <c:pt idx="76">
                  <c:v>0</c:v>
                </c:pt>
                <c:pt idx="77">
                  <c:v>0</c:v>
                </c:pt>
                <c:pt idx="78">
                  <c:v>36.9</c:v>
                </c:pt>
                <c:pt idx="79">
                  <c:v>38.299999999999997</c:v>
                </c:pt>
                <c:pt idx="80">
                  <c:v>51.3</c:v>
                </c:pt>
                <c:pt idx="81">
                  <c:v>49.4</c:v>
                </c:pt>
                <c:pt idx="82">
                  <c:v>56.3</c:v>
                </c:pt>
                <c:pt idx="83">
                  <c:v>67.2</c:v>
                </c:pt>
                <c:pt idx="84">
                  <c:v>51.8</c:v>
                </c:pt>
                <c:pt idx="85">
                  <c:v>80.900000000000006</c:v>
                </c:pt>
                <c:pt idx="86">
                  <c:v>73.2</c:v>
                </c:pt>
                <c:pt idx="87">
                  <c:v>0</c:v>
                </c:pt>
                <c:pt idx="88">
                  <c:v>63.8</c:v>
                </c:pt>
                <c:pt idx="89">
                  <c:v>61.7</c:v>
                </c:pt>
                <c:pt idx="90">
                  <c:v>36.200000000000003</c:v>
                </c:pt>
                <c:pt idx="91">
                  <c:v>0</c:v>
                </c:pt>
                <c:pt idx="92">
                  <c:v>139.69999999999999</c:v>
                </c:pt>
                <c:pt idx="93">
                  <c:v>124.1</c:v>
                </c:pt>
                <c:pt idx="94">
                  <c:v>70.599999999999994</c:v>
                </c:pt>
                <c:pt idx="95">
                  <c:v>62.3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98-474F-98A0-6A4C3F67DB6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7">
                  <c:v>137.84800000000001</c:v>
                </c:pt>
                <c:pt idx="58">
                  <c:v>132.05099999999999</c:v>
                </c:pt>
                <c:pt idx="63">
                  <c:v>98.852000000000004</c:v>
                </c:pt>
                <c:pt idx="70">
                  <c:v>150</c:v>
                </c:pt>
                <c:pt idx="75">
                  <c:v>12.318</c:v>
                </c:pt>
                <c:pt idx="76">
                  <c:v>105</c:v>
                </c:pt>
                <c:pt idx="77">
                  <c:v>64.545000000000002</c:v>
                </c:pt>
                <c:pt idx="9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F98-474F-98A0-6A4C3F67DB6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43.9</c:v>
                </c:pt>
                <c:pt idx="49">
                  <c:v>32.223999999999997</c:v>
                </c:pt>
                <c:pt idx="50">
                  <c:v>21.922000000000001</c:v>
                </c:pt>
                <c:pt idx="51">
                  <c:v>18.161999999999999</c:v>
                </c:pt>
                <c:pt idx="52">
                  <c:v>45.210999999999999</c:v>
                </c:pt>
                <c:pt idx="53">
                  <c:v>35.552</c:v>
                </c:pt>
                <c:pt idx="54">
                  <c:v>29.521999999999998</c:v>
                </c:pt>
                <c:pt idx="55">
                  <c:v>23.219000000000001</c:v>
                </c:pt>
                <c:pt idx="56">
                  <c:v>228.917</c:v>
                </c:pt>
                <c:pt idx="57">
                  <c:v>104.498</c:v>
                </c:pt>
                <c:pt idx="58">
                  <c:v>60.970999999999997</c:v>
                </c:pt>
                <c:pt idx="59">
                  <c:v>184.108</c:v>
                </c:pt>
                <c:pt idx="60">
                  <c:v>219.43299999999999</c:v>
                </c:pt>
                <c:pt idx="61">
                  <c:v>146.44900000000001</c:v>
                </c:pt>
                <c:pt idx="62">
                  <c:v>136.511</c:v>
                </c:pt>
                <c:pt idx="63">
                  <c:v>108.858</c:v>
                </c:pt>
                <c:pt idx="64">
                  <c:v>94.423000000000002</c:v>
                </c:pt>
                <c:pt idx="65">
                  <c:v>4.6619999999999999</c:v>
                </c:pt>
                <c:pt idx="66">
                  <c:v>69.081000000000003</c:v>
                </c:pt>
                <c:pt idx="67">
                  <c:v>104.239</c:v>
                </c:pt>
                <c:pt idx="68">
                  <c:v>27.074999999999999</c:v>
                </c:pt>
                <c:pt idx="69">
                  <c:v>37.329000000000001</c:v>
                </c:pt>
                <c:pt idx="70">
                  <c:v>3.77</c:v>
                </c:pt>
                <c:pt idx="72">
                  <c:v>2.806</c:v>
                </c:pt>
                <c:pt idx="73">
                  <c:v>49.89</c:v>
                </c:pt>
                <c:pt idx="74">
                  <c:v>32.677</c:v>
                </c:pt>
                <c:pt idx="75">
                  <c:v>2.4700000000000002</c:v>
                </c:pt>
                <c:pt idx="76">
                  <c:v>41.972999999999999</c:v>
                </c:pt>
                <c:pt idx="77">
                  <c:v>32.57</c:v>
                </c:pt>
                <c:pt idx="78">
                  <c:v>1.32</c:v>
                </c:pt>
                <c:pt idx="79">
                  <c:v>12.71</c:v>
                </c:pt>
                <c:pt idx="80">
                  <c:v>0.46</c:v>
                </c:pt>
                <c:pt idx="81">
                  <c:v>1.73</c:v>
                </c:pt>
                <c:pt idx="82">
                  <c:v>3.1</c:v>
                </c:pt>
                <c:pt idx="83">
                  <c:v>6.0060000000000002</c:v>
                </c:pt>
                <c:pt idx="84">
                  <c:v>17.050999999999998</c:v>
                </c:pt>
                <c:pt idx="85">
                  <c:v>5.1980000000000004</c:v>
                </c:pt>
                <c:pt idx="86">
                  <c:v>6.81</c:v>
                </c:pt>
                <c:pt idx="87">
                  <c:v>28.044</c:v>
                </c:pt>
                <c:pt idx="88">
                  <c:v>11.938000000000001</c:v>
                </c:pt>
                <c:pt idx="89">
                  <c:v>0.26400000000000001</c:v>
                </c:pt>
                <c:pt idx="90">
                  <c:v>1.5009999999999999</c:v>
                </c:pt>
                <c:pt idx="91">
                  <c:v>54.997999999999998</c:v>
                </c:pt>
                <c:pt idx="92">
                  <c:v>6.9829999999999997</c:v>
                </c:pt>
                <c:pt idx="93">
                  <c:v>0.97599999999999998</c:v>
                </c:pt>
                <c:pt idx="94">
                  <c:v>15.339</c:v>
                </c:pt>
                <c:pt idx="95">
                  <c:v>14.942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F98-474F-98A0-6A4C3F67DB6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DF98-474F-98A0-6A4C3F67DB6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F98-474F-98A0-6A4C3F67D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2.12</c:v>
                </c:pt>
                <c:pt idx="49">
                  <c:v>2.02</c:v>
                </c:pt>
                <c:pt idx="50">
                  <c:v>1.1100000000000001</c:v>
                </c:pt>
                <c:pt idx="51">
                  <c:v>0.57999999999999996</c:v>
                </c:pt>
                <c:pt idx="52">
                  <c:v>2.0099999999999998</c:v>
                </c:pt>
                <c:pt idx="53">
                  <c:v>1.63</c:v>
                </c:pt>
                <c:pt idx="54">
                  <c:v>1.25</c:v>
                </c:pt>
                <c:pt idx="55">
                  <c:v>1.01</c:v>
                </c:pt>
                <c:pt idx="56">
                  <c:v>15.34</c:v>
                </c:pt>
                <c:pt idx="57">
                  <c:v>33.979999999999997</c:v>
                </c:pt>
                <c:pt idx="58">
                  <c:v>34.979999999999997</c:v>
                </c:pt>
                <c:pt idx="59">
                  <c:v>18.29</c:v>
                </c:pt>
                <c:pt idx="60">
                  <c:v>25</c:v>
                </c:pt>
                <c:pt idx="61">
                  <c:v>25.01</c:v>
                </c:pt>
                <c:pt idx="62">
                  <c:v>25.01</c:v>
                </c:pt>
                <c:pt idx="63">
                  <c:v>120.49</c:v>
                </c:pt>
                <c:pt idx="64">
                  <c:v>98.02</c:v>
                </c:pt>
                <c:pt idx="65">
                  <c:v>148.72999999999999</c:v>
                </c:pt>
                <c:pt idx="66">
                  <c:v>191.85</c:v>
                </c:pt>
                <c:pt idx="67">
                  <c:v>218.22</c:v>
                </c:pt>
                <c:pt idx="68">
                  <c:v>199.68</c:v>
                </c:pt>
                <c:pt idx="69">
                  <c:v>231.17</c:v>
                </c:pt>
                <c:pt idx="70">
                  <c:v>228.4</c:v>
                </c:pt>
                <c:pt idx="71">
                  <c:v>237.03</c:v>
                </c:pt>
                <c:pt idx="72">
                  <c:v>228.37</c:v>
                </c:pt>
                <c:pt idx="73">
                  <c:v>237.71</c:v>
                </c:pt>
                <c:pt idx="74">
                  <c:v>244.37</c:v>
                </c:pt>
                <c:pt idx="75">
                  <c:v>239.43</c:v>
                </c:pt>
                <c:pt idx="76">
                  <c:v>228.63</c:v>
                </c:pt>
                <c:pt idx="77">
                  <c:v>237.07</c:v>
                </c:pt>
                <c:pt idx="78">
                  <c:v>233.6</c:v>
                </c:pt>
                <c:pt idx="79">
                  <c:v>229.41</c:v>
                </c:pt>
                <c:pt idx="80">
                  <c:v>234.72</c:v>
                </c:pt>
                <c:pt idx="81">
                  <c:v>230.66</c:v>
                </c:pt>
                <c:pt idx="82">
                  <c:v>231.4</c:v>
                </c:pt>
                <c:pt idx="83">
                  <c:v>226.37</c:v>
                </c:pt>
                <c:pt idx="84">
                  <c:v>230.44</c:v>
                </c:pt>
                <c:pt idx="85">
                  <c:v>221</c:v>
                </c:pt>
                <c:pt idx="86">
                  <c:v>224.96</c:v>
                </c:pt>
                <c:pt idx="87">
                  <c:v>224.89</c:v>
                </c:pt>
                <c:pt idx="88">
                  <c:v>229.27</c:v>
                </c:pt>
                <c:pt idx="89">
                  <c:v>227.39</c:v>
                </c:pt>
                <c:pt idx="90">
                  <c:v>232.62</c:v>
                </c:pt>
                <c:pt idx="91">
                  <c:v>235</c:v>
                </c:pt>
                <c:pt idx="92">
                  <c:v>236</c:v>
                </c:pt>
                <c:pt idx="93">
                  <c:v>224.88</c:v>
                </c:pt>
                <c:pt idx="94">
                  <c:v>220</c:v>
                </c:pt>
                <c:pt idx="95">
                  <c:v>196.76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F98-474F-98A0-6A4C3F67D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C31-4E9E-881D-E6C83D00693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C31-4E9E-881D-E6C83D00693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C31-4E9E-881D-E6C83D00693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3.36</c:v>
                </c:pt>
                <c:pt idx="49">
                  <c:v>2.9790000000000001</c:v>
                </c:pt>
                <c:pt idx="50">
                  <c:v>2.4129999999999998</c:v>
                </c:pt>
                <c:pt idx="51">
                  <c:v>2.3580000000000001</c:v>
                </c:pt>
                <c:pt idx="52">
                  <c:v>2.4809999999999999</c:v>
                </c:pt>
                <c:pt idx="53">
                  <c:v>3.581</c:v>
                </c:pt>
                <c:pt idx="54">
                  <c:v>4.7009999999999996</c:v>
                </c:pt>
                <c:pt idx="55">
                  <c:v>4.1580000000000004</c:v>
                </c:pt>
                <c:pt idx="56">
                  <c:v>2.5369999999999999</c:v>
                </c:pt>
                <c:pt idx="57">
                  <c:v>3.13</c:v>
                </c:pt>
                <c:pt idx="58">
                  <c:v>4.4400000000000004</c:v>
                </c:pt>
                <c:pt idx="59">
                  <c:v>5.4409999999999998</c:v>
                </c:pt>
                <c:pt idx="60">
                  <c:v>3.6659999999999999</c:v>
                </c:pt>
                <c:pt idx="61">
                  <c:v>4.7089999999999996</c:v>
                </c:pt>
                <c:pt idx="62">
                  <c:v>3.0369999999999999</c:v>
                </c:pt>
                <c:pt idx="63">
                  <c:v>1.552</c:v>
                </c:pt>
                <c:pt idx="64">
                  <c:v>3.3029999999999999</c:v>
                </c:pt>
                <c:pt idx="65">
                  <c:v>5.5590000000000002</c:v>
                </c:pt>
                <c:pt idx="66">
                  <c:v>1.659</c:v>
                </c:pt>
                <c:pt idx="67">
                  <c:v>1.9259999999999999</c:v>
                </c:pt>
                <c:pt idx="68">
                  <c:v>4.0579999999999998</c:v>
                </c:pt>
                <c:pt idx="69">
                  <c:v>2.7879999999999998</c:v>
                </c:pt>
                <c:pt idx="70">
                  <c:v>1.706</c:v>
                </c:pt>
                <c:pt idx="71">
                  <c:v>8.2219999999999995</c:v>
                </c:pt>
                <c:pt idx="72">
                  <c:v>2.4079999999999999</c:v>
                </c:pt>
                <c:pt idx="73">
                  <c:v>4.3040000000000003</c:v>
                </c:pt>
                <c:pt idx="74">
                  <c:v>1.645</c:v>
                </c:pt>
                <c:pt idx="75">
                  <c:v>0.93100000000000005</c:v>
                </c:pt>
                <c:pt idx="76">
                  <c:v>3.4420000000000002</c:v>
                </c:pt>
                <c:pt idx="77">
                  <c:v>3.4420000000000002</c:v>
                </c:pt>
                <c:pt idx="78">
                  <c:v>1.3540000000000001</c:v>
                </c:pt>
                <c:pt idx="79">
                  <c:v>1.403</c:v>
                </c:pt>
                <c:pt idx="80">
                  <c:v>1.6439999999999999</c:v>
                </c:pt>
                <c:pt idx="81">
                  <c:v>3.0409999999999999</c:v>
                </c:pt>
                <c:pt idx="82">
                  <c:v>0.91500000000000004</c:v>
                </c:pt>
                <c:pt idx="83">
                  <c:v>1.909</c:v>
                </c:pt>
                <c:pt idx="84">
                  <c:v>3.4089999999999998</c:v>
                </c:pt>
                <c:pt idx="85">
                  <c:v>3.41</c:v>
                </c:pt>
                <c:pt idx="86">
                  <c:v>3.4089999999999998</c:v>
                </c:pt>
                <c:pt idx="87">
                  <c:v>4.3159999999999998</c:v>
                </c:pt>
                <c:pt idx="88">
                  <c:v>2.569</c:v>
                </c:pt>
                <c:pt idx="89">
                  <c:v>2.4049999999999998</c:v>
                </c:pt>
                <c:pt idx="90">
                  <c:v>1.857</c:v>
                </c:pt>
                <c:pt idx="91">
                  <c:v>2.6459999999999999</c:v>
                </c:pt>
                <c:pt idx="92">
                  <c:v>3.1890000000000001</c:v>
                </c:pt>
                <c:pt idx="93">
                  <c:v>4.3479999999999999</c:v>
                </c:pt>
                <c:pt idx="94">
                  <c:v>3.4649999999999999</c:v>
                </c:pt>
                <c:pt idx="95">
                  <c:v>4.5940000000000003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31-4E9E-881D-E6C83D00693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C31-4E9E-881D-E6C83D00693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C31-4E9E-881D-E6C83D00693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8">
                  <c:v>7.7990000000000004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31-4E9E-881D-E6C83D00693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C31-4E9E-881D-E6C83D00693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C31-4E9E-881D-E6C83D00693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C31-4E9E-881D-E6C83D00693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EC31-4E9E-881D-E6C83D00693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9.4</c:v>
                </c:pt>
                <c:pt idx="64">
                  <c:v>100</c:v>
                </c:pt>
                <c:pt idx="65">
                  <c:v>0</c:v>
                </c:pt>
                <c:pt idx="66">
                  <c:v>11.6</c:v>
                </c:pt>
                <c:pt idx="67">
                  <c:v>74.8</c:v>
                </c:pt>
                <c:pt idx="68">
                  <c:v>0</c:v>
                </c:pt>
                <c:pt idx="69">
                  <c:v>2.2999999999999998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66.3</c:v>
                </c:pt>
                <c:pt idx="77">
                  <c:v>71.2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13.5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3.7</c:v>
                </c:pt>
                <c:pt idx="92">
                  <c:v>89.6</c:v>
                </c:pt>
                <c:pt idx="93">
                  <c:v>89.6</c:v>
                </c:pt>
                <c:pt idx="94">
                  <c:v>89.6</c:v>
                </c:pt>
                <c:pt idx="95">
                  <c:v>89.6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C31-4E9E-881D-E6C83D00693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299.86</c:v>
                </c:pt>
                <c:pt idx="49">
                  <c:v>290.52499999999998</c:v>
                </c:pt>
                <c:pt idx="50">
                  <c:v>280.78899999999999</c:v>
                </c:pt>
                <c:pt idx="51">
                  <c:v>269.20400000000001</c:v>
                </c:pt>
                <c:pt idx="52">
                  <c:v>275.89</c:v>
                </c:pt>
                <c:pt idx="53">
                  <c:v>263.45100000000002</c:v>
                </c:pt>
                <c:pt idx="54">
                  <c:v>254.62100000000001</c:v>
                </c:pt>
                <c:pt idx="55">
                  <c:v>243.977</c:v>
                </c:pt>
                <c:pt idx="56">
                  <c:v>226.38</c:v>
                </c:pt>
                <c:pt idx="57">
                  <c:v>239.21600000000001</c:v>
                </c:pt>
                <c:pt idx="58">
                  <c:v>194.977</c:v>
                </c:pt>
                <c:pt idx="59">
                  <c:v>184.3</c:v>
                </c:pt>
                <c:pt idx="60">
                  <c:v>136.74700000000001</c:v>
                </c:pt>
                <c:pt idx="61">
                  <c:v>44.62</c:v>
                </c:pt>
                <c:pt idx="62">
                  <c:v>43.033999999999999</c:v>
                </c:pt>
                <c:pt idx="63">
                  <c:v>201.48</c:v>
                </c:pt>
                <c:pt idx="64">
                  <c:v>126.70699999999999</c:v>
                </c:pt>
                <c:pt idx="65">
                  <c:v>272.10399999999998</c:v>
                </c:pt>
                <c:pt idx="66">
                  <c:v>227.959</c:v>
                </c:pt>
                <c:pt idx="67">
                  <c:v>190.08099999999999</c:v>
                </c:pt>
                <c:pt idx="68">
                  <c:v>185.92</c:v>
                </c:pt>
                <c:pt idx="69">
                  <c:v>32.200000000000003</c:v>
                </c:pt>
                <c:pt idx="70">
                  <c:v>178.251</c:v>
                </c:pt>
                <c:pt idx="71">
                  <c:v>159.04599999999999</c:v>
                </c:pt>
                <c:pt idx="72">
                  <c:v>164.23</c:v>
                </c:pt>
                <c:pt idx="73">
                  <c:v>166.57300000000001</c:v>
                </c:pt>
                <c:pt idx="74">
                  <c:v>154.21</c:v>
                </c:pt>
                <c:pt idx="75">
                  <c:v>77.823999999999998</c:v>
                </c:pt>
                <c:pt idx="76">
                  <c:v>87.281999999999996</c:v>
                </c:pt>
                <c:pt idx="77">
                  <c:v>61.058</c:v>
                </c:pt>
                <c:pt idx="78">
                  <c:v>66.405000000000001</c:v>
                </c:pt>
                <c:pt idx="79">
                  <c:v>73.784000000000006</c:v>
                </c:pt>
                <c:pt idx="80">
                  <c:v>63.96</c:v>
                </c:pt>
                <c:pt idx="81">
                  <c:v>65.866</c:v>
                </c:pt>
                <c:pt idx="82">
                  <c:v>65.37</c:v>
                </c:pt>
                <c:pt idx="83">
                  <c:v>86.75</c:v>
                </c:pt>
                <c:pt idx="84">
                  <c:v>83.102000000000004</c:v>
                </c:pt>
                <c:pt idx="85">
                  <c:v>85.47</c:v>
                </c:pt>
                <c:pt idx="86">
                  <c:v>84.07</c:v>
                </c:pt>
                <c:pt idx="87">
                  <c:v>15.526</c:v>
                </c:pt>
                <c:pt idx="88">
                  <c:v>66.417000000000002</c:v>
                </c:pt>
                <c:pt idx="89">
                  <c:v>60.75</c:v>
                </c:pt>
                <c:pt idx="90">
                  <c:v>60.67</c:v>
                </c:pt>
                <c:pt idx="91">
                  <c:v>60.62</c:v>
                </c:pt>
                <c:pt idx="92">
                  <c:v>60.83</c:v>
                </c:pt>
                <c:pt idx="93">
                  <c:v>49.81</c:v>
                </c:pt>
                <c:pt idx="94">
                  <c:v>41.563000000000002</c:v>
                </c:pt>
                <c:pt idx="95">
                  <c:v>45.3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C31-4E9E-881D-E6C83D00693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C31-4E9E-881D-E6C83D00693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C31-4E9E-881D-E6C83D006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2.12</c:v>
                </c:pt>
                <c:pt idx="49">
                  <c:v>2.02</c:v>
                </c:pt>
                <c:pt idx="50">
                  <c:v>1.1100000000000001</c:v>
                </c:pt>
                <c:pt idx="51">
                  <c:v>0.57999999999999996</c:v>
                </c:pt>
                <c:pt idx="52">
                  <c:v>2.0099999999999998</c:v>
                </c:pt>
                <c:pt idx="53">
                  <c:v>1.63</c:v>
                </c:pt>
                <c:pt idx="54">
                  <c:v>1.25</c:v>
                </c:pt>
                <c:pt idx="55">
                  <c:v>1.01</c:v>
                </c:pt>
                <c:pt idx="56">
                  <c:v>15.34</c:v>
                </c:pt>
                <c:pt idx="57">
                  <c:v>33.979999999999997</c:v>
                </c:pt>
                <c:pt idx="58">
                  <c:v>34.979999999999997</c:v>
                </c:pt>
                <c:pt idx="59">
                  <c:v>18.29</c:v>
                </c:pt>
                <c:pt idx="60">
                  <c:v>25</c:v>
                </c:pt>
                <c:pt idx="61">
                  <c:v>25.01</c:v>
                </c:pt>
                <c:pt idx="62">
                  <c:v>25.01</c:v>
                </c:pt>
                <c:pt idx="63">
                  <c:v>120.49</c:v>
                </c:pt>
                <c:pt idx="64">
                  <c:v>98.02</c:v>
                </c:pt>
                <c:pt idx="65">
                  <c:v>148.72999999999999</c:v>
                </c:pt>
                <c:pt idx="66">
                  <c:v>191.85</c:v>
                </c:pt>
                <c:pt idx="67">
                  <c:v>218.22</c:v>
                </c:pt>
                <c:pt idx="68">
                  <c:v>199.68</c:v>
                </c:pt>
                <c:pt idx="69">
                  <c:v>231.17</c:v>
                </c:pt>
                <c:pt idx="70">
                  <c:v>228.4</c:v>
                </c:pt>
                <c:pt idx="71">
                  <c:v>237.03</c:v>
                </c:pt>
                <c:pt idx="72">
                  <c:v>228.37</c:v>
                </c:pt>
                <c:pt idx="73">
                  <c:v>237.71</c:v>
                </c:pt>
                <c:pt idx="74">
                  <c:v>244.37</c:v>
                </c:pt>
                <c:pt idx="75">
                  <c:v>239.43</c:v>
                </c:pt>
                <c:pt idx="76">
                  <c:v>228.63</c:v>
                </c:pt>
                <c:pt idx="77">
                  <c:v>237.07</c:v>
                </c:pt>
                <c:pt idx="78">
                  <c:v>233.6</c:v>
                </c:pt>
                <c:pt idx="79">
                  <c:v>229.41</c:v>
                </c:pt>
                <c:pt idx="80">
                  <c:v>234.72</c:v>
                </c:pt>
                <c:pt idx="81">
                  <c:v>230.66</c:v>
                </c:pt>
                <c:pt idx="82">
                  <c:v>231.4</c:v>
                </c:pt>
                <c:pt idx="83">
                  <c:v>226.37</c:v>
                </c:pt>
                <c:pt idx="84">
                  <c:v>230.44</c:v>
                </c:pt>
                <c:pt idx="85">
                  <c:v>221</c:v>
                </c:pt>
                <c:pt idx="86">
                  <c:v>224.96</c:v>
                </c:pt>
                <c:pt idx="87">
                  <c:v>224.89</c:v>
                </c:pt>
                <c:pt idx="88">
                  <c:v>229.27</c:v>
                </c:pt>
                <c:pt idx="89">
                  <c:v>227.39</c:v>
                </c:pt>
                <c:pt idx="90">
                  <c:v>232.62</c:v>
                </c:pt>
                <c:pt idx="91">
                  <c:v>235</c:v>
                </c:pt>
                <c:pt idx="92">
                  <c:v>236</c:v>
                </c:pt>
                <c:pt idx="93">
                  <c:v>224.88</c:v>
                </c:pt>
                <c:pt idx="94">
                  <c:v>220</c:v>
                </c:pt>
                <c:pt idx="95">
                  <c:v>196.76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C31-4E9E-881D-E6C83D006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303.22000000000003</v>
      </c>
      <c r="AY5" s="25">
        <v>293.50400000000002</v>
      </c>
      <c r="AZ5" s="25">
        <v>283.202</v>
      </c>
      <c r="BA5" s="25">
        <v>271.56200000000001</v>
      </c>
      <c r="BB5" s="25">
        <v>278.37099999999998</v>
      </c>
      <c r="BC5" s="25">
        <v>267.03199999999998</v>
      </c>
      <c r="BD5" s="25">
        <v>259.322</v>
      </c>
      <c r="BE5" s="25">
        <v>248.13499999999999</v>
      </c>
      <c r="BF5" s="25">
        <v>228.917</v>
      </c>
      <c r="BG5" s="25">
        <v>242.346</v>
      </c>
      <c r="BH5" s="25">
        <v>199.417</v>
      </c>
      <c r="BI5" s="25">
        <v>189.74100000000001</v>
      </c>
      <c r="BJ5" s="25">
        <v>240.41300000000001</v>
      </c>
      <c r="BK5" s="25">
        <v>149.32900000000001</v>
      </c>
      <c r="BL5" s="25">
        <v>146.071</v>
      </c>
      <c r="BM5" s="25">
        <v>212.38300000000001</v>
      </c>
      <c r="BN5" s="25">
        <v>229.983</v>
      </c>
      <c r="BO5" s="25">
        <v>277.66199999999998</v>
      </c>
      <c r="BP5" s="25">
        <v>241.155</v>
      </c>
      <c r="BQ5" s="25">
        <v>266.78300000000002</v>
      </c>
      <c r="BR5" s="25">
        <v>189.97499999999999</v>
      </c>
      <c r="BS5" s="25">
        <v>37.329000000000001</v>
      </c>
      <c r="BT5" s="25">
        <v>180.001</v>
      </c>
      <c r="BU5" s="25">
        <v>167.30199999999999</v>
      </c>
      <c r="BV5" s="25">
        <v>166.684</v>
      </c>
      <c r="BW5" s="25">
        <v>170.90100000000001</v>
      </c>
      <c r="BX5" s="25">
        <v>155.86799999999999</v>
      </c>
      <c r="BY5" s="25">
        <v>78.787999999999997</v>
      </c>
      <c r="BZ5" s="25">
        <v>157.00299999999999</v>
      </c>
      <c r="CA5" s="25">
        <v>135.715</v>
      </c>
      <c r="CB5" s="25">
        <v>67.718000000000004</v>
      </c>
      <c r="CC5" s="25">
        <v>75.17</v>
      </c>
      <c r="CD5" s="25">
        <v>65.644000000000005</v>
      </c>
      <c r="CE5" s="25">
        <v>68.870999999999995</v>
      </c>
      <c r="CF5" s="25">
        <v>66.287000000000006</v>
      </c>
      <c r="CG5" s="25">
        <v>88.638000000000005</v>
      </c>
      <c r="CH5" s="25">
        <v>86.528999999999996</v>
      </c>
      <c r="CI5" s="25">
        <v>88.85</v>
      </c>
      <c r="CJ5" s="25">
        <v>87.474999999999994</v>
      </c>
      <c r="CK5" s="25">
        <v>33.39</v>
      </c>
      <c r="CL5" s="25">
        <v>76.766999999999996</v>
      </c>
      <c r="CM5" s="25">
        <v>63.152000000000001</v>
      </c>
      <c r="CN5" s="25">
        <v>62.488999999999997</v>
      </c>
      <c r="CO5" s="25">
        <v>66.948999999999998</v>
      </c>
      <c r="CP5" s="25">
        <v>153.68299999999999</v>
      </c>
      <c r="CQ5" s="25">
        <v>143.744</v>
      </c>
      <c r="CR5" s="25">
        <v>134.703</v>
      </c>
      <c r="CS5" s="25">
        <v>139.542</v>
      </c>
      <c r="CT5" s="26"/>
      <c r="CU5" s="26"/>
      <c r="CV5" s="26"/>
      <c r="CW5" s="27"/>
      <c r="CX5" s="28">
        <f t="array" ref="CX5">SUMPRODUCT(B5:CW5*0.25)</f>
        <v>1959.42875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2.12</v>
      </c>
      <c r="AY8" s="37">
        <v>2.02</v>
      </c>
      <c r="AZ8" s="37">
        <v>1.1100000000000001</v>
      </c>
      <c r="BA8" s="37">
        <v>0.57999999999999996</v>
      </c>
      <c r="BB8" s="37">
        <v>2.0099999999999998</v>
      </c>
      <c r="BC8" s="37">
        <v>1.63</v>
      </c>
      <c r="BD8" s="37">
        <v>1.25</v>
      </c>
      <c r="BE8" s="37">
        <v>1.01</v>
      </c>
      <c r="BF8" s="37">
        <v>15.34</v>
      </c>
      <c r="BG8" s="37">
        <v>33.979999999999997</v>
      </c>
      <c r="BH8" s="37">
        <v>34.979999999999997</v>
      </c>
      <c r="BI8" s="37">
        <v>18.29</v>
      </c>
      <c r="BJ8" s="37">
        <v>25</v>
      </c>
      <c r="BK8" s="37">
        <v>25.01</v>
      </c>
      <c r="BL8" s="37">
        <v>25.01</v>
      </c>
      <c r="BM8" s="37">
        <v>120.49</v>
      </c>
      <c r="BN8" s="37">
        <v>98.02</v>
      </c>
      <c r="BO8" s="37">
        <v>148.72999999999999</v>
      </c>
      <c r="BP8" s="37">
        <v>191.85</v>
      </c>
      <c r="BQ8" s="37">
        <v>218.22</v>
      </c>
      <c r="BR8" s="37">
        <v>199.68</v>
      </c>
      <c r="BS8" s="37">
        <v>231.17</v>
      </c>
      <c r="BT8" s="37">
        <v>228.4</v>
      </c>
      <c r="BU8" s="37">
        <v>237.03</v>
      </c>
      <c r="BV8" s="37">
        <v>228.37</v>
      </c>
      <c r="BW8" s="37">
        <v>237.71</v>
      </c>
      <c r="BX8" s="37">
        <v>244.37</v>
      </c>
      <c r="BY8" s="37">
        <v>239.43</v>
      </c>
      <c r="BZ8" s="37">
        <v>228.63</v>
      </c>
      <c r="CA8" s="37">
        <v>237.07</v>
      </c>
      <c r="CB8" s="37">
        <v>233.6</v>
      </c>
      <c r="CC8" s="37">
        <v>229.41</v>
      </c>
      <c r="CD8" s="37">
        <v>234.72</v>
      </c>
      <c r="CE8" s="37">
        <v>230.66</v>
      </c>
      <c r="CF8" s="37">
        <v>231.4</v>
      </c>
      <c r="CG8" s="37">
        <v>226.37</v>
      </c>
      <c r="CH8" s="37">
        <v>230.44</v>
      </c>
      <c r="CI8" s="37">
        <v>221</v>
      </c>
      <c r="CJ8" s="37">
        <v>224.96</v>
      </c>
      <c r="CK8" s="37">
        <v>224.89</v>
      </c>
      <c r="CL8" s="37">
        <v>229.27</v>
      </c>
      <c r="CM8" s="37">
        <v>227.39</v>
      </c>
      <c r="CN8" s="37">
        <v>232.62</v>
      </c>
      <c r="CO8" s="37">
        <v>235</v>
      </c>
      <c r="CP8" s="37">
        <v>236</v>
      </c>
      <c r="CQ8" s="37">
        <v>224.88</v>
      </c>
      <c r="CR8" s="37">
        <v>220</v>
      </c>
      <c r="CS8" s="37">
        <v>196.76</v>
      </c>
      <c r="CT8" s="38"/>
      <c r="CU8" s="38"/>
      <c r="CV8" s="38"/>
      <c r="CW8" s="39"/>
      <c r="CX8" s="40">
        <f>IF(SUM(B8:CW8)&lt;&gt;0,AVERAGEIF(B8:CW8,"&lt;&gt;"""),"")</f>
        <v>153.4975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1.4575</v>
      </c>
      <c r="AY9" s="43">
        <v>1.4575</v>
      </c>
      <c r="AZ9" s="43">
        <v>1.4575</v>
      </c>
      <c r="BA9" s="43">
        <v>1.4575</v>
      </c>
      <c r="BB9" s="43">
        <v>1.4750000000000001</v>
      </c>
      <c r="BC9" s="43">
        <v>1.4750000000000001</v>
      </c>
      <c r="BD9" s="43">
        <v>1.4750000000000001</v>
      </c>
      <c r="BE9" s="43">
        <v>1.4750000000000001</v>
      </c>
      <c r="BF9" s="43">
        <v>25.647500000000001</v>
      </c>
      <c r="BG9" s="43">
        <v>25.647500000000001</v>
      </c>
      <c r="BH9" s="43">
        <v>25.647500000000001</v>
      </c>
      <c r="BI9" s="43">
        <v>25.647500000000001</v>
      </c>
      <c r="BJ9" s="43">
        <v>48.877499999999998</v>
      </c>
      <c r="BK9" s="43">
        <v>48.877499999999998</v>
      </c>
      <c r="BL9" s="43">
        <v>48.877499999999998</v>
      </c>
      <c r="BM9" s="43">
        <v>48.877499999999998</v>
      </c>
      <c r="BN9" s="43">
        <v>164.20500000000001</v>
      </c>
      <c r="BO9" s="43">
        <v>164.20500000000001</v>
      </c>
      <c r="BP9" s="43">
        <v>164.20500000000001</v>
      </c>
      <c r="BQ9" s="43">
        <v>164.20500000000001</v>
      </c>
      <c r="BR9" s="43">
        <v>224.07</v>
      </c>
      <c r="BS9" s="43">
        <v>224.07</v>
      </c>
      <c r="BT9" s="43">
        <v>224.07</v>
      </c>
      <c r="BU9" s="43">
        <v>224.07</v>
      </c>
      <c r="BV9" s="43">
        <v>237.47</v>
      </c>
      <c r="BW9" s="43">
        <v>237.47</v>
      </c>
      <c r="BX9" s="43">
        <v>237.47</v>
      </c>
      <c r="BY9" s="43">
        <v>237.47</v>
      </c>
      <c r="BZ9" s="43">
        <v>232.17750000000001</v>
      </c>
      <c r="CA9" s="43">
        <v>232.17750000000001</v>
      </c>
      <c r="CB9" s="43">
        <v>232.17750000000001</v>
      </c>
      <c r="CC9" s="43">
        <v>232.17750000000001</v>
      </c>
      <c r="CD9" s="43">
        <v>230.78749999999999</v>
      </c>
      <c r="CE9" s="43">
        <v>230.78749999999999</v>
      </c>
      <c r="CF9" s="43">
        <v>230.78749999999999</v>
      </c>
      <c r="CG9" s="43">
        <v>230.78749999999999</v>
      </c>
      <c r="CH9" s="43">
        <v>225.32249999999999</v>
      </c>
      <c r="CI9" s="43">
        <v>225.32249999999999</v>
      </c>
      <c r="CJ9" s="43">
        <v>225.32249999999999</v>
      </c>
      <c r="CK9" s="43">
        <v>225.32249999999999</v>
      </c>
      <c r="CL9" s="43">
        <v>231.07</v>
      </c>
      <c r="CM9" s="43">
        <v>231.07</v>
      </c>
      <c r="CN9" s="43">
        <v>231.07</v>
      </c>
      <c r="CO9" s="43">
        <v>231.07</v>
      </c>
      <c r="CP9" s="43">
        <v>219.41</v>
      </c>
      <c r="CQ9" s="43">
        <v>219.41</v>
      </c>
      <c r="CR9" s="43">
        <v>219.41</v>
      </c>
      <c r="CS9" s="43">
        <v>219.41</v>
      </c>
      <c r="CT9" s="44"/>
      <c r="CU9" s="44"/>
      <c r="CV9" s="44"/>
      <c r="CW9" s="45"/>
      <c r="CX9" s="46">
        <f>IF(SUM(B9:CW9)&lt;&gt;0,AVERAGEIF(B9:CW9,"&lt;&gt;"""),"")</f>
        <v>153.49749999999997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50</v>
      </c>
      <c r="BQ13" s="65">
        <v>23.943999999999999</v>
      </c>
      <c r="BR13" s="65">
        <v>30</v>
      </c>
      <c r="BS13" s="65"/>
      <c r="BT13" s="65">
        <v>6.0999999999999999E-2</v>
      </c>
      <c r="BU13" s="65">
        <v>43.2</v>
      </c>
      <c r="BV13" s="65"/>
      <c r="BW13" s="65">
        <v>2.4E-2</v>
      </c>
      <c r="BX13" s="65"/>
      <c r="BY13" s="65"/>
      <c r="BZ13" s="65">
        <v>4.2999999999999997E-2</v>
      </c>
      <c r="CA13" s="65">
        <v>10.6</v>
      </c>
      <c r="CB13" s="65">
        <v>19.8</v>
      </c>
      <c r="CC13" s="65">
        <v>18.2</v>
      </c>
      <c r="CD13" s="65">
        <v>5.4</v>
      </c>
      <c r="CE13" s="65">
        <v>10</v>
      </c>
      <c r="CF13" s="65"/>
      <c r="CG13" s="65">
        <v>0.05</v>
      </c>
      <c r="CH13" s="65">
        <v>7.3999999999999996E-2</v>
      </c>
      <c r="CI13" s="65"/>
      <c r="CJ13" s="65"/>
      <c r="CK13" s="65"/>
      <c r="CL13" s="65"/>
      <c r="CM13" s="65">
        <v>1.2E-2</v>
      </c>
      <c r="CN13" s="65">
        <v>17.899999999999999</v>
      </c>
      <c r="CO13" s="65">
        <v>3.7999999999999999E-2</v>
      </c>
      <c r="CP13" s="65"/>
      <c r="CQ13" s="65">
        <v>18.667999999999999</v>
      </c>
      <c r="CR13" s="65">
        <v>35.6</v>
      </c>
      <c r="CS13" s="65">
        <v>50</v>
      </c>
      <c r="CT13" s="66"/>
      <c r="CU13" s="66"/>
      <c r="CV13" s="66"/>
      <c r="CW13" s="67"/>
      <c r="CX13" s="68">
        <f t="array" ref="CX13">SUMPRODUCT(B13:CW13*0.25)</f>
        <v>83.403500000000022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43.9</v>
      </c>
      <c r="AY15" s="71">
        <v>32.223999999999997</v>
      </c>
      <c r="AZ15" s="71">
        <v>21.922000000000001</v>
      </c>
      <c r="BA15" s="71">
        <v>18.161999999999999</v>
      </c>
      <c r="BB15" s="71">
        <v>45.210999999999999</v>
      </c>
      <c r="BC15" s="71">
        <v>35.552</v>
      </c>
      <c r="BD15" s="71">
        <v>29.521999999999998</v>
      </c>
      <c r="BE15" s="71">
        <v>23.219000000000001</v>
      </c>
      <c r="BF15" s="71">
        <v>228.917</v>
      </c>
      <c r="BG15" s="71">
        <v>104.498</v>
      </c>
      <c r="BH15" s="71">
        <v>60.970999999999997</v>
      </c>
      <c r="BI15" s="71">
        <v>184.108</v>
      </c>
      <c r="BJ15" s="71">
        <v>219.43299999999999</v>
      </c>
      <c r="BK15" s="71">
        <v>146.44900000000001</v>
      </c>
      <c r="BL15" s="71">
        <v>136.511</v>
      </c>
      <c r="BM15" s="71">
        <v>108.858</v>
      </c>
      <c r="BN15" s="71">
        <v>94.423000000000002</v>
      </c>
      <c r="BO15" s="71">
        <v>4.6619999999999999</v>
      </c>
      <c r="BP15" s="71">
        <v>69.081000000000003</v>
      </c>
      <c r="BQ15" s="71">
        <v>104.239</v>
      </c>
      <c r="BR15" s="71">
        <v>27.074999999999999</v>
      </c>
      <c r="BS15" s="71">
        <v>37.329000000000001</v>
      </c>
      <c r="BT15" s="71">
        <v>3.77</v>
      </c>
      <c r="BU15" s="71"/>
      <c r="BV15" s="71">
        <v>2.806</v>
      </c>
      <c r="BW15" s="71">
        <v>49.89</v>
      </c>
      <c r="BX15" s="71">
        <v>32.677</v>
      </c>
      <c r="BY15" s="71">
        <v>2.4700000000000002</v>
      </c>
      <c r="BZ15" s="71">
        <v>41.972999999999999</v>
      </c>
      <c r="CA15" s="71">
        <v>32.57</v>
      </c>
      <c r="CB15" s="71">
        <v>1.32</v>
      </c>
      <c r="CC15" s="71">
        <v>12.71</v>
      </c>
      <c r="CD15" s="71">
        <v>0.46</v>
      </c>
      <c r="CE15" s="71">
        <v>1.73</v>
      </c>
      <c r="CF15" s="71">
        <v>3.1</v>
      </c>
      <c r="CG15" s="71">
        <v>6.0060000000000002</v>
      </c>
      <c r="CH15" s="71">
        <v>17.050999999999998</v>
      </c>
      <c r="CI15" s="71">
        <v>5.1980000000000004</v>
      </c>
      <c r="CJ15" s="71">
        <v>6.81</v>
      </c>
      <c r="CK15" s="71">
        <v>28.044</v>
      </c>
      <c r="CL15" s="71">
        <v>11.938000000000001</v>
      </c>
      <c r="CM15" s="71">
        <v>0.26400000000000001</v>
      </c>
      <c r="CN15" s="71">
        <v>1.5009999999999999</v>
      </c>
      <c r="CO15" s="71">
        <v>54.997999999999998</v>
      </c>
      <c r="CP15" s="71">
        <v>6.9829999999999997</v>
      </c>
      <c r="CQ15" s="71">
        <v>0.97599999999999998</v>
      </c>
      <c r="CR15" s="71">
        <v>15.339</v>
      </c>
      <c r="CS15" s="71">
        <v>14.942</v>
      </c>
      <c r="CT15" s="72"/>
      <c r="CU15" s="72"/>
      <c r="CV15" s="72"/>
      <c r="CW15" s="73"/>
      <c r="CX15" s="74">
        <f t="array" ref="CX15">SUMPRODUCT(B15:CW15*0.25)</f>
        <v>532.94799999999998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>
        <v>137.84800000000001</v>
      </c>
      <c r="BH17" s="71">
        <v>132.05099999999999</v>
      </c>
      <c r="BI17" s="71"/>
      <c r="BJ17" s="71"/>
      <c r="BK17" s="71"/>
      <c r="BL17" s="71"/>
      <c r="BM17" s="71">
        <v>98.852000000000004</v>
      </c>
      <c r="BN17" s="71"/>
      <c r="BO17" s="71"/>
      <c r="BP17" s="71"/>
      <c r="BQ17" s="71"/>
      <c r="BR17" s="71"/>
      <c r="BS17" s="71"/>
      <c r="BT17" s="71">
        <v>150</v>
      </c>
      <c r="BU17" s="71"/>
      <c r="BV17" s="71"/>
      <c r="BW17" s="71"/>
      <c r="BX17" s="71"/>
      <c r="BY17" s="71">
        <v>12.318</v>
      </c>
      <c r="BZ17" s="71">
        <v>105</v>
      </c>
      <c r="CA17" s="71">
        <v>64.545000000000002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>
        <v>7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176.90349999999998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43.9</v>
      </c>
      <c r="AY18" s="77">
        <f t="shared" si="0"/>
        <v>32.223999999999997</v>
      </c>
      <c r="AZ18" s="77">
        <f t="shared" si="0"/>
        <v>21.922000000000001</v>
      </c>
      <c r="BA18" s="77">
        <f t="shared" si="0"/>
        <v>18.161999999999999</v>
      </c>
      <c r="BB18" s="77">
        <f t="shared" si="0"/>
        <v>45.210999999999999</v>
      </c>
      <c r="BC18" s="77">
        <f t="shared" si="0"/>
        <v>35.552</v>
      </c>
      <c r="BD18" s="77">
        <f t="shared" si="0"/>
        <v>29.521999999999998</v>
      </c>
      <c r="BE18" s="77">
        <f t="shared" si="0"/>
        <v>23.219000000000001</v>
      </c>
      <c r="BF18" s="77">
        <f t="shared" si="0"/>
        <v>228.917</v>
      </c>
      <c r="BG18" s="77">
        <f t="shared" si="0"/>
        <v>242.346</v>
      </c>
      <c r="BH18" s="77">
        <f t="shared" si="0"/>
        <v>193.02199999999999</v>
      </c>
      <c r="BI18" s="77">
        <f t="shared" si="0"/>
        <v>184.108</v>
      </c>
      <c r="BJ18" s="77">
        <f t="shared" si="0"/>
        <v>219.43299999999999</v>
      </c>
      <c r="BK18" s="77">
        <f t="shared" si="0"/>
        <v>146.44900000000001</v>
      </c>
      <c r="BL18" s="77">
        <f t="shared" si="0"/>
        <v>136.511</v>
      </c>
      <c r="BM18" s="77">
        <f t="shared" si="0"/>
        <v>207.71</v>
      </c>
      <c r="BN18" s="77">
        <f t="shared" si="0"/>
        <v>94.423000000000002</v>
      </c>
      <c r="BO18" s="77">
        <f t="shared" ref="BO18:CW18" si="1">SUM(BO11:BO17)</f>
        <v>4.6619999999999999</v>
      </c>
      <c r="BP18" s="77">
        <f t="shared" si="1"/>
        <v>119.081</v>
      </c>
      <c r="BQ18" s="77">
        <f t="shared" si="1"/>
        <v>128.18299999999999</v>
      </c>
      <c r="BR18" s="77">
        <f t="shared" si="1"/>
        <v>57.075000000000003</v>
      </c>
      <c r="BS18" s="77">
        <f t="shared" si="1"/>
        <v>37.329000000000001</v>
      </c>
      <c r="BT18" s="77">
        <f t="shared" si="1"/>
        <v>153.83099999999999</v>
      </c>
      <c r="BU18" s="77">
        <f t="shared" si="1"/>
        <v>43.2</v>
      </c>
      <c r="BV18" s="77">
        <f t="shared" si="1"/>
        <v>2.806</v>
      </c>
      <c r="BW18" s="77">
        <f t="shared" si="1"/>
        <v>49.914000000000001</v>
      </c>
      <c r="BX18" s="77">
        <f t="shared" si="1"/>
        <v>32.677</v>
      </c>
      <c r="BY18" s="77">
        <f t="shared" si="1"/>
        <v>14.788</v>
      </c>
      <c r="BZ18" s="77">
        <f t="shared" si="1"/>
        <v>147.01599999999999</v>
      </c>
      <c r="CA18" s="77">
        <f t="shared" si="1"/>
        <v>107.715</v>
      </c>
      <c r="CB18" s="77">
        <f t="shared" si="1"/>
        <v>21.12</v>
      </c>
      <c r="CC18" s="77">
        <f t="shared" si="1"/>
        <v>30.91</v>
      </c>
      <c r="CD18" s="77">
        <f t="shared" si="1"/>
        <v>5.86</v>
      </c>
      <c r="CE18" s="77">
        <f t="shared" si="1"/>
        <v>11.73</v>
      </c>
      <c r="CF18" s="77">
        <f t="shared" si="1"/>
        <v>3.1</v>
      </c>
      <c r="CG18" s="77">
        <f t="shared" si="1"/>
        <v>6.056</v>
      </c>
      <c r="CH18" s="77">
        <f t="shared" si="1"/>
        <v>17.125</v>
      </c>
      <c r="CI18" s="77">
        <f t="shared" si="1"/>
        <v>5.1980000000000004</v>
      </c>
      <c r="CJ18" s="77">
        <f t="shared" si="1"/>
        <v>6.81</v>
      </c>
      <c r="CK18" s="77">
        <f t="shared" si="1"/>
        <v>28.044</v>
      </c>
      <c r="CL18" s="77">
        <f t="shared" si="1"/>
        <v>11.938000000000001</v>
      </c>
      <c r="CM18" s="77">
        <f t="shared" si="1"/>
        <v>0.27600000000000002</v>
      </c>
      <c r="CN18" s="77">
        <f t="shared" si="1"/>
        <v>19.401</v>
      </c>
      <c r="CO18" s="77">
        <f t="shared" si="1"/>
        <v>55.035999999999994</v>
      </c>
      <c r="CP18" s="77">
        <f t="shared" si="1"/>
        <v>13.983000000000001</v>
      </c>
      <c r="CQ18" s="77">
        <f t="shared" si="1"/>
        <v>19.643999999999998</v>
      </c>
      <c r="CR18" s="77">
        <f t="shared" si="1"/>
        <v>50.939</v>
      </c>
      <c r="CS18" s="77">
        <f t="shared" si="1"/>
        <v>64.942000000000007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793.255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4.8</v>
      </c>
      <c r="AY22" s="94">
        <v>4.8</v>
      </c>
      <c r="AZ22" s="94">
        <v>4.8</v>
      </c>
      <c r="BA22" s="94"/>
      <c r="BB22" s="94">
        <v>8</v>
      </c>
      <c r="BC22" s="94">
        <v>8</v>
      </c>
      <c r="BD22" s="94">
        <v>8</v>
      </c>
      <c r="BE22" s="94">
        <v>3.1160000000000001</v>
      </c>
      <c r="BF22" s="94"/>
      <c r="BG22" s="94"/>
      <c r="BH22" s="94"/>
      <c r="BI22" s="94"/>
      <c r="BJ22" s="94">
        <v>6.08</v>
      </c>
      <c r="BK22" s="94">
        <v>2.88</v>
      </c>
      <c r="BL22" s="94">
        <v>4.8</v>
      </c>
      <c r="BM22" s="94"/>
      <c r="BN22" s="94">
        <v>8</v>
      </c>
      <c r="BO22" s="94">
        <v>10</v>
      </c>
      <c r="BP22" s="94"/>
      <c r="BQ22" s="94"/>
      <c r="BR22" s="94"/>
      <c r="BS22" s="94"/>
      <c r="BT22" s="94"/>
      <c r="BU22" s="94">
        <v>10</v>
      </c>
      <c r="BV22" s="94"/>
      <c r="BW22" s="94">
        <v>5</v>
      </c>
      <c r="BX22" s="94">
        <v>5.0999999999999996</v>
      </c>
      <c r="BY22" s="94">
        <v>10</v>
      </c>
      <c r="BZ22" s="94">
        <v>7.5</v>
      </c>
      <c r="CA22" s="94">
        <v>26.6</v>
      </c>
      <c r="CB22" s="94">
        <v>5</v>
      </c>
      <c r="CC22" s="94"/>
      <c r="CD22" s="94">
        <v>5</v>
      </c>
      <c r="CE22" s="94">
        <v>5</v>
      </c>
      <c r="CF22" s="94">
        <v>5</v>
      </c>
      <c r="CG22" s="94"/>
      <c r="CH22" s="94">
        <v>13.8</v>
      </c>
      <c r="CI22" s="94"/>
      <c r="CJ22" s="94"/>
      <c r="CK22" s="94"/>
      <c r="CL22" s="94"/>
      <c r="CM22" s="94"/>
      <c r="CN22" s="94">
        <v>5</v>
      </c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44.069000000000003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1.1200000000000001</v>
      </c>
      <c r="AY23" s="99">
        <v>3.08</v>
      </c>
      <c r="AZ23" s="99">
        <v>3.08</v>
      </c>
      <c r="BA23" s="99"/>
      <c r="BB23" s="99">
        <v>7.56</v>
      </c>
      <c r="BC23" s="99">
        <v>5.88</v>
      </c>
      <c r="BD23" s="99">
        <v>4.2</v>
      </c>
      <c r="BE23" s="99">
        <v>4.2</v>
      </c>
      <c r="BF23" s="99"/>
      <c r="BG23" s="99"/>
      <c r="BH23" s="99">
        <v>6.3949999999999996</v>
      </c>
      <c r="BI23" s="99">
        <v>5.633</v>
      </c>
      <c r="BJ23" s="99">
        <v>14.9</v>
      </c>
      <c r="BK23" s="99"/>
      <c r="BL23" s="99">
        <v>4.76</v>
      </c>
      <c r="BM23" s="99">
        <v>4.673</v>
      </c>
      <c r="BN23" s="99">
        <v>6.16</v>
      </c>
      <c r="BO23" s="99"/>
      <c r="BP23" s="99">
        <v>0.67400000000000004</v>
      </c>
      <c r="BQ23" s="99">
        <v>17.2</v>
      </c>
      <c r="BR23" s="99">
        <v>4.5</v>
      </c>
      <c r="BS23" s="99"/>
      <c r="BT23" s="99">
        <v>1.17</v>
      </c>
      <c r="BU23" s="99">
        <v>1.9019999999999999</v>
      </c>
      <c r="BV23" s="99">
        <v>13.178000000000001</v>
      </c>
      <c r="BW23" s="99">
        <v>5.4870000000000001</v>
      </c>
      <c r="BX23" s="99">
        <v>14.291</v>
      </c>
      <c r="BY23" s="99"/>
      <c r="BZ23" s="99">
        <v>2.4870000000000001</v>
      </c>
      <c r="CA23" s="99">
        <v>1.4</v>
      </c>
      <c r="CB23" s="99">
        <v>4.6980000000000004</v>
      </c>
      <c r="CC23" s="99">
        <v>5.96</v>
      </c>
      <c r="CD23" s="99">
        <v>3.484</v>
      </c>
      <c r="CE23" s="99">
        <v>2.7410000000000001</v>
      </c>
      <c r="CF23" s="99">
        <v>1.887</v>
      </c>
      <c r="CG23" s="99">
        <v>15.382</v>
      </c>
      <c r="CH23" s="99">
        <v>3.8039999999999998</v>
      </c>
      <c r="CI23" s="99">
        <v>2.7519999999999998</v>
      </c>
      <c r="CJ23" s="99">
        <v>7.4649999999999999</v>
      </c>
      <c r="CK23" s="99">
        <v>5.3460000000000001</v>
      </c>
      <c r="CL23" s="99">
        <v>1.0289999999999999</v>
      </c>
      <c r="CM23" s="99">
        <v>1.1759999999999999</v>
      </c>
      <c r="CN23" s="99">
        <v>1.8879999999999999</v>
      </c>
      <c r="CO23" s="99">
        <v>11.913</v>
      </c>
      <c r="CP23" s="99"/>
      <c r="CQ23" s="99"/>
      <c r="CR23" s="99">
        <v>13.164</v>
      </c>
      <c r="CS23" s="99">
        <v>12.3</v>
      </c>
      <c r="CT23" s="100"/>
      <c r="CU23" s="100"/>
      <c r="CV23" s="100"/>
      <c r="CW23" s="96"/>
      <c r="CX23" s="97">
        <f t="array" ref="CX23">SUMPRODUCT(B23:CW23*0.25)</f>
        <v>57.229750000000017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5.92</v>
      </c>
      <c r="AY28" s="107">
        <f t="shared" si="3"/>
        <v>7.88</v>
      </c>
      <c r="AZ28" s="107">
        <f t="shared" si="3"/>
        <v>7.88</v>
      </c>
      <c r="BA28" s="107">
        <f t="shared" si="3"/>
        <v>0</v>
      </c>
      <c r="BB28" s="107">
        <f t="shared" si="3"/>
        <v>15.559999999999999</v>
      </c>
      <c r="BC28" s="107">
        <f t="shared" si="3"/>
        <v>13.879999999999999</v>
      </c>
      <c r="BD28" s="107">
        <f t="shared" si="3"/>
        <v>12.2</v>
      </c>
      <c r="BE28" s="107">
        <f t="shared" si="3"/>
        <v>7.3160000000000007</v>
      </c>
      <c r="BF28" s="107">
        <f t="shared" si="3"/>
        <v>0</v>
      </c>
      <c r="BG28" s="107">
        <f t="shared" si="3"/>
        <v>0</v>
      </c>
      <c r="BH28" s="107">
        <f t="shared" si="3"/>
        <v>6.3949999999999996</v>
      </c>
      <c r="BI28" s="107">
        <f t="shared" si="3"/>
        <v>5.633</v>
      </c>
      <c r="BJ28" s="107">
        <f t="shared" si="3"/>
        <v>20.98</v>
      </c>
      <c r="BK28" s="107">
        <f t="shared" si="3"/>
        <v>2.88</v>
      </c>
      <c r="BL28" s="107">
        <f t="shared" si="3"/>
        <v>9.5599999999999987</v>
      </c>
      <c r="BM28" s="107">
        <f t="shared" si="3"/>
        <v>4.673</v>
      </c>
      <c r="BN28" s="107">
        <f t="shared" si="3"/>
        <v>14.16</v>
      </c>
      <c r="BO28" s="107">
        <f t="shared" si="3"/>
        <v>10</v>
      </c>
      <c r="BP28" s="107">
        <f t="shared" si="3"/>
        <v>0.67400000000000004</v>
      </c>
      <c r="BQ28" s="107">
        <f t="shared" si="3"/>
        <v>17.2</v>
      </c>
      <c r="BR28" s="107">
        <f t="shared" si="3"/>
        <v>4.5</v>
      </c>
      <c r="BS28" s="107">
        <f t="shared" si="3"/>
        <v>0</v>
      </c>
      <c r="BT28" s="107">
        <f t="shared" si="3"/>
        <v>1.17</v>
      </c>
      <c r="BU28" s="107">
        <f t="shared" si="3"/>
        <v>11.901999999999999</v>
      </c>
      <c r="BV28" s="107">
        <f t="shared" si="3"/>
        <v>13.178000000000001</v>
      </c>
      <c r="BW28" s="107">
        <f t="shared" si="3"/>
        <v>10.487</v>
      </c>
      <c r="BX28" s="107">
        <f t="shared" si="3"/>
        <v>19.390999999999998</v>
      </c>
      <c r="BY28" s="107">
        <f t="shared" si="3"/>
        <v>10</v>
      </c>
      <c r="BZ28" s="107">
        <f t="shared" si="3"/>
        <v>9.9870000000000001</v>
      </c>
      <c r="CA28" s="107">
        <f t="shared" si="3"/>
        <v>28</v>
      </c>
      <c r="CB28" s="107">
        <f t="shared" si="3"/>
        <v>9.6980000000000004</v>
      </c>
      <c r="CC28" s="107">
        <f t="shared" si="3"/>
        <v>5.96</v>
      </c>
      <c r="CD28" s="107">
        <f t="shared" ref="CD28:CW28" si="4">SUM(CD21:CD27)</f>
        <v>8.484</v>
      </c>
      <c r="CE28" s="107">
        <f t="shared" si="4"/>
        <v>7.7409999999999997</v>
      </c>
      <c r="CF28" s="107">
        <f t="shared" si="4"/>
        <v>6.8870000000000005</v>
      </c>
      <c r="CG28" s="107">
        <f t="shared" si="4"/>
        <v>15.382</v>
      </c>
      <c r="CH28" s="107">
        <f t="shared" si="4"/>
        <v>17.603999999999999</v>
      </c>
      <c r="CI28" s="107">
        <f t="shared" si="4"/>
        <v>2.7519999999999998</v>
      </c>
      <c r="CJ28" s="107">
        <f t="shared" si="4"/>
        <v>7.4649999999999999</v>
      </c>
      <c r="CK28" s="107">
        <f t="shared" si="4"/>
        <v>5.3460000000000001</v>
      </c>
      <c r="CL28" s="107">
        <f t="shared" si="4"/>
        <v>1.0289999999999999</v>
      </c>
      <c r="CM28" s="107">
        <f t="shared" si="4"/>
        <v>1.1759999999999999</v>
      </c>
      <c r="CN28" s="107">
        <f t="shared" si="4"/>
        <v>6.8879999999999999</v>
      </c>
      <c r="CO28" s="107">
        <f t="shared" si="4"/>
        <v>11.913</v>
      </c>
      <c r="CP28" s="107">
        <f t="shared" si="4"/>
        <v>0</v>
      </c>
      <c r="CQ28" s="107">
        <f t="shared" si="4"/>
        <v>0</v>
      </c>
      <c r="CR28" s="107">
        <f t="shared" si="4"/>
        <v>13.164</v>
      </c>
      <c r="CS28" s="107">
        <f t="shared" si="4"/>
        <v>12.3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101.29875000000001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49.82</v>
      </c>
      <c r="AY32" s="94">
        <v>40.103999999999999</v>
      </c>
      <c r="AZ32" s="94">
        <v>29.802</v>
      </c>
      <c r="BA32" s="94">
        <v>18.161999999999999</v>
      </c>
      <c r="BB32" s="94">
        <v>60.771000000000001</v>
      </c>
      <c r="BC32" s="94">
        <v>49.432000000000002</v>
      </c>
      <c r="BD32" s="94">
        <v>41.722000000000001</v>
      </c>
      <c r="BE32" s="94">
        <v>30.535</v>
      </c>
      <c r="BF32" s="94">
        <v>228.917</v>
      </c>
      <c r="BG32" s="94">
        <v>242.346</v>
      </c>
      <c r="BH32" s="94">
        <v>199.417</v>
      </c>
      <c r="BI32" s="94">
        <v>189.74100000000001</v>
      </c>
      <c r="BJ32" s="94">
        <v>240.41300000000001</v>
      </c>
      <c r="BK32" s="94">
        <v>149.32900000000001</v>
      </c>
      <c r="BL32" s="94">
        <v>146.071</v>
      </c>
      <c r="BM32" s="94">
        <v>212.38300000000001</v>
      </c>
      <c r="BN32" s="94">
        <v>108.583</v>
      </c>
      <c r="BO32" s="94">
        <v>14.662000000000001</v>
      </c>
      <c r="BP32" s="94">
        <v>119.755</v>
      </c>
      <c r="BQ32" s="94">
        <v>145.38300000000001</v>
      </c>
      <c r="BR32" s="94">
        <v>61.575000000000003</v>
      </c>
      <c r="BS32" s="94">
        <v>37.329000000000001</v>
      </c>
      <c r="BT32" s="94">
        <v>155.001</v>
      </c>
      <c r="BU32" s="94">
        <v>55.101999999999997</v>
      </c>
      <c r="BV32" s="94">
        <v>15.984</v>
      </c>
      <c r="BW32" s="94">
        <v>60.401000000000003</v>
      </c>
      <c r="BX32" s="94">
        <v>52.067999999999998</v>
      </c>
      <c r="BY32" s="94">
        <v>24.788</v>
      </c>
      <c r="BZ32" s="94">
        <v>157.00299999999999</v>
      </c>
      <c r="CA32" s="94">
        <v>135.715</v>
      </c>
      <c r="CB32" s="94">
        <v>30.818000000000001</v>
      </c>
      <c r="CC32" s="94">
        <v>36.869999999999997</v>
      </c>
      <c r="CD32" s="94">
        <v>14.343999999999999</v>
      </c>
      <c r="CE32" s="94">
        <v>19.471</v>
      </c>
      <c r="CF32" s="94">
        <v>9.9870000000000001</v>
      </c>
      <c r="CG32" s="94">
        <v>21.437999999999999</v>
      </c>
      <c r="CH32" s="94">
        <v>34.728999999999999</v>
      </c>
      <c r="CI32" s="94">
        <v>7.95</v>
      </c>
      <c r="CJ32" s="94">
        <v>14.275</v>
      </c>
      <c r="CK32" s="94">
        <v>33.39</v>
      </c>
      <c r="CL32" s="94">
        <v>12.967000000000001</v>
      </c>
      <c r="CM32" s="94">
        <v>1.452</v>
      </c>
      <c r="CN32" s="94">
        <v>26.289000000000001</v>
      </c>
      <c r="CO32" s="94">
        <v>66.948999999999998</v>
      </c>
      <c r="CP32" s="94">
        <v>13.983000000000001</v>
      </c>
      <c r="CQ32" s="94">
        <v>19.643999999999998</v>
      </c>
      <c r="CR32" s="94">
        <v>64.102999999999994</v>
      </c>
      <c r="CS32" s="94">
        <v>77.242000000000004</v>
      </c>
      <c r="CT32" s="95"/>
      <c r="CU32" s="95"/>
      <c r="CV32" s="95"/>
      <c r="CW32" s="96"/>
      <c r="CX32" s="97">
        <f t="array" ref="CX32">SUMPRODUCT(B32:CW32*0.25)</f>
        <v>894.55375000000026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49.82</v>
      </c>
      <c r="AY34" s="77">
        <f t="shared" si="5"/>
        <v>40.103999999999999</v>
      </c>
      <c r="AZ34" s="77">
        <f t="shared" si="5"/>
        <v>29.802</v>
      </c>
      <c r="BA34" s="77">
        <f t="shared" si="5"/>
        <v>18.161999999999999</v>
      </c>
      <c r="BB34" s="77">
        <f t="shared" si="5"/>
        <v>60.771000000000001</v>
      </c>
      <c r="BC34" s="77">
        <f t="shared" si="5"/>
        <v>49.432000000000002</v>
      </c>
      <c r="BD34" s="77">
        <f t="shared" si="5"/>
        <v>41.722000000000001</v>
      </c>
      <c r="BE34" s="77">
        <f t="shared" si="5"/>
        <v>30.535</v>
      </c>
      <c r="BF34" s="77">
        <f t="shared" si="5"/>
        <v>228.917</v>
      </c>
      <c r="BG34" s="77">
        <f t="shared" si="5"/>
        <v>242.346</v>
      </c>
      <c r="BH34" s="77">
        <f t="shared" si="5"/>
        <v>199.417</v>
      </c>
      <c r="BI34" s="77">
        <f t="shared" si="5"/>
        <v>189.74100000000001</v>
      </c>
      <c r="BJ34" s="77">
        <f t="shared" si="5"/>
        <v>240.41300000000001</v>
      </c>
      <c r="BK34" s="77">
        <f t="shared" si="5"/>
        <v>149.32900000000001</v>
      </c>
      <c r="BL34" s="77">
        <f t="shared" si="5"/>
        <v>146.071</v>
      </c>
      <c r="BM34" s="77">
        <f t="shared" si="5"/>
        <v>212.38300000000001</v>
      </c>
      <c r="BN34" s="77">
        <f t="shared" si="5"/>
        <v>108.583</v>
      </c>
      <c r="BO34" s="77">
        <f t="shared" ref="BO34:CW34" si="6">SUM(BO31:BO33)</f>
        <v>14.662000000000001</v>
      </c>
      <c r="BP34" s="77">
        <f t="shared" si="6"/>
        <v>119.755</v>
      </c>
      <c r="BQ34" s="77">
        <f t="shared" si="6"/>
        <v>145.38300000000001</v>
      </c>
      <c r="BR34" s="77">
        <f t="shared" si="6"/>
        <v>61.575000000000003</v>
      </c>
      <c r="BS34" s="77">
        <f t="shared" si="6"/>
        <v>37.329000000000001</v>
      </c>
      <c r="BT34" s="77">
        <f t="shared" si="6"/>
        <v>155.001</v>
      </c>
      <c r="BU34" s="77">
        <f t="shared" si="6"/>
        <v>55.101999999999997</v>
      </c>
      <c r="BV34" s="77">
        <f t="shared" si="6"/>
        <v>15.984</v>
      </c>
      <c r="BW34" s="77">
        <f t="shared" si="6"/>
        <v>60.401000000000003</v>
      </c>
      <c r="BX34" s="77">
        <f t="shared" si="6"/>
        <v>52.067999999999998</v>
      </c>
      <c r="BY34" s="77">
        <f t="shared" si="6"/>
        <v>24.788</v>
      </c>
      <c r="BZ34" s="77">
        <f t="shared" si="6"/>
        <v>157.00299999999999</v>
      </c>
      <c r="CA34" s="77">
        <f t="shared" si="6"/>
        <v>135.715</v>
      </c>
      <c r="CB34" s="77">
        <f t="shared" si="6"/>
        <v>30.818000000000001</v>
      </c>
      <c r="CC34" s="77">
        <f t="shared" si="6"/>
        <v>36.869999999999997</v>
      </c>
      <c r="CD34" s="77">
        <f t="shared" si="6"/>
        <v>14.343999999999999</v>
      </c>
      <c r="CE34" s="77">
        <f t="shared" si="6"/>
        <v>19.471</v>
      </c>
      <c r="CF34" s="77">
        <f t="shared" si="6"/>
        <v>9.9870000000000001</v>
      </c>
      <c r="CG34" s="77">
        <f t="shared" si="6"/>
        <v>21.437999999999999</v>
      </c>
      <c r="CH34" s="77">
        <f t="shared" si="6"/>
        <v>34.728999999999999</v>
      </c>
      <c r="CI34" s="77">
        <f t="shared" si="6"/>
        <v>7.95</v>
      </c>
      <c r="CJ34" s="77">
        <f t="shared" si="6"/>
        <v>14.275</v>
      </c>
      <c r="CK34" s="77">
        <f t="shared" si="6"/>
        <v>33.39</v>
      </c>
      <c r="CL34" s="77">
        <f t="shared" si="6"/>
        <v>12.967000000000001</v>
      </c>
      <c r="CM34" s="77">
        <f t="shared" si="6"/>
        <v>1.452</v>
      </c>
      <c r="CN34" s="77">
        <f t="shared" si="6"/>
        <v>26.289000000000001</v>
      </c>
      <c r="CO34" s="77">
        <f t="shared" si="6"/>
        <v>66.948999999999998</v>
      </c>
      <c r="CP34" s="77">
        <f t="shared" si="6"/>
        <v>13.983000000000001</v>
      </c>
      <c r="CQ34" s="77">
        <f t="shared" si="6"/>
        <v>19.643999999999998</v>
      </c>
      <c r="CR34" s="77">
        <f t="shared" si="6"/>
        <v>64.102999999999994</v>
      </c>
      <c r="CS34" s="77">
        <f t="shared" si="6"/>
        <v>77.242000000000004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894.55375000000026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141.6</v>
      </c>
      <c r="BP39" s="120"/>
      <c r="BQ39" s="120"/>
      <c r="BR39" s="120">
        <v>128.4</v>
      </c>
      <c r="BS39" s="120"/>
      <c r="BT39" s="120">
        <v>25</v>
      </c>
      <c r="BU39" s="120">
        <v>112.2</v>
      </c>
      <c r="BV39" s="120">
        <v>150.69999999999999</v>
      </c>
      <c r="BW39" s="120">
        <v>110.5</v>
      </c>
      <c r="BX39" s="120">
        <v>103.8</v>
      </c>
      <c r="BY39" s="120">
        <v>54</v>
      </c>
      <c r="BZ39" s="120"/>
      <c r="CA39" s="120"/>
      <c r="CB39" s="120">
        <v>36.9</v>
      </c>
      <c r="CC39" s="120">
        <v>38.299999999999997</v>
      </c>
      <c r="CD39" s="120">
        <v>51.3</v>
      </c>
      <c r="CE39" s="120">
        <v>49.4</v>
      </c>
      <c r="CF39" s="120">
        <v>56.3</v>
      </c>
      <c r="CG39" s="120">
        <v>67.2</v>
      </c>
      <c r="CH39" s="120">
        <v>51.8</v>
      </c>
      <c r="CI39" s="120">
        <v>80.900000000000006</v>
      </c>
      <c r="CJ39" s="120">
        <v>73.2</v>
      </c>
      <c r="CK39" s="120"/>
      <c r="CL39" s="120">
        <v>63.8</v>
      </c>
      <c r="CM39" s="120">
        <v>61.7</v>
      </c>
      <c r="CN39" s="120">
        <v>36.200000000000003</v>
      </c>
      <c r="CO39" s="120"/>
      <c r="CP39" s="120">
        <v>139.69999999999999</v>
      </c>
      <c r="CQ39" s="120">
        <v>124.1</v>
      </c>
      <c r="CR39" s="120">
        <v>70.599999999999994</v>
      </c>
      <c r="CS39" s="120">
        <v>62.3</v>
      </c>
      <c r="CT39" s="122"/>
      <c r="CU39" s="122"/>
      <c r="CV39" s="122"/>
      <c r="CW39" s="121"/>
      <c r="CX39" s="97">
        <f t="array" ref="CX39">SUMPRODUCT(B39:CW39*0.25)</f>
        <v>472.47499999999997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253.4</v>
      </c>
      <c r="AY41" s="120">
        <v>253.4</v>
      </c>
      <c r="AZ41" s="120">
        <v>253.4</v>
      </c>
      <c r="BA41" s="120">
        <v>253.4</v>
      </c>
      <c r="BB41" s="120">
        <v>217.6</v>
      </c>
      <c r="BC41" s="120">
        <v>217.6</v>
      </c>
      <c r="BD41" s="120">
        <v>217.6</v>
      </c>
      <c r="BE41" s="120">
        <v>217.6</v>
      </c>
      <c r="BF41" s="120"/>
      <c r="BG41" s="120"/>
      <c r="BH41" s="120"/>
      <c r="BI41" s="120"/>
      <c r="BJ41" s="120"/>
      <c r="BK41" s="120"/>
      <c r="BL41" s="120"/>
      <c r="BM41" s="120"/>
      <c r="BN41" s="120">
        <v>121.4</v>
      </c>
      <c r="BO41" s="120">
        <v>121.4</v>
      </c>
      <c r="BP41" s="120">
        <v>121.4</v>
      </c>
      <c r="BQ41" s="120">
        <v>121.4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592.4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253.4</v>
      </c>
      <c r="AY42" s="107">
        <f t="shared" si="7"/>
        <v>253.4</v>
      </c>
      <c r="AZ42" s="107">
        <f t="shared" si="7"/>
        <v>253.4</v>
      </c>
      <c r="BA42" s="107">
        <f t="shared" si="7"/>
        <v>253.4</v>
      </c>
      <c r="BB42" s="107">
        <f t="shared" si="7"/>
        <v>217.6</v>
      </c>
      <c r="BC42" s="107">
        <f t="shared" si="7"/>
        <v>217.6</v>
      </c>
      <c r="BD42" s="107">
        <f t="shared" si="7"/>
        <v>217.6</v>
      </c>
      <c r="BE42" s="107">
        <f t="shared" si="7"/>
        <v>217.6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121.4</v>
      </c>
      <c r="BO42" s="107">
        <f t="shared" ref="BO42:CW42" si="8">SUM(BO37:BO41)</f>
        <v>263</v>
      </c>
      <c r="BP42" s="107">
        <f t="shared" si="8"/>
        <v>121.4</v>
      </c>
      <c r="BQ42" s="107">
        <f t="shared" si="8"/>
        <v>121.4</v>
      </c>
      <c r="BR42" s="107">
        <f t="shared" si="8"/>
        <v>128.4</v>
      </c>
      <c r="BS42" s="107">
        <f t="shared" si="8"/>
        <v>0</v>
      </c>
      <c r="BT42" s="107">
        <f t="shared" si="8"/>
        <v>25</v>
      </c>
      <c r="BU42" s="107">
        <f t="shared" si="8"/>
        <v>112.2</v>
      </c>
      <c r="BV42" s="107">
        <f t="shared" si="8"/>
        <v>150.69999999999999</v>
      </c>
      <c r="BW42" s="107">
        <f t="shared" si="8"/>
        <v>110.5</v>
      </c>
      <c r="BX42" s="107">
        <f t="shared" si="8"/>
        <v>103.8</v>
      </c>
      <c r="BY42" s="107">
        <f t="shared" si="8"/>
        <v>54</v>
      </c>
      <c r="BZ42" s="107">
        <f t="shared" si="8"/>
        <v>0</v>
      </c>
      <c r="CA42" s="107">
        <f t="shared" si="8"/>
        <v>0</v>
      </c>
      <c r="CB42" s="107">
        <f t="shared" si="8"/>
        <v>36.9</v>
      </c>
      <c r="CC42" s="107">
        <f t="shared" si="8"/>
        <v>38.299999999999997</v>
      </c>
      <c r="CD42" s="107">
        <f t="shared" si="8"/>
        <v>51.3</v>
      </c>
      <c r="CE42" s="107">
        <f t="shared" si="8"/>
        <v>49.4</v>
      </c>
      <c r="CF42" s="107">
        <f t="shared" si="8"/>
        <v>56.3</v>
      </c>
      <c r="CG42" s="107">
        <f t="shared" si="8"/>
        <v>67.2</v>
      </c>
      <c r="CH42" s="107">
        <f t="shared" si="8"/>
        <v>51.8</v>
      </c>
      <c r="CI42" s="107">
        <f t="shared" si="8"/>
        <v>80.900000000000006</v>
      </c>
      <c r="CJ42" s="107">
        <f t="shared" si="8"/>
        <v>73.2</v>
      </c>
      <c r="CK42" s="107">
        <f t="shared" si="8"/>
        <v>0</v>
      </c>
      <c r="CL42" s="107">
        <f t="shared" si="8"/>
        <v>63.8</v>
      </c>
      <c r="CM42" s="107">
        <f t="shared" si="8"/>
        <v>61.7</v>
      </c>
      <c r="CN42" s="107">
        <f t="shared" si="8"/>
        <v>36.200000000000003</v>
      </c>
      <c r="CO42" s="107">
        <f t="shared" si="8"/>
        <v>0</v>
      </c>
      <c r="CP42" s="107">
        <f t="shared" si="8"/>
        <v>139.69999999999999</v>
      </c>
      <c r="CQ42" s="107">
        <f t="shared" si="8"/>
        <v>124.1</v>
      </c>
      <c r="CR42" s="107">
        <f t="shared" si="8"/>
        <v>70.599999999999994</v>
      </c>
      <c r="CS42" s="107">
        <f t="shared" si="8"/>
        <v>62.3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1064.875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141.6</v>
      </c>
      <c r="BP47" s="120"/>
      <c r="BQ47" s="120"/>
      <c r="BR47" s="120">
        <v>128.4</v>
      </c>
      <c r="BS47" s="120"/>
      <c r="BT47" s="120">
        <v>25</v>
      </c>
      <c r="BU47" s="120">
        <v>112.2</v>
      </c>
      <c r="BV47" s="120">
        <v>150.69999999999999</v>
      </c>
      <c r="BW47" s="120">
        <v>110.5</v>
      </c>
      <c r="BX47" s="120">
        <v>103.8</v>
      </c>
      <c r="BY47" s="120">
        <v>54</v>
      </c>
      <c r="BZ47" s="120"/>
      <c r="CA47" s="120"/>
      <c r="CB47" s="120">
        <v>36.9</v>
      </c>
      <c r="CC47" s="120">
        <v>38.299999999999997</v>
      </c>
      <c r="CD47" s="120">
        <v>51.3</v>
      </c>
      <c r="CE47" s="120">
        <v>49.4</v>
      </c>
      <c r="CF47" s="120">
        <v>56.3</v>
      </c>
      <c r="CG47" s="120">
        <v>67.2</v>
      </c>
      <c r="CH47" s="120">
        <v>51.8</v>
      </c>
      <c r="CI47" s="120">
        <v>80.900000000000006</v>
      </c>
      <c r="CJ47" s="120">
        <v>73.2</v>
      </c>
      <c r="CK47" s="120"/>
      <c r="CL47" s="120">
        <v>63.8</v>
      </c>
      <c r="CM47" s="120">
        <v>61.7</v>
      </c>
      <c r="CN47" s="120">
        <v>36.200000000000003</v>
      </c>
      <c r="CO47" s="120"/>
      <c r="CP47" s="120">
        <v>139.69999999999999</v>
      </c>
      <c r="CQ47" s="120">
        <v>124.1</v>
      </c>
      <c r="CR47" s="120">
        <v>70.599999999999994</v>
      </c>
      <c r="CS47" s="120">
        <v>62.3</v>
      </c>
      <c r="CT47" s="122"/>
      <c r="CU47" s="122"/>
      <c r="CV47" s="122"/>
      <c r="CW47" s="121"/>
      <c r="CX47" s="97">
        <f t="array" ref="CX47">SUMPRODUCT(B47:CW47*0.25)</f>
        <v>472.47499999999997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253.4</v>
      </c>
      <c r="AY49" s="120">
        <v>253.4</v>
      </c>
      <c r="AZ49" s="120">
        <v>253.4</v>
      </c>
      <c r="BA49" s="120">
        <v>253.4</v>
      </c>
      <c r="BB49" s="120">
        <v>217.6</v>
      </c>
      <c r="BC49" s="120">
        <v>217.6</v>
      </c>
      <c r="BD49" s="120">
        <v>217.6</v>
      </c>
      <c r="BE49" s="120">
        <v>217.6</v>
      </c>
      <c r="BF49" s="120"/>
      <c r="BG49" s="120"/>
      <c r="BH49" s="120"/>
      <c r="BI49" s="120"/>
      <c r="BJ49" s="120"/>
      <c r="BK49" s="120"/>
      <c r="BL49" s="120"/>
      <c r="BM49" s="120"/>
      <c r="BN49" s="120">
        <v>121.4</v>
      </c>
      <c r="BO49" s="120">
        <v>121.4</v>
      </c>
      <c r="BP49" s="120">
        <v>121.4</v>
      </c>
      <c r="BQ49" s="120">
        <v>121.4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592.4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253.4</v>
      </c>
      <c r="AY51" s="107">
        <f t="shared" si="9"/>
        <v>253.4</v>
      </c>
      <c r="AZ51" s="107">
        <f t="shared" si="9"/>
        <v>253.4</v>
      </c>
      <c r="BA51" s="107">
        <f t="shared" si="9"/>
        <v>253.4</v>
      </c>
      <c r="BB51" s="107">
        <f t="shared" si="9"/>
        <v>217.6</v>
      </c>
      <c r="BC51" s="107">
        <f t="shared" si="9"/>
        <v>217.6</v>
      </c>
      <c r="BD51" s="107">
        <f t="shared" si="9"/>
        <v>217.6</v>
      </c>
      <c r="BE51" s="107">
        <f t="shared" si="9"/>
        <v>217.6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121.4</v>
      </c>
      <c r="BO51" s="107">
        <f t="shared" ref="BO51:CW51" si="10">SUM(BO45:BO50)</f>
        <v>263</v>
      </c>
      <c r="BP51" s="107">
        <f t="shared" si="10"/>
        <v>121.4</v>
      </c>
      <c r="BQ51" s="107">
        <f t="shared" si="10"/>
        <v>121.4</v>
      </c>
      <c r="BR51" s="107">
        <f t="shared" si="10"/>
        <v>128.4</v>
      </c>
      <c r="BS51" s="107">
        <f t="shared" si="10"/>
        <v>0</v>
      </c>
      <c r="BT51" s="107">
        <f t="shared" si="10"/>
        <v>25</v>
      </c>
      <c r="BU51" s="107">
        <f t="shared" si="10"/>
        <v>112.2</v>
      </c>
      <c r="BV51" s="107">
        <f t="shared" si="10"/>
        <v>150.69999999999999</v>
      </c>
      <c r="BW51" s="107">
        <f t="shared" si="10"/>
        <v>110.5</v>
      </c>
      <c r="BX51" s="107">
        <f t="shared" si="10"/>
        <v>103.8</v>
      </c>
      <c r="BY51" s="107">
        <f t="shared" si="10"/>
        <v>54</v>
      </c>
      <c r="BZ51" s="107">
        <f t="shared" si="10"/>
        <v>0</v>
      </c>
      <c r="CA51" s="107">
        <f t="shared" si="10"/>
        <v>0</v>
      </c>
      <c r="CB51" s="107">
        <f t="shared" si="10"/>
        <v>36.9</v>
      </c>
      <c r="CC51" s="107">
        <f t="shared" si="10"/>
        <v>38.299999999999997</v>
      </c>
      <c r="CD51" s="107">
        <f t="shared" si="10"/>
        <v>51.3</v>
      </c>
      <c r="CE51" s="107">
        <f t="shared" si="10"/>
        <v>49.4</v>
      </c>
      <c r="CF51" s="107">
        <f t="shared" si="10"/>
        <v>56.3</v>
      </c>
      <c r="CG51" s="107">
        <f t="shared" si="10"/>
        <v>67.2</v>
      </c>
      <c r="CH51" s="107">
        <f t="shared" si="10"/>
        <v>51.8</v>
      </c>
      <c r="CI51" s="107">
        <f t="shared" si="10"/>
        <v>80.900000000000006</v>
      </c>
      <c r="CJ51" s="107">
        <f t="shared" si="10"/>
        <v>73.2</v>
      </c>
      <c r="CK51" s="107">
        <f t="shared" si="10"/>
        <v>0</v>
      </c>
      <c r="CL51" s="107">
        <f t="shared" si="10"/>
        <v>63.8</v>
      </c>
      <c r="CM51" s="107">
        <f t="shared" si="10"/>
        <v>61.7</v>
      </c>
      <c r="CN51" s="107">
        <f t="shared" si="10"/>
        <v>36.200000000000003</v>
      </c>
      <c r="CO51" s="107">
        <f t="shared" si="10"/>
        <v>0</v>
      </c>
      <c r="CP51" s="107">
        <f t="shared" si="10"/>
        <v>139.69999999999999</v>
      </c>
      <c r="CQ51" s="107">
        <f t="shared" si="10"/>
        <v>124.1</v>
      </c>
      <c r="CR51" s="107">
        <f t="shared" si="10"/>
        <v>70.599999999999994</v>
      </c>
      <c r="CS51" s="107">
        <f t="shared" si="10"/>
        <v>62.3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1064.875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303.22000000000003</v>
      </c>
      <c r="AY54" s="107">
        <f t="shared" si="13"/>
        <v>293.50400000000002</v>
      </c>
      <c r="AZ54" s="107">
        <f t="shared" si="13"/>
        <v>283.202</v>
      </c>
      <c r="BA54" s="107">
        <f t="shared" si="13"/>
        <v>271.56200000000001</v>
      </c>
      <c r="BB54" s="107">
        <f t="shared" si="13"/>
        <v>278.37099999999998</v>
      </c>
      <c r="BC54" s="107">
        <f t="shared" si="13"/>
        <v>267.03199999999998</v>
      </c>
      <c r="BD54" s="107">
        <f t="shared" si="13"/>
        <v>259.322</v>
      </c>
      <c r="BE54" s="107">
        <f t="shared" si="13"/>
        <v>248.13499999999999</v>
      </c>
      <c r="BF54" s="107">
        <f t="shared" si="13"/>
        <v>228.917</v>
      </c>
      <c r="BG54" s="107">
        <f t="shared" si="13"/>
        <v>242.346</v>
      </c>
      <c r="BH54" s="107">
        <f t="shared" si="13"/>
        <v>199.417</v>
      </c>
      <c r="BI54" s="107">
        <f t="shared" si="13"/>
        <v>189.74100000000001</v>
      </c>
      <c r="BJ54" s="107">
        <f t="shared" si="13"/>
        <v>240.41299999999998</v>
      </c>
      <c r="BK54" s="107">
        <f t="shared" si="13"/>
        <v>149.32900000000001</v>
      </c>
      <c r="BL54" s="107">
        <f t="shared" si="13"/>
        <v>146.071</v>
      </c>
      <c r="BM54" s="107">
        <f t="shared" si="13"/>
        <v>212.38300000000001</v>
      </c>
      <c r="BN54" s="107">
        <f t="shared" si="13"/>
        <v>229.983</v>
      </c>
      <c r="BO54" s="107">
        <f t="shared" ref="BO54:CX54" si="14">BO18+BO28+BO42</f>
        <v>277.66199999999998</v>
      </c>
      <c r="BP54" s="107">
        <f t="shared" si="14"/>
        <v>241.15500000000003</v>
      </c>
      <c r="BQ54" s="107">
        <f t="shared" si="14"/>
        <v>266.78300000000002</v>
      </c>
      <c r="BR54" s="107">
        <f t="shared" si="14"/>
        <v>189.97500000000002</v>
      </c>
      <c r="BS54" s="107">
        <f t="shared" si="14"/>
        <v>37.329000000000001</v>
      </c>
      <c r="BT54" s="107">
        <f t="shared" si="14"/>
        <v>180.00099999999998</v>
      </c>
      <c r="BU54" s="107">
        <f t="shared" si="14"/>
        <v>167.30200000000002</v>
      </c>
      <c r="BV54" s="107">
        <f t="shared" si="14"/>
        <v>166.684</v>
      </c>
      <c r="BW54" s="107">
        <f t="shared" si="14"/>
        <v>170.90100000000001</v>
      </c>
      <c r="BX54" s="107">
        <f t="shared" si="14"/>
        <v>155.86799999999999</v>
      </c>
      <c r="BY54" s="107">
        <f t="shared" si="14"/>
        <v>78.787999999999997</v>
      </c>
      <c r="BZ54" s="107">
        <f t="shared" si="14"/>
        <v>157.00299999999999</v>
      </c>
      <c r="CA54" s="107">
        <f t="shared" si="14"/>
        <v>135.715</v>
      </c>
      <c r="CB54" s="107">
        <f t="shared" si="14"/>
        <v>67.718000000000004</v>
      </c>
      <c r="CC54" s="107">
        <f t="shared" si="14"/>
        <v>75.169999999999987</v>
      </c>
      <c r="CD54" s="107">
        <f t="shared" si="14"/>
        <v>65.644000000000005</v>
      </c>
      <c r="CE54" s="107">
        <f t="shared" si="14"/>
        <v>68.870999999999995</v>
      </c>
      <c r="CF54" s="107">
        <f t="shared" si="14"/>
        <v>66.286999999999992</v>
      </c>
      <c r="CG54" s="107">
        <f t="shared" si="14"/>
        <v>88.638000000000005</v>
      </c>
      <c r="CH54" s="107">
        <f t="shared" si="14"/>
        <v>86.528999999999996</v>
      </c>
      <c r="CI54" s="107">
        <f t="shared" si="14"/>
        <v>88.850000000000009</v>
      </c>
      <c r="CJ54" s="107">
        <f t="shared" si="14"/>
        <v>87.474999999999994</v>
      </c>
      <c r="CK54" s="107">
        <f t="shared" si="14"/>
        <v>33.39</v>
      </c>
      <c r="CL54" s="107">
        <f t="shared" si="14"/>
        <v>76.766999999999996</v>
      </c>
      <c r="CM54" s="107">
        <f t="shared" si="14"/>
        <v>63.152000000000001</v>
      </c>
      <c r="CN54" s="107">
        <f t="shared" si="14"/>
        <v>62.489000000000004</v>
      </c>
      <c r="CO54" s="107">
        <f t="shared" si="14"/>
        <v>66.948999999999998</v>
      </c>
      <c r="CP54" s="107">
        <f t="shared" si="14"/>
        <v>153.68299999999999</v>
      </c>
      <c r="CQ54" s="107">
        <f t="shared" si="14"/>
        <v>143.744</v>
      </c>
      <c r="CR54" s="107">
        <f t="shared" si="14"/>
        <v>134.70299999999997</v>
      </c>
      <c r="CS54" s="107">
        <f t="shared" si="14"/>
        <v>139.542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1959.42875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303.22000000000003</v>
      </c>
      <c r="AY5" s="25">
        <v>293.50400000000002</v>
      </c>
      <c r="AZ5" s="25">
        <v>283.202</v>
      </c>
      <c r="BA5" s="25">
        <v>271.56200000000001</v>
      </c>
      <c r="BB5" s="25">
        <v>278.37099999999998</v>
      </c>
      <c r="BC5" s="25">
        <v>267.03199999999998</v>
      </c>
      <c r="BD5" s="25">
        <v>259.322</v>
      </c>
      <c r="BE5" s="25">
        <v>248.13499999999999</v>
      </c>
      <c r="BF5" s="25">
        <v>228.917</v>
      </c>
      <c r="BG5" s="25">
        <v>242.346</v>
      </c>
      <c r="BH5" s="25">
        <v>199.417</v>
      </c>
      <c r="BI5" s="25">
        <v>189.74100000000001</v>
      </c>
      <c r="BJ5" s="25">
        <v>240.41300000000001</v>
      </c>
      <c r="BK5" s="25">
        <v>149.32900000000001</v>
      </c>
      <c r="BL5" s="25">
        <v>146.071</v>
      </c>
      <c r="BM5" s="25">
        <v>212.43199999999999</v>
      </c>
      <c r="BN5" s="25">
        <v>230.01</v>
      </c>
      <c r="BO5" s="25">
        <v>277.66300000000001</v>
      </c>
      <c r="BP5" s="25">
        <v>241.21799999999999</v>
      </c>
      <c r="BQ5" s="25">
        <v>266.80700000000002</v>
      </c>
      <c r="BR5" s="25">
        <v>189.97800000000001</v>
      </c>
      <c r="BS5" s="25">
        <v>37.287999999999997</v>
      </c>
      <c r="BT5" s="25">
        <v>179.95699999999999</v>
      </c>
      <c r="BU5" s="25">
        <v>167.268</v>
      </c>
      <c r="BV5" s="25">
        <v>166.63800000000001</v>
      </c>
      <c r="BW5" s="25">
        <v>170.87700000000001</v>
      </c>
      <c r="BX5" s="25">
        <v>155.85499999999999</v>
      </c>
      <c r="BY5" s="25">
        <v>78.754999999999995</v>
      </c>
      <c r="BZ5" s="25">
        <v>157.024</v>
      </c>
      <c r="CA5" s="25">
        <v>135.69999999999999</v>
      </c>
      <c r="CB5" s="25">
        <v>67.759</v>
      </c>
      <c r="CC5" s="25">
        <v>75.186999999999998</v>
      </c>
      <c r="CD5" s="25">
        <v>65.603999999999999</v>
      </c>
      <c r="CE5" s="25">
        <v>68.906999999999996</v>
      </c>
      <c r="CF5" s="25">
        <v>66.284999999999997</v>
      </c>
      <c r="CG5" s="25">
        <v>88.659000000000006</v>
      </c>
      <c r="CH5" s="25">
        <v>86.510999999999996</v>
      </c>
      <c r="CI5" s="25">
        <v>88.88</v>
      </c>
      <c r="CJ5" s="25">
        <v>87.478999999999999</v>
      </c>
      <c r="CK5" s="25">
        <v>33.341999999999999</v>
      </c>
      <c r="CL5" s="25">
        <v>76.784999999999997</v>
      </c>
      <c r="CM5" s="25">
        <v>63.155000000000001</v>
      </c>
      <c r="CN5" s="25">
        <v>62.527000000000001</v>
      </c>
      <c r="CO5" s="25">
        <v>66.965999999999994</v>
      </c>
      <c r="CP5" s="25">
        <v>153.619</v>
      </c>
      <c r="CQ5" s="25">
        <v>143.75800000000001</v>
      </c>
      <c r="CR5" s="25">
        <v>134.62799999999999</v>
      </c>
      <c r="CS5" s="25">
        <v>139.494</v>
      </c>
      <c r="CT5" s="26"/>
      <c r="CU5" s="26"/>
      <c r="CV5" s="26"/>
      <c r="CW5" s="27"/>
      <c r="CX5" s="28">
        <f t="array" ref="CX5">SUMPRODUCT(B5:CW5*0.25)</f>
        <v>1959.3992499999997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2.12</v>
      </c>
      <c r="AY8" s="37">
        <v>2.02</v>
      </c>
      <c r="AZ8" s="37">
        <v>1.1100000000000001</v>
      </c>
      <c r="BA8" s="37">
        <v>0.57999999999999996</v>
      </c>
      <c r="BB8" s="37">
        <v>2.0099999999999998</v>
      </c>
      <c r="BC8" s="37">
        <v>1.63</v>
      </c>
      <c r="BD8" s="37">
        <v>1.25</v>
      </c>
      <c r="BE8" s="37">
        <v>1.01</v>
      </c>
      <c r="BF8" s="37">
        <v>15.34</v>
      </c>
      <c r="BG8" s="37">
        <v>33.979999999999997</v>
      </c>
      <c r="BH8" s="37">
        <v>34.979999999999997</v>
      </c>
      <c r="BI8" s="37">
        <v>18.29</v>
      </c>
      <c r="BJ8" s="37">
        <v>25</v>
      </c>
      <c r="BK8" s="37">
        <v>25.01</v>
      </c>
      <c r="BL8" s="37">
        <v>25.01</v>
      </c>
      <c r="BM8" s="37">
        <v>120.49</v>
      </c>
      <c r="BN8" s="37">
        <v>98.02</v>
      </c>
      <c r="BO8" s="37">
        <v>148.72999999999999</v>
      </c>
      <c r="BP8" s="37">
        <v>191.85</v>
      </c>
      <c r="BQ8" s="37">
        <v>218.22</v>
      </c>
      <c r="BR8" s="37">
        <v>199.68</v>
      </c>
      <c r="BS8" s="37">
        <v>231.17</v>
      </c>
      <c r="BT8" s="37">
        <v>228.4</v>
      </c>
      <c r="BU8" s="37">
        <v>237.03</v>
      </c>
      <c r="BV8" s="37">
        <v>228.37</v>
      </c>
      <c r="BW8" s="37">
        <v>237.71</v>
      </c>
      <c r="BX8" s="37">
        <v>244.37</v>
      </c>
      <c r="BY8" s="37">
        <v>239.43</v>
      </c>
      <c r="BZ8" s="37">
        <v>228.63</v>
      </c>
      <c r="CA8" s="37">
        <v>237.07</v>
      </c>
      <c r="CB8" s="37">
        <v>233.6</v>
      </c>
      <c r="CC8" s="37">
        <v>229.41</v>
      </c>
      <c r="CD8" s="37">
        <v>234.72</v>
      </c>
      <c r="CE8" s="37">
        <v>230.66</v>
      </c>
      <c r="CF8" s="37">
        <v>231.4</v>
      </c>
      <c r="CG8" s="37">
        <v>226.37</v>
      </c>
      <c r="CH8" s="37">
        <v>230.44</v>
      </c>
      <c r="CI8" s="37">
        <v>221</v>
      </c>
      <c r="CJ8" s="37">
        <v>224.96</v>
      </c>
      <c r="CK8" s="37">
        <v>224.89</v>
      </c>
      <c r="CL8" s="37">
        <v>229.27</v>
      </c>
      <c r="CM8" s="37">
        <v>227.39</v>
      </c>
      <c r="CN8" s="37">
        <v>232.62</v>
      </c>
      <c r="CO8" s="37">
        <v>235</v>
      </c>
      <c r="CP8" s="37">
        <v>236</v>
      </c>
      <c r="CQ8" s="37">
        <v>224.88</v>
      </c>
      <c r="CR8" s="37">
        <v>220</v>
      </c>
      <c r="CS8" s="37">
        <v>196.76</v>
      </c>
      <c r="CT8" s="38"/>
      <c r="CU8" s="38"/>
      <c r="CV8" s="38"/>
      <c r="CW8" s="39"/>
      <c r="CX8" s="40">
        <f>IF(SUM(B8:CW8)&lt;&gt;0,AVERAGEIF(B8:CW8,"&lt;&gt;"""),"")</f>
        <v>153.4975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1.4575</v>
      </c>
      <c r="AY9" s="43">
        <v>1.4575</v>
      </c>
      <c r="AZ9" s="43">
        <v>1.4575</v>
      </c>
      <c r="BA9" s="43">
        <v>1.4575</v>
      </c>
      <c r="BB9" s="43">
        <v>1.4750000000000001</v>
      </c>
      <c r="BC9" s="43">
        <v>1.4750000000000001</v>
      </c>
      <c r="BD9" s="43">
        <v>1.4750000000000001</v>
      </c>
      <c r="BE9" s="43">
        <v>1.4750000000000001</v>
      </c>
      <c r="BF9" s="43">
        <v>25.647500000000001</v>
      </c>
      <c r="BG9" s="43">
        <v>25.647500000000001</v>
      </c>
      <c r="BH9" s="43">
        <v>25.647500000000001</v>
      </c>
      <c r="BI9" s="43">
        <v>25.647500000000001</v>
      </c>
      <c r="BJ9" s="43">
        <v>48.877499999999998</v>
      </c>
      <c r="BK9" s="43">
        <v>48.877499999999998</v>
      </c>
      <c r="BL9" s="43">
        <v>48.877499999999998</v>
      </c>
      <c r="BM9" s="43">
        <v>48.877499999999998</v>
      </c>
      <c r="BN9" s="43">
        <v>164.20500000000001</v>
      </c>
      <c r="BO9" s="43">
        <v>164.20500000000001</v>
      </c>
      <c r="BP9" s="43">
        <v>164.20500000000001</v>
      </c>
      <c r="BQ9" s="43">
        <v>164.20500000000001</v>
      </c>
      <c r="BR9" s="43">
        <v>224.07</v>
      </c>
      <c r="BS9" s="43">
        <v>224.07</v>
      </c>
      <c r="BT9" s="43">
        <v>224.07</v>
      </c>
      <c r="BU9" s="43">
        <v>224.07</v>
      </c>
      <c r="BV9" s="43">
        <v>237.47</v>
      </c>
      <c r="BW9" s="43">
        <v>237.47</v>
      </c>
      <c r="BX9" s="43">
        <v>237.47</v>
      </c>
      <c r="BY9" s="43">
        <v>237.47</v>
      </c>
      <c r="BZ9" s="43">
        <v>232.17750000000001</v>
      </c>
      <c r="CA9" s="43">
        <v>232.17750000000001</v>
      </c>
      <c r="CB9" s="43">
        <v>232.17750000000001</v>
      </c>
      <c r="CC9" s="43">
        <v>232.17750000000001</v>
      </c>
      <c r="CD9" s="43">
        <v>230.78749999999999</v>
      </c>
      <c r="CE9" s="43">
        <v>230.78749999999999</v>
      </c>
      <c r="CF9" s="43">
        <v>230.78749999999999</v>
      </c>
      <c r="CG9" s="43">
        <v>230.78749999999999</v>
      </c>
      <c r="CH9" s="43">
        <v>225.32249999999999</v>
      </c>
      <c r="CI9" s="43">
        <v>225.32249999999999</v>
      </c>
      <c r="CJ9" s="43">
        <v>225.32249999999999</v>
      </c>
      <c r="CK9" s="43">
        <v>225.32249999999999</v>
      </c>
      <c r="CL9" s="43">
        <v>231.07</v>
      </c>
      <c r="CM9" s="43">
        <v>231.07</v>
      </c>
      <c r="CN9" s="43">
        <v>231.07</v>
      </c>
      <c r="CO9" s="43">
        <v>231.07</v>
      </c>
      <c r="CP9" s="43">
        <v>219.41</v>
      </c>
      <c r="CQ9" s="43">
        <v>219.41</v>
      </c>
      <c r="CR9" s="43">
        <v>219.41</v>
      </c>
      <c r="CS9" s="43">
        <v>219.41</v>
      </c>
      <c r="CT9" s="44"/>
      <c r="CU9" s="44"/>
      <c r="CV9" s="44"/>
      <c r="CW9" s="45"/>
      <c r="CX9" s="46">
        <f>IF(SUM(B9:CW9)&lt;&gt;0,AVERAGEIF(B9:CW9,"&lt;&gt;"""),"")</f>
        <v>153.49749999999997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299.86</v>
      </c>
      <c r="AY15" s="71">
        <v>290.52499999999998</v>
      </c>
      <c r="AZ15" s="71">
        <v>280.78899999999999</v>
      </c>
      <c r="BA15" s="71">
        <v>269.20400000000001</v>
      </c>
      <c r="BB15" s="71">
        <v>275.89</v>
      </c>
      <c r="BC15" s="71">
        <v>263.45100000000002</v>
      </c>
      <c r="BD15" s="71">
        <v>254.62100000000001</v>
      </c>
      <c r="BE15" s="71">
        <v>243.977</v>
      </c>
      <c r="BF15" s="71">
        <v>226.38</v>
      </c>
      <c r="BG15" s="71">
        <v>239.21600000000001</v>
      </c>
      <c r="BH15" s="71">
        <v>194.977</v>
      </c>
      <c r="BI15" s="71">
        <v>184.3</v>
      </c>
      <c r="BJ15" s="71">
        <v>136.74700000000001</v>
      </c>
      <c r="BK15" s="71">
        <v>44.62</v>
      </c>
      <c r="BL15" s="71">
        <v>43.033999999999999</v>
      </c>
      <c r="BM15" s="71">
        <v>201.48</v>
      </c>
      <c r="BN15" s="71">
        <v>126.70699999999999</v>
      </c>
      <c r="BO15" s="71">
        <v>272.10399999999998</v>
      </c>
      <c r="BP15" s="71">
        <v>227.959</v>
      </c>
      <c r="BQ15" s="71">
        <v>190.08099999999999</v>
      </c>
      <c r="BR15" s="71">
        <v>185.92</v>
      </c>
      <c r="BS15" s="71">
        <v>32.200000000000003</v>
      </c>
      <c r="BT15" s="71">
        <v>178.251</v>
      </c>
      <c r="BU15" s="71">
        <v>159.04599999999999</v>
      </c>
      <c r="BV15" s="71">
        <v>164.23</v>
      </c>
      <c r="BW15" s="71">
        <v>166.57300000000001</v>
      </c>
      <c r="BX15" s="71">
        <v>154.21</v>
      </c>
      <c r="BY15" s="71">
        <v>77.823999999999998</v>
      </c>
      <c r="BZ15" s="71">
        <v>87.281999999999996</v>
      </c>
      <c r="CA15" s="71">
        <v>61.058</v>
      </c>
      <c r="CB15" s="71">
        <v>66.405000000000001</v>
      </c>
      <c r="CC15" s="71">
        <v>73.784000000000006</v>
      </c>
      <c r="CD15" s="71">
        <v>63.96</v>
      </c>
      <c r="CE15" s="71">
        <v>65.866</v>
      </c>
      <c r="CF15" s="71">
        <v>65.37</v>
      </c>
      <c r="CG15" s="71">
        <v>86.75</v>
      </c>
      <c r="CH15" s="71">
        <v>83.102000000000004</v>
      </c>
      <c r="CI15" s="71">
        <v>85.47</v>
      </c>
      <c r="CJ15" s="71">
        <v>84.07</v>
      </c>
      <c r="CK15" s="71">
        <v>15.526</v>
      </c>
      <c r="CL15" s="71">
        <v>66.417000000000002</v>
      </c>
      <c r="CM15" s="71">
        <v>60.75</v>
      </c>
      <c r="CN15" s="71">
        <v>60.67</v>
      </c>
      <c r="CO15" s="71">
        <v>60.62</v>
      </c>
      <c r="CP15" s="71">
        <v>60.83</v>
      </c>
      <c r="CQ15" s="71">
        <v>49.81</v>
      </c>
      <c r="CR15" s="71">
        <v>41.563000000000002</v>
      </c>
      <c r="CS15" s="71">
        <v>45.3</v>
      </c>
      <c r="CT15" s="72"/>
      <c r="CU15" s="72"/>
      <c r="CV15" s="72"/>
      <c r="CW15" s="73"/>
      <c r="CX15" s="74">
        <f t="array" ref="CX15">SUMPRODUCT(B15:CW15*0.25)</f>
        <v>1667.1947499999999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>
        <v>7.7990000000000004</v>
      </c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1.9497500000000001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299.86</v>
      </c>
      <c r="AY18" s="77">
        <f t="shared" si="0"/>
        <v>290.52499999999998</v>
      </c>
      <c r="AZ18" s="77">
        <f t="shared" si="0"/>
        <v>280.78899999999999</v>
      </c>
      <c r="BA18" s="77">
        <f t="shared" si="0"/>
        <v>269.20400000000001</v>
      </c>
      <c r="BB18" s="77">
        <f t="shared" si="0"/>
        <v>275.89</v>
      </c>
      <c r="BC18" s="77">
        <f t="shared" si="0"/>
        <v>263.45100000000002</v>
      </c>
      <c r="BD18" s="77">
        <f t="shared" si="0"/>
        <v>254.62100000000001</v>
      </c>
      <c r="BE18" s="77">
        <f t="shared" si="0"/>
        <v>243.977</v>
      </c>
      <c r="BF18" s="77">
        <f t="shared" si="0"/>
        <v>226.38</v>
      </c>
      <c r="BG18" s="77">
        <f t="shared" si="0"/>
        <v>239.21600000000001</v>
      </c>
      <c r="BH18" s="77">
        <f t="shared" si="0"/>
        <v>194.977</v>
      </c>
      <c r="BI18" s="77">
        <f t="shared" si="0"/>
        <v>184.3</v>
      </c>
      <c r="BJ18" s="77">
        <f t="shared" si="0"/>
        <v>136.74700000000001</v>
      </c>
      <c r="BK18" s="77">
        <f t="shared" si="0"/>
        <v>44.62</v>
      </c>
      <c r="BL18" s="77">
        <f t="shared" si="0"/>
        <v>43.033999999999999</v>
      </c>
      <c r="BM18" s="77">
        <f t="shared" si="0"/>
        <v>201.48</v>
      </c>
      <c r="BN18" s="77">
        <f t="shared" si="0"/>
        <v>126.70699999999999</v>
      </c>
      <c r="BO18" s="77">
        <f t="shared" ref="BO18:CW18" si="1">SUM(BO11:BO17)</f>
        <v>272.10399999999998</v>
      </c>
      <c r="BP18" s="77">
        <f t="shared" si="1"/>
        <v>227.959</v>
      </c>
      <c r="BQ18" s="77">
        <f t="shared" si="1"/>
        <v>190.08099999999999</v>
      </c>
      <c r="BR18" s="77">
        <f t="shared" si="1"/>
        <v>185.92</v>
      </c>
      <c r="BS18" s="77">
        <f t="shared" si="1"/>
        <v>32.200000000000003</v>
      </c>
      <c r="BT18" s="77">
        <f t="shared" si="1"/>
        <v>178.251</v>
      </c>
      <c r="BU18" s="77">
        <f t="shared" si="1"/>
        <v>159.04599999999999</v>
      </c>
      <c r="BV18" s="77">
        <f t="shared" si="1"/>
        <v>164.23</v>
      </c>
      <c r="BW18" s="77">
        <f t="shared" si="1"/>
        <v>166.57300000000001</v>
      </c>
      <c r="BX18" s="77">
        <f t="shared" si="1"/>
        <v>154.21</v>
      </c>
      <c r="BY18" s="77">
        <f t="shared" si="1"/>
        <v>77.823999999999998</v>
      </c>
      <c r="BZ18" s="77">
        <f t="shared" si="1"/>
        <v>87.281999999999996</v>
      </c>
      <c r="CA18" s="77">
        <f t="shared" si="1"/>
        <v>61.058</v>
      </c>
      <c r="CB18" s="77">
        <f t="shared" si="1"/>
        <v>66.405000000000001</v>
      </c>
      <c r="CC18" s="77">
        <f t="shared" si="1"/>
        <v>73.784000000000006</v>
      </c>
      <c r="CD18" s="77">
        <f t="shared" si="1"/>
        <v>63.96</v>
      </c>
      <c r="CE18" s="77">
        <f t="shared" si="1"/>
        <v>65.866</v>
      </c>
      <c r="CF18" s="77">
        <f t="shared" si="1"/>
        <v>65.37</v>
      </c>
      <c r="CG18" s="77">
        <f t="shared" si="1"/>
        <v>86.75</v>
      </c>
      <c r="CH18" s="77">
        <f t="shared" si="1"/>
        <v>83.102000000000004</v>
      </c>
      <c r="CI18" s="77">
        <f t="shared" si="1"/>
        <v>85.47</v>
      </c>
      <c r="CJ18" s="77">
        <f t="shared" si="1"/>
        <v>84.07</v>
      </c>
      <c r="CK18" s="77">
        <f t="shared" si="1"/>
        <v>15.526</v>
      </c>
      <c r="CL18" s="77">
        <f t="shared" si="1"/>
        <v>74.216000000000008</v>
      </c>
      <c r="CM18" s="77">
        <f t="shared" si="1"/>
        <v>60.75</v>
      </c>
      <c r="CN18" s="77">
        <f t="shared" si="1"/>
        <v>60.67</v>
      </c>
      <c r="CO18" s="77">
        <f t="shared" si="1"/>
        <v>60.62</v>
      </c>
      <c r="CP18" s="77">
        <f t="shared" si="1"/>
        <v>60.83</v>
      </c>
      <c r="CQ18" s="77">
        <f t="shared" si="1"/>
        <v>49.81</v>
      </c>
      <c r="CR18" s="77">
        <f t="shared" si="1"/>
        <v>41.563000000000002</v>
      </c>
      <c r="CS18" s="77">
        <f t="shared" si="1"/>
        <v>45.3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1669.1444999999999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3.36</v>
      </c>
      <c r="AY23" s="99">
        <v>2.9790000000000001</v>
      </c>
      <c r="AZ23" s="99">
        <v>2.4129999999999998</v>
      </c>
      <c r="BA23" s="99">
        <v>2.3580000000000001</v>
      </c>
      <c r="BB23" s="99">
        <v>2.4809999999999999</v>
      </c>
      <c r="BC23" s="99">
        <v>3.581</v>
      </c>
      <c r="BD23" s="99">
        <v>4.7009999999999996</v>
      </c>
      <c r="BE23" s="99">
        <v>4.1580000000000004</v>
      </c>
      <c r="BF23" s="99">
        <v>2.5369999999999999</v>
      </c>
      <c r="BG23" s="99">
        <v>3.13</v>
      </c>
      <c r="BH23" s="99">
        <v>4.4400000000000004</v>
      </c>
      <c r="BI23" s="99">
        <v>5.4409999999999998</v>
      </c>
      <c r="BJ23" s="99">
        <v>3.6659999999999999</v>
      </c>
      <c r="BK23" s="99">
        <v>4.7089999999999996</v>
      </c>
      <c r="BL23" s="99">
        <v>3.0369999999999999</v>
      </c>
      <c r="BM23" s="99">
        <v>1.552</v>
      </c>
      <c r="BN23" s="99">
        <v>3.3029999999999999</v>
      </c>
      <c r="BO23" s="99">
        <v>5.5590000000000002</v>
      </c>
      <c r="BP23" s="99">
        <v>1.659</v>
      </c>
      <c r="BQ23" s="99">
        <v>1.9259999999999999</v>
      </c>
      <c r="BR23" s="99">
        <v>4.0579999999999998</v>
      </c>
      <c r="BS23" s="99">
        <v>2.7879999999999998</v>
      </c>
      <c r="BT23" s="99">
        <v>1.706</v>
      </c>
      <c r="BU23" s="99">
        <v>8.2219999999999995</v>
      </c>
      <c r="BV23" s="99">
        <v>2.4079999999999999</v>
      </c>
      <c r="BW23" s="99">
        <v>4.3040000000000003</v>
      </c>
      <c r="BX23" s="99">
        <v>1.645</v>
      </c>
      <c r="BY23" s="99">
        <v>0.93100000000000005</v>
      </c>
      <c r="BZ23" s="99">
        <v>3.4420000000000002</v>
      </c>
      <c r="CA23" s="99">
        <v>3.4420000000000002</v>
      </c>
      <c r="CB23" s="99">
        <v>1.3540000000000001</v>
      </c>
      <c r="CC23" s="99">
        <v>1.403</v>
      </c>
      <c r="CD23" s="99">
        <v>1.6439999999999999</v>
      </c>
      <c r="CE23" s="99">
        <v>3.0409999999999999</v>
      </c>
      <c r="CF23" s="99">
        <v>0.91500000000000004</v>
      </c>
      <c r="CG23" s="99">
        <v>1.909</v>
      </c>
      <c r="CH23" s="99">
        <v>3.4089999999999998</v>
      </c>
      <c r="CI23" s="99">
        <v>3.41</v>
      </c>
      <c r="CJ23" s="99">
        <v>3.4089999999999998</v>
      </c>
      <c r="CK23" s="99">
        <v>4.3159999999999998</v>
      </c>
      <c r="CL23" s="99">
        <v>2.569</v>
      </c>
      <c r="CM23" s="99">
        <v>2.4049999999999998</v>
      </c>
      <c r="CN23" s="99">
        <v>1.857</v>
      </c>
      <c r="CO23" s="99">
        <v>2.6459999999999999</v>
      </c>
      <c r="CP23" s="99">
        <v>3.1890000000000001</v>
      </c>
      <c r="CQ23" s="99">
        <v>4.3479999999999999</v>
      </c>
      <c r="CR23" s="99">
        <v>3.4649999999999999</v>
      </c>
      <c r="CS23" s="99">
        <v>4.5940000000000003</v>
      </c>
      <c r="CT23" s="100"/>
      <c r="CU23" s="100"/>
      <c r="CV23" s="100"/>
      <c r="CW23" s="96"/>
      <c r="CX23" s="97">
        <f t="array" ref="CX23">SUMPRODUCT(B23:CW23*0.25)</f>
        <v>37.454750000000004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3.36</v>
      </c>
      <c r="AY28" s="107">
        <f t="shared" si="2"/>
        <v>2.9790000000000001</v>
      </c>
      <c r="AZ28" s="107">
        <f t="shared" si="2"/>
        <v>2.4129999999999998</v>
      </c>
      <c r="BA28" s="107">
        <f t="shared" si="2"/>
        <v>2.3580000000000001</v>
      </c>
      <c r="BB28" s="107">
        <f t="shared" si="2"/>
        <v>2.4809999999999999</v>
      </c>
      <c r="BC28" s="107">
        <f t="shared" si="2"/>
        <v>3.581</v>
      </c>
      <c r="BD28" s="107">
        <f t="shared" si="2"/>
        <v>4.7009999999999996</v>
      </c>
      <c r="BE28" s="107">
        <f t="shared" si="2"/>
        <v>4.1580000000000004</v>
      </c>
      <c r="BF28" s="107">
        <f t="shared" si="2"/>
        <v>2.5369999999999999</v>
      </c>
      <c r="BG28" s="107">
        <f t="shared" si="2"/>
        <v>3.13</v>
      </c>
      <c r="BH28" s="107">
        <f t="shared" si="2"/>
        <v>4.4400000000000004</v>
      </c>
      <c r="BI28" s="107">
        <f t="shared" si="2"/>
        <v>5.4409999999999998</v>
      </c>
      <c r="BJ28" s="107">
        <f t="shared" si="2"/>
        <v>3.6659999999999999</v>
      </c>
      <c r="BK28" s="107">
        <f t="shared" si="2"/>
        <v>4.7089999999999996</v>
      </c>
      <c r="BL28" s="107">
        <f t="shared" si="2"/>
        <v>3.0369999999999999</v>
      </c>
      <c r="BM28" s="107">
        <f t="shared" si="2"/>
        <v>1.552</v>
      </c>
      <c r="BN28" s="107">
        <f t="shared" si="2"/>
        <v>3.3029999999999999</v>
      </c>
      <c r="BO28" s="107">
        <f t="shared" ref="BO28:CW28" si="3">SUM(BO21:BO27)</f>
        <v>5.5590000000000002</v>
      </c>
      <c r="BP28" s="107">
        <f t="shared" si="3"/>
        <v>1.659</v>
      </c>
      <c r="BQ28" s="107">
        <f t="shared" si="3"/>
        <v>1.9259999999999999</v>
      </c>
      <c r="BR28" s="107">
        <f t="shared" si="3"/>
        <v>4.0579999999999998</v>
      </c>
      <c r="BS28" s="107">
        <f t="shared" si="3"/>
        <v>2.7879999999999998</v>
      </c>
      <c r="BT28" s="107">
        <f t="shared" si="3"/>
        <v>1.706</v>
      </c>
      <c r="BU28" s="107">
        <f t="shared" si="3"/>
        <v>8.2219999999999995</v>
      </c>
      <c r="BV28" s="107">
        <f t="shared" si="3"/>
        <v>2.4079999999999999</v>
      </c>
      <c r="BW28" s="107">
        <f t="shared" si="3"/>
        <v>4.3040000000000003</v>
      </c>
      <c r="BX28" s="107">
        <f t="shared" si="3"/>
        <v>1.645</v>
      </c>
      <c r="BY28" s="107">
        <f t="shared" si="3"/>
        <v>0.93100000000000005</v>
      </c>
      <c r="BZ28" s="107">
        <f t="shared" si="3"/>
        <v>3.4420000000000002</v>
      </c>
      <c r="CA28" s="107">
        <f t="shared" si="3"/>
        <v>3.4420000000000002</v>
      </c>
      <c r="CB28" s="107">
        <f t="shared" si="3"/>
        <v>1.3540000000000001</v>
      </c>
      <c r="CC28" s="107">
        <f t="shared" si="3"/>
        <v>1.403</v>
      </c>
      <c r="CD28" s="107">
        <f t="shared" si="3"/>
        <v>1.6439999999999999</v>
      </c>
      <c r="CE28" s="107">
        <f t="shared" si="3"/>
        <v>3.0409999999999999</v>
      </c>
      <c r="CF28" s="107">
        <f t="shared" si="3"/>
        <v>0.91500000000000004</v>
      </c>
      <c r="CG28" s="107">
        <f t="shared" si="3"/>
        <v>1.909</v>
      </c>
      <c r="CH28" s="107">
        <f t="shared" si="3"/>
        <v>3.4089999999999998</v>
      </c>
      <c r="CI28" s="107">
        <f t="shared" si="3"/>
        <v>3.41</v>
      </c>
      <c r="CJ28" s="107">
        <f t="shared" si="3"/>
        <v>3.4089999999999998</v>
      </c>
      <c r="CK28" s="107">
        <f t="shared" si="3"/>
        <v>4.3159999999999998</v>
      </c>
      <c r="CL28" s="107">
        <f t="shared" si="3"/>
        <v>2.569</v>
      </c>
      <c r="CM28" s="107">
        <f t="shared" si="3"/>
        <v>2.4049999999999998</v>
      </c>
      <c r="CN28" s="107">
        <f t="shared" si="3"/>
        <v>1.857</v>
      </c>
      <c r="CO28" s="107">
        <f t="shared" si="3"/>
        <v>2.6459999999999999</v>
      </c>
      <c r="CP28" s="107">
        <f t="shared" si="3"/>
        <v>3.1890000000000001</v>
      </c>
      <c r="CQ28" s="107">
        <f t="shared" si="3"/>
        <v>4.3479999999999999</v>
      </c>
      <c r="CR28" s="107">
        <f t="shared" si="3"/>
        <v>3.4649999999999999</v>
      </c>
      <c r="CS28" s="107">
        <f t="shared" si="3"/>
        <v>4.5940000000000003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37.454750000000004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303.22000000000003</v>
      </c>
      <c r="AY32" s="94">
        <v>293.50400000000002</v>
      </c>
      <c r="AZ32" s="94">
        <v>283.202</v>
      </c>
      <c r="BA32" s="94">
        <v>271.56200000000001</v>
      </c>
      <c r="BB32" s="94">
        <v>278.37099999999998</v>
      </c>
      <c r="BC32" s="94">
        <v>267.03199999999998</v>
      </c>
      <c r="BD32" s="94">
        <v>259.322</v>
      </c>
      <c r="BE32" s="94">
        <v>248.13499999999999</v>
      </c>
      <c r="BF32" s="94">
        <v>228.917</v>
      </c>
      <c r="BG32" s="94">
        <v>242.346</v>
      </c>
      <c r="BH32" s="94">
        <v>199.417</v>
      </c>
      <c r="BI32" s="94">
        <v>189.74100000000001</v>
      </c>
      <c r="BJ32" s="94">
        <v>140.41300000000001</v>
      </c>
      <c r="BK32" s="94">
        <v>49.329000000000001</v>
      </c>
      <c r="BL32" s="94">
        <v>46.070999999999998</v>
      </c>
      <c r="BM32" s="94">
        <v>203.03200000000001</v>
      </c>
      <c r="BN32" s="94">
        <v>130.01</v>
      </c>
      <c r="BO32" s="94">
        <v>277.66300000000001</v>
      </c>
      <c r="BP32" s="94">
        <v>229.61799999999999</v>
      </c>
      <c r="BQ32" s="94">
        <v>192.00700000000001</v>
      </c>
      <c r="BR32" s="94">
        <v>189.97800000000001</v>
      </c>
      <c r="BS32" s="94">
        <v>34.988</v>
      </c>
      <c r="BT32" s="94">
        <v>179.95699999999999</v>
      </c>
      <c r="BU32" s="94">
        <v>167.268</v>
      </c>
      <c r="BV32" s="94">
        <v>166.63800000000001</v>
      </c>
      <c r="BW32" s="94">
        <v>170.87700000000001</v>
      </c>
      <c r="BX32" s="94">
        <v>155.85499999999999</v>
      </c>
      <c r="BY32" s="94">
        <v>78.754999999999995</v>
      </c>
      <c r="BZ32" s="94">
        <v>90.724000000000004</v>
      </c>
      <c r="CA32" s="94">
        <v>64.5</v>
      </c>
      <c r="CB32" s="94">
        <v>67.759</v>
      </c>
      <c r="CC32" s="94">
        <v>75.186999999999998</v>
      </c>
      <c r="CD32" s="94">
        <v>65.603999999999999</v>
      </c>
      <c r="CE32" s="94">
        <v>68.906999999999996</v>
      </c>
      <c r="CF32" s="94">
        <v>66.284999999999997</v>
      </c>
      <c r="CG32" s="94">
        <v>88.659000000000006</v>
      </c>
      <c r="CH32" s="94">
        <v>86.510999999999996</v>
      </c>
      <c r="CI32" s="94">
        <v>88.88</v>
      </c>
      <c r="CJ32" s="94">
        <v>87.478999999999999</v>
      </c>
      <c r="CK32" s="94">
        <v>19.841999999999999</v>
      </c>
      <c r="CL32" s="94">
        <v>76.784999999999997</v>
      </c>
      <c r="CM32" s="94">
        <v>63.155000000000001</v>
      </c>
      <c r="CN32" s="94">
        <v>62.527000000000001</v>
      </c>
      <c r="CO32" s="94">
        <v>63.265999999999998</v>
      </c>
      <c r="CP32" s="94">
        <v>64.019000000000005</v>
      </c>
      <c r="CQ32" s="94">
        <v>54.158000000000001</v>
      </c>
      <c r="CR32" s="94">
        <v>45.027999999999999</v>
      </c>
      <c r="CS32" s="94">
        <v>49.893999999999998</v>
      </c>
      <c r="CT32" s="95"/>
      <c r="CU32" s="95"/>
      <c r="CV32" s="95"/>
      <c r="CW32" s="96"/>
      <c r="CX32" s="97">
        <f t="array" ref="CX32">SUMPRODUCT(B32:CW32*0.25)</f>
        <v>1706.5992500000002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303.22000000000003</v>
      </c>
      <c r="AY34" s="77">
        <f t="shared" si="4"/>
        <v>293.50400000000002</v>
      </c>
      <c r="AZ34" s="77">
        <f t="shared" si="4"/>
        <v>283.202</v>
      </c>
      <c r="BA34" s="77">
        <f t="shared" si="4"/>
        <v>271.56200000000001</v>
      </c>
      <c r="BB34" s="77">
        <f t="shared" si="4"/>
        <v>278.37099999999998</v>
      </c>
      <c r="BC34" s="77">
        <f t="shared" si="4"/>
        <v>267.03199999999998</v>
      </c>
      <c r="BD34" s="77">
        <f t="shared" si="4"/>
        <v>259.322</v>
      </c>
      <c r="BE34" s="77">
        <f t="shared" si="4"/>
        <v>248.13499999999999</v>
      </c>
      <c r="BF34" s="77">
        <f t="shared" si="4"/>
        <v>228.917</v>
      </c>
      <c r="BG34" s="77">
        <f t="shared" si="4"/>
        <v>242.346</v>
      </c>
      <c r="BH34" s="77">
        <f t="shared" si="4"/>
        <v>199.417</v>
      </c>
      <c r="BI34" s="77">
        <f t="shared" si="4"/>
        <v>189.74100000000001</v>
      </c>
      <c r="BJ34" s="77">
        <f t="shared" si="4"/>
        <v>140.41300000000001</v>
      </c>
      <c r="BK34" s="77">
        <f t="shared" si="4"/>
        <v>49.329000000000001</v>
      </c>
      <c r="BL34" s="77">
        <f t="shared" si="4"/>
        <v>46.070999999999998</v>
      </c>
      <c r="BM34" s="77">
        <f t="shared" si="4"/>
        <v>203.03200000000001</v>
      </c>
      <c r="BN34" s="77">
        <f t="shared" si="4"/>
        <v>130.01</v>
      </c>
      <c r="BO34" s="77">
        <f t="shared" ref="BO34:CW34" si="5">SUM(BO31:BO33)</f>
        <v>277.66300000000001</v>
      </c>
      <c r="BP34" s="77">
        <f t="shared" si="5"/>
        <v>229.61799999999999</v>
      </c>
      <c r="BQ34" s="77">
        <f t="shared" si="5"/>
        <v>192.00700000000001</v>
      </c>
      <c r="BR34" s="77">
        <f t="shared" si="5"/>
        <v>189.97800000000001</v>
      </c>
      <c r="BS34" s="77">
        <f t="shared" si="5"/>
        <v>34.988</v>
      </c>
      <c r="BT34" s="77">
        <f t="shared" si="5"/>
        <v>179.95699999999999</v>
      </c>
      <c r="BU34" s="77">
        <f t="shared" si="5"/>
        <v>167.268</v>
      </c>
      <c r="BV34" s="77">
        <f t="shared" si="5"/>
        <v>166.63800000000001</v>
      </c>
      <c r="BW34" s="77">
        <f t="shared" si="5"/>
        <v>170.87700000000001</v>
      </c>
      <c r="BX34" s="77">
        <f t="shared" si="5"/>
        <v>155.85499999999999</v>
      </c>
      <c r="BY34" s="77">
        <f t="shared" si="5"/>
        <v>78.754999999999995</v>
      </c>
      <c r="BZ34" s="77">
        <f t="shared" si="5"/>
        <v>90.724000000000004</v>
      </c>
      <c r="CA34" s="77">
        <f t="shared" si="5"/>
        <v>64.5</v>
      </c>
      <c r="CB34" s="77">
        <f t="shared" si="5"/>
        <v>67.759</v>
      </c>
      <c r="CC34" s="77">
        <f t="shared" si="5"/>
        <v>75.186999999999998</v>
      </c>
      <c r="CD34" s="77">
        <f t="shared" si="5"/>
        <v>65.603999999999999</v>
      </c>
      <c r="CE34" s="77">
        <f t="shared" si="5"/>
        <v>68.906999999999996</v>
      </c>
      <c r="CF34" s="77">
        <f t="shared" si="5"/>
        <v>66.284999999999997</v>
      </c>
      <c r="CG34" s="77">
        <f t="shared" si="5"/>
        <v>88.659000000000006</v>
      </c>
      <c r="CH34" s="77">
        <f t="shared" si="5"/>
        <v>86.510999999999996</v>
      </c>
      <c r="CI34" s="77">
        <f t="shared" si="5"/>
        <v>88.88</v>
      </c>
      <c r="CJ34" s="77">
        <f t="shared" si="5"/>
        <v>87.478999999999999</v>
      </c>
      <c r="CK34" s="77">
        <f t="shared" si="5"/>
        <v>19.841999999999999</v>
      </c>
      <c r="CL34" s="77">
        <f t="shared" si="5"/>
        <v>76.784999999999997</v>
      </c>
      <c r="CM34" s="77">
        <f t="shared" si="5"/>
        <v>63.155000000000001</v>
      </c>
      <c r="CN34" s="77">
        <f t="shared" si="5"/>
        <v>62.527000000000001</v>
      </c>
      <c r="CO34" s="77">
        <f t="shared" si="5"/>
        <v>63.265999999999998</v>
      </c>
      <c r="CP34" s="77">
        <f t="shared" si="5"/>
        <v>64.019000000000005</v>
      </c>
      <c r="CQ34" s="77">
        <f t="shared" si="5"/>
        <v>54.158000000000001</v>
      </c>
      <c r="CR34" s="77">
        <f t="shared" si="5"/>
        <v>45.027999999999999</v>
      </c>
      <c r="CS34" s="77">
        <f t="shared" si="5"/>
        <v>49.893999999999998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1706.5992500000002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>
        <v>100</v>
      </c>
      <c r="BK39" s="120">
        <v>100</v>
      </c>
      <c r="BL39" s="120">
        <v>100</v>
      </c>
      <c r="BM39" s="120">
        <v>9.4</v>
      </c>
      <c r="BN39" s="120">
        <v>100</v>
      </c>
      <c r="BO39" s="120"/>
      <c r="BP39" s="120">
        <v>11.6</v>
      </c>
      <c r="BQ39" s="120">
        <v>74.8</v>
      </c>
      <c r="BR39" s="120"/>
      <c r="BS39" s="120">
        <v>2.2999999999999998</v>
      </c>
      <c r="BT39" s="120"/>
      <c r="BU39" s="120"/>
      <c r="BV39" s="120"/>
      <c r="BW39" s="120"/>
      <c r="BX39" s="120"/>
      <c r="BY39" s="120"/>
      <c r="BZ39" s="120">
        <v>66.3</v>
      </c>
      <c r="CA39" s="120">
        <v>71.2</v>
      </c>
      <c r="CB39" s="120"/>
      <c r="CC39" s="120"/>
      <c r="CD39" s="120"/>
      <c r="CE39" s="120"/>
      <c r="CF39" s="120"/>
      <c r="CG39" s="120"/>
      <c r="CH39" s="120"/>
      <c r="CI39" s="120"/>
      <c r="CJ39" s="120"/>
      <c r="CK39" s="120">
        <v>13.5</v>
      </c>
      <c r="CL39" s="120"/>
      <c r="CM39" s="120"/>
      <c r="CN39" s="120"/>
      <c r="CO39" s="120">
        <v>3.7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163.20000000000002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89.6</v>
      </c>
      <c r="CQ41" s="120">
        <v>89.6</v>
      </c>
      <c r="CR41" s="120">
        <v>89.6</v>
      </c>
      <c r="CS41" s="120">
        <v>89.6</v>
      </c>
      <c r="CT41" s="122"/>
      <c r="CU41" s="122"/>
      <c r="CV41" s="122"/>
      <c r="CW41" s="121"/>
      <c r="CX41" s="97">
        <f t="array" ref="CX41">SUMPRODUCT(B41:CW41*0.25)</f>
        <v>89.6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100</v>
      </c>
      <c r="BK42" s="107">
        <f t="shared" si="6"/>
        <v>100</v>
      </c>
      <c r="BL42" s="107">
        <f t="shared" si="6"/>
        <v>100</v>
      </c>
      <c r="BM42" s="107">
        <f t="shared" si="6"/>
        <v>9.4</v>
      </c>
      <c r="BN42" s="107">
        <f t="shared" si="6"/>
        <v>100</v>
      </c>
      <c r="BO42" s="107">
        <f t="shared" ref="BO42:CW42" si="7">SUM(BO37:BO41)</f>
        <v>0</v>
      </c>
      <c r="BP42" s="107">
        <f t="shared" si="7"/>
        <v>11.6</v>
      </c>
      <c r="BQ42" s="107">
        <f t="shared" si="7"/>
        <v>74.8</v>
      </c>
      <c r="BR42" s="107">
        <f t="shared" si="7"/>
        <v>0</v>
      </c>
      <c r="BS42" s="107">
        <f t="shared" si="7"/>
        <v>2.2999999999999998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66.3</v>
      </c>
      <c r="CA42" s="107">
        <f t="shared" si="7"/>
        <v>71.2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13.5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3.7</v>
      </c>
      <c r="CP42" s="107">
        <f t="shared" si="7"/>
        <v>89.6</v>
      </c>
      <c r="CQ42" s="107">
        <f t="shared" si="7"/>
        <v>89.6</v>
      </c>
      <c r="CR42" s="107">
        <f t="shared" si="7"/>
        <v>89.6</v>
      </c>
      <c r="CS42" s="107">
        <f t="shared" si="7"/>
        <v>89.6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252.8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>
        <v>100</v>
      </c>
      <c r="BK47" s="120">
        <v>100</v>
      </c>
      <c r="BL47" s="120">
        <v>100</v>
      </c>
      <c r="BM47" s="120">
        <v>9.4</v>
      </c>
      <c r="BN47" s="120">
        <v>100</v>
      </c>
      <c r="BO47" s="120"/>
      <c r="BP47" s="120">
        <v>11.6</v>
      </c>
      <c r="BQ47" s="120">
        <v>74.8</v>
      </c>
      <c r="BR47" s="120"/>
      <c r="BS47" s="120">
        <v>2.2999999999999998</v>
      </c>
      <c r="BT47" s="120"/>
      <c r="BU47" s="120"/>
      <c r="BV47" s="120"/>
      <c r="BW47" s="120"/>
      <c r="BX47" s="120"/>
      <c r="BY47" s="120"/>
      <c r="BZ47" s="120">
        <v>66.3</v>
      </c>
      <c r="CA47" s="120">
        <v>71.2</v>
      </c>
      <c r="CB47" s="120"/>
      <c r="CC47" s="120"/>
      <c r="CD47" s="120"/>
      <c r="CE47" s="120"/>
      <c r="CF47" s="120"/>
      <c r="CG47" s="120"/>
      <c r="CH47" s="120"/>
      <c r="CI47" s="120"/>
      <c r="CJ47" s="120"/>
      <c r="CK47" s="120">
        <v>13.5</v>
      </c>
      <c r="CL47" s="120"/>
      <c r="CM47" s="120"/>
      <c r="CN47" s="120"/>
      <c r="CO47" s="120">
        <v>3.7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163.20000000000002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89.6</v>
      </c>
      <c r="CQ49" s="120">
        <v>89.6</v>
      </c>
      <c r="CR49" s="120">
        <v>89.6</v>
      </c>
      <c r="CS49" s="120">
        <v>89.6</v>
      </c>
      <c r="CT49" s="122"/>
      <c r="CU49" s="122"/>
      <c r="CV49" s="122"/>
      <c r="CW49" s="121"/>
      <c r="CX49" s="97">
        <f t="array" ref="CX49">SUMPRODUCT(B49:CW49*0.25)</f>
        <v>89.6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100</v>
      </c>
      <c r="BK51" s="107">
        <f t="shared" si="8"/>
        <v>100</v>
      </c>
      <c r="BL51" s="107">
        <f t="shared" si="8"/>
        <v>100</v>
      </c>
      <c r="BM51" s="107">
        <f t="shared" si="8"/>
        <v>9.4</v>
      </c>
      <c r="BN51" s="107">
        <f t="shared" si="8"/>
        <v>100</v>
      </c>
      <c r="BO51" s="107">
        <f t="shared" ref="BO51:CW51" si="9">SUM(BO45:BO50)</f>
        <v>0</v>
      </c>
      <c r="BP51" s="107">
        <f t="shared" si="9"/>
        <v>11.6</v>
      </c>
      <c r="BQ51" s="107">
        <f t="shared" si="9"/>
        <v>74.8</v>
      </c>
      <c r="BR51" s="107">
        <f t="shared" si="9"/>
        <v>0</v>
      </c>
      <c r="BS51" s="107">
        <f t="shared" si="9"/>
        <v>2.2999999999999998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66.3</v>
      </c>
      <c r="CA51" s="107">
        <f t="shared" si="9"/>
        <v>71.2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13.5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3.7</v>
      </c>
      <c r="CP51" s="107">
        <f t="shared" si="9"/>
        <v>89.6</v>
      </c>
      <c r="CQ51" s="107">
        <f t="shared" si="9"/>
        <v>89.6</v>
      </c>
      <c r="CR51" s="107">
        <f t="shared" si="9"/>
        <v>89.6</v>
      </c>
      <c r="CS51" s="107">
        <f t="shared" si="9"/>
        <v>89.6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252.8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303.22000000000003</v>
      </c>
      <c r="AY54" s="107">
        <f t="shared" si="12"/>
        <v>293.50399999999996</v>
      </c>
      <c r="AZ54" s="107">
        <f t="shared" si="12"/>
        <v>283.202</v>
      </c>
      <c r="BA54" s="107">
        <f t="shared" si="12"/>
        <v>271.56200000000001</v>
      </c>
      <c r="BB54" s="107">
        <f t="shared" si="12"/>
        <v>278.37099999999998</v>
      </c>
      <c r="BC54" s="107">
        <f t="shared" si="12"/>
        <v>267.03200000000004</v>
      </c>
      <c r="BD54" s="107">
        <f t="shared" si="12"/>
        <v>259.322</v>
      </c>
      <c r="BE54" s="107">
        <f t="shared" si="12"/>
        <v>248.13499999999999</v>
      </c>
      <c r="BF54" s="107">
        <f t="shared" si="12"/>
        <v>228.917</v>
      </c>
      <c r="BG54" s="107">
        <f t="shared" si="12"/>
        <v>242.346</v>
      </c>
      <c r="BH54" s="107">
        <f t="shared" si="12"/>
        <v>199.417</v>
      </c>
      <c r="BI54" s="107">
        <f t="shared" si="12"/>
        <v>189.74100000000001</v>
      </c>
      <c r="BJ54" s="107">
        <f t="shared" si="12"/>
        <v>240.41300000000001</v>
      </c>
      <c r="BK54" s="107">
        <f t="shared" si="12"/>
        <v>149.32900000000001</v>
      </c>
      <c r="BL54" s="107">
        <f t="shared" si="12"/>
        <v>146.071</v>
      </c>
      <c r="BM54" s="107">
        <f t="shared" si="12"/>
        <v>212.43199999999999</v>
      </c>
      <c r="BN54" s="107">
        <f t="shared" si="12"/>
        <v>230.01</v>
      </c>
      <c r="BO54" s="107">
        <f t="shared" ref="BO54:CX54" si="13">BO18+BO28+BO42</f>
        <v>277.66300000000001</v>
      </c>
      <c r="BP54" s="107">
        <f t="shared" si="13"/>
        <v>241.21799999999999</v>
      </c>
      <c r="BQ54" s="107">
        <f t="shared" si="13"/>
        <v>266.80699999999996</v>
      </c>
      <c r="BR54" s="107">
        <f t="shared" si="13"/>
        <v>189.97799999999998</v>
      </c>
      <c r="BS54" s="107">
        <f t="shared" si="13"/>
        <v>37.287999999999997</v>
      </c>
      <c r="BT54" s="107">
        <f t="shared" si="13"/>
        <v>179.95699999999999</v>
      </c>
      <c r="BU54" s="107">
        <f t="shared" si="13"/>
        <v>167.268</v>
      </c>
      <c r="BV54" s="107">
        <f t="shared" si="13"/>
        <v>166.63799999999998</v>
      </c>
      <c r="BW54" s="107">
        <f t="shared" si="13"/>
        <v>170.87700000000001</v>
      </c>
      <c r="BX54" s="107">
        <f t="shared" si="13"/>
        <v>155.85500000000002</v>
      </c>
      <c r="BY54" s="107">
        <f t="shared" si="13"/>
        <v>78.754999999999995</v>
      </c>
      <c r="BZ54" s="107">
        <f t="shared" si="13"/>
        <v>157.024</v>
      </c>
      <c r="CA54" s="107">
        <f t="shared" si="13"/>
        <v>135.69999999999999</v>
      </c>
      <c r="CB54" s="107">
        <f t="shared" si="13"/>
        <v>67.759</v>
      </c>
      <c r="CC54" s="107">
        <f t="shared" si="13"/>
        <v>75.187000000000012</v>
      </c>
      <c r="CD54" s="107">
        <f t="shared" si="13"/>
        <v>65.603999999999999</v>
      </c>
      <c r="CE54" s="107">
        <f t="shared" si="13"/>
        <v>68.906999999999996</v>
      </c>
      <c r="CF54" s="107">
        <f t="shared" si="13"/>
        <v>66.285000000000011</v>
      </c>
      <c r="CG54" s="107">
        <f t="shared" si="13"/>
        <v>88.659000000000006</v>
      </c>
      <c r="CH54" s="107">
        <f t="shared" si="13"/>
        <v>86.51100000000001</v>
      </c>
      <c r="CI54" s="107">
        <f t="shared" si="13"/>
        <v>88.88</v>
      </c>
      <c r="CJ54" s="107">
        <f t="shared" si="13"/>
        <v>87.478999999999999</v>
      </c>
      <c r="CK54" s="107">
        <f t="shared" si="13"/>
        <v>33.341999999999999</v>
      </c>
      <c r="CL54" s="107">
        <f t="shared" si="13"/>
        <v>76.785000000000011</v>
      </c>
      <c r="CM54" s="107">
        <f t="shared" si="13"/>
        <v>63.155000000000001</v>
      </c>
      <c r="CN54" s="107">
        <f t="shared" si="13"/>
        <v>62.527000000000001</v>
      </c>
      <c r="CO54" s="107">
        <f t="shared" si="13"/>
        <v>66.965999999999994</v>
      </c>
      <c r="CP54" s="107">
        <f t="shared" si="13"/>
        <v>153.619</v>
      </c>
      <c r="CQ54" s="107">
        <f t="shared" si="13"/>
        <v>143.75799999999998</v>
      </c>
      <c r="CR54" s="107">
        <f t="shared" si="13"/>
        <v>134.62799999999999</v>
      </c>
      <c r="CS54" s="107">
        <f t="shared" si="13"/>
        <v>139.494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1959.3992499999999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46306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-253.4</v>
      </c>
      <c r="AY5" s="25">
        <v>-253.4</v>
      </c>
      <c r="AZ5" s="25">
        <v>-253.4</v>
      </c>
      <c r="BA5" s="25">
        <v>-253.4</v>
      </c>
      <c r="BB5" s="25">
        <v>-217.6</v>
      </c>
      <c r="BC5" s="25">
        <v>-217.6</v>
      </c>
      <c r="BD5" s="25">
        <v>-217.6</v>
      </c>
      <c r="BE5" s="25">
        <v>-217.6</v>
      </c>
      <c r="BF5" s="25"/>
      <c r="BG5" s="25"/>
      <c r="BH5" s="25"/>
      <c r="BI5" s="25"/>
      <c r="BJ5" s="25">
        <v>100</v>
      </c>
      <c r="BK5" s="25">
        <v>100</v>
      </c>
      <c r="BL5" s="25">
        <v>100</v>
      </c>
      <c r="BM5" s="25">
        <v>9.4</v>
      </c>
      <c r="BN5" s="25">
        <v>-21.400000000000006</v>
      </c>
      <c r="BO5" s="25">
        <v>-263</v>
      </c>
      <c r="BP5" s="25">
        <v>-109.80000000000001</v>
      </c>
      <c r="BQ5" s="25">
        <v>-46.600000000000009</v>
      </c>
      <c r="BR5" s="25">
        <v>-128.4</v>
      </c>
      <c r="BS5" s="25">
        <v>2.2999999999999998</v>
      </c>
      <c r="BT5" s="25">
        <v>-25</v>
      </c>
      <c r="BU5" s="25">
        <v>-112.2</v>
      </c>
      <c r="BV5" s="25">
        <v>-150.69999999999999</v>
      </c>
      <c r="BW5" s="25">
        <v>-110.5</v>
      </c>
      <c r="BX5" s="25">
        <v>-103.8</v>
      </c>
      <c r="BY5" s="25">
        <v>-54</v>
      </c>
      <c r="BZ5" s="25">
        <v>66.3</v>
      </c>
      <c r="CA5" s="25">
        <v>71.2</v>
      </c>
      <c r="CB5" s="25">
        <v>-36.9</v>
      </c>
      <c r="CC5" s="25">
        <v>-38.299999999999997</v>
      </c>
      <c r="CD5" s="25">
        <v>-51.3</v>
      </c>
      <c r="CE5" s="25">
        <v>-49.4</v>
      </c>
      <c r="CF5" s="25">
        <v>-56.3</v>
      </c>
      <c r="CG5" s="25">
        <v>-67.2</v>
      </c>
      <c r="CH5" s="25">
        <v>-51.8</v>
      </c>
      <c r="CI5" s="25">
        <v>-80.900000000000006</v>
      </c>
      <c r="CJ5" s="25">
        <v>-73.2</v>
      </c>
      <c r="CK5" s="25">
        <v>13.5</v>
      </c>
      <c r="CL5" s="25">
        <v>-63.8</v>
      </c>
      <c r="CM5" s="25">
        <v>-61.7</v>
      </c>
      <c r="CN5" s="25">
        <v>-36.200000000000003</v>
      </c>
      <c r="CO5" s="25">
        <v>3.7</v>
      </c>
      <c r="CP5" s="25">
        <v>-50.099999999999994</v>
      </c>
      <c r="CQ5" s="25">
        <v>-34.5</v>
      </c>
      <c r="CR5" s="25">
        <v>19</v>
      </c>
      <c r="CS5" s="25">
        <v>27.299999999999997</v>
      </c>
      <c r="CT5" s="26"/>
      <c r="CU5" s="26"/>
      <c r="CV5" s="26"/>
      <c r="CW5" s="27"/>
      <c r="CX5" s="132">
        <f t="array" ref="CX5">SUMPRODUCT(B5:CW5*0.25)</f>
        <v>-812.07499999999993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2.12</v>
      </c>
      <c r="AY8" s="138">
        <v>2.02</v>
      </c>
      <c r="AZ8" s="138">
        <v>1.1100000000000001</v>
      </c>
      <c r="BA8" s="138">
        <v>0.57999999999999996</v>
      </c>
      <c r="BB8" s="138">
        <v>2.0099999999999998</v>
      </c>
      <c r="BC8" s="138">
        <v>1.63</v>
      </c>
      <c r="BD8" s="138">
        <v>1.25</v>
      </c>
      <c r="BE8" s="138">
        <v>1.01</v>
      </c>
      <c r="BF8" s="138">
        <v>15.34</v>
      </c>
      <c r="BG8" s="138">
        <v>33.979999999999997</v>
      </c>
      <c r="BH8" s="138">
        <v>34.979999999999997</v>
      </c>
      <c r="BI8" s="138">
        <v>18.29</v>
      </c>
      <c r="BJ8" s="138">
        <v>25</v>
      </c>
      <c r="BK8" s="138">
        <v>25.01</v>
      </c>
      <c r="BL8" s="138">
        <v>25.01</v>
      </c>
      <c r="BM8" s="138">
        <v>120.49</v>
      </c>
      <c r="BN8" s="138">
        <v>98.02</v>
      </c>
      <c r="BO8" s="138">
        <v>148.72999999999999</v>
      </c>
      <c r="BP8" s="138">
        <v>191.85</v>
      </c>
      <c r="BQ8" s="138">
        <v>218.22</v>
      </c>
      <c r="BR8" s="138">
        <v>199.68</v>
      </c>
      <c r="BS8" s="138">
        <v>231.17</v>
      </c>
      <c r="BT8" s="138">
        <v>228.4</v>
      </c>
      <c r="BU8" s="138">
        <v>237.03</v>
      </c>
      <c r="BV8" s="138">
        <v>228.37</v>
      </c>
      <c r="BW8" s="138">
        <v>237.71</v>
      </c>
      <c r="BX8" s="138">
        <v>244.37</v>
      </c>
      <c r="BY8" s="138">
        <v>239.43</v>
      </c>
      <c r="BZ8" s="138">
        <v>228.63</v>
      </c>
      <c r="CA8" s="138">
        <v>237.07</v>
      </c>
      <c r="CB8" s="138">
        <v>233.6</v>
      </c>
      <c r="CC8" s="138">
        <v>229.41</v>
      </c>
      <c r="CD8" s="138">
        <v>234.72</v>
      </c>
      <c r="CE8" s="138">
        <v>230.66</v>
      </c>
      <c r="CF8" s="138">
        <v>231.4</v>
      </c>
      <c r="CG8" s="138">
        <v>226.37</v>
      </c>
      <c r="CH8" s="138">
        <v>230.44</v>
      </c>
      <c r="CI8" s="138">
        <v>221</v>
      </c>
      <c r="CJ8" s="138">
        <v>224.96</v>
      </c>
      <c r="CK8" s="138">
        <v>224.89</v>
      </c>
      <c r="CL8" s="138">
        <v>229.27</v>
      </c>
      <c r="CM8" s="138">
        <v>227.39</v>
      </c>
      <c r="CN8" s="138">
        <v>232.62</v>
      </c>
      <c r="CO8" s="138">
        <v>235</v>
      </c>
      <c r="CP8" s="138">
        <v>236</v>
      </c>
      <c r="CQ8" s="138">
        <v>224.88</v>
      </c>
      <c r="CR8" s="138">
        <v>220</v>
      </c>
      <c r="CS8" s="138">
        <v>196.76</v>
      </c>
      <c r="CT8" s="139"/>
      <c r="CU8" s="139"/>
      <c r="CV8" s="139"/>
      <c r="CW8" s="140"/>
      <c r="CX8" s="141">
        <f>IF(SUM(B8:CW8)&lt;&gt;0,AVERAGEIF(B8:CW8,"&lt;&gt;"""),"")</f>
        <v>153.4975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1.4575</v>
      </c>
      <c r="AY9" s="43">
        <v>1.4575</v>
      </c>
      <c r="AZ9" s="43">
        <v>1.4575</v>
      </c>
      <c r="BA9" s="43">
        <v>1.4575</v>
      </c>
      <c r="BB9" s="43">
        <v>1.4750000000000001</v>
      </c>
      <c r="BC9" s="43">
        <v>1.4750000000000001</v>
      </c>
      <c r="BD9" s="43">
        <v>1.4750000000000001</v>
      </c>
      <c r="BE9" s="43">
        <v>1.4750000000000001</v>
      </c>
      <c r="BF9" s="43">
        <v>25.647500000000001</v>
      </c>
      <c r="BG9" s="43">
        <v>25.647500000000001</v>
      </c>
      <c r="BH9" s="43">
        <v>25.647500000000001</v>
      </c>
      <c r="BI9" s="43">
        <v>25.647500000000001</v>
      </c>
      <c r="BJ9" s="43">
        <v>48.877499999999998</v>
      </c>
      <c r="BK9" s="43">
        <v>48.877499999999998</v>
      </c>
      <c r="BL9" s="43">
        <v>48.877499999999998</v>
      </c>
      <c r="BM9" s="43">
        <v>48.877499999999998</v>
      </c>
      <c r="BN9" s="43">
        <v>164.20500000000001</v>
      </c>
      <c r="BO9" s="43">
        <v>164.20500000000001</v>
      </c>
      <c r="BP9" s="43">
        <v>164.20500000000001</v>
      </c>
      <c r="BQ9" s="43">
        <v>164.20500000000001</v>
      </c>
      <c r="BR9" s="43">
        <v>224.07</v>
      </c>
      <c r="BS9" s="43">
        <v>224.07</v>
      </c>
      <c r="BT9" s="43">
        <v>224.07</v>
      </c>
      <c r="BU9" s="43">
        <v>224.07</v>
      </c>
      <c r="BV9" s="43">
        <v>237.47</v>
      </c>
      <c r="BW9" s="43">
        <v>237.47</v>
      </c>
      <c r="BX9" s="43">
        <v>237.47</v>
      </c>
      <c r="BY9" s="43">
        <v>237.47</v>
      </c>
      <c r="BZ9" s="43">
        <v>232.17750000000001</v>
      </c>
      <c r="CA9" s="43">
        <v>232.17750000000001</v>
      </c>
      <c r="CB9" s="43">
        <v>232.17750000000001</v>
      </c>
      <c r="CC9" s="43">
        <v>232.17750000000001</v>
      </c>
      <c r="CD9" s="43">
        <v>230.78749999999999</v>
      </c>
      <c r="CE9" s="43">
        <v>230.78749999999999</v>
      </c>
      <c r="CF9" s="43">
        <v>230.78749999999999</v>
      </c>
      <c r="CG9" s="43">
        <v>230.78749999999999</v>
      </c>
      <c r="CH9" s="43">
        <v>225.32249999999999</v>
      </c>
      <c r="CI9" s="43">
        <v>225.32249999999999</v>
      </c>
      <c r="CJ9" s="43">
        <v>225.32249999999999</v>
      </c>
      <c r="CK9" s="43">
        <v>225.32249999999999</v>
      </c>
      <c r="CL9" s="43">
        <v>231.07</v>
      </c>
      <c r="CM9" s="43">
        <v>231.07</v>
      </c>
      <c r="CN9" s="43">
        <v>231.07</v>
      </c>
      <c r="CO9" s="43">
        <v>231.07</v>
      </c>
      <c r="CP9" s="43">
        <v>219.41</v>
      </c>
      <c r="CQ9" s="43">
        <v>219.41</v>
      </c>
      <c r="CR9" s="43">
        <v>219.41</v>
      </c>
      <c r="CS9" s="43">
        <v>219.41</v>
      </c>
      <c r="CT9" s="44"/>
      <c r="CU9" s="44"/>
      <c r="CV9" s="44"/>
      <c r="CW9" s="45"/>
      <c r="CX9" s="142">
        <f>IF(SUM(B9:CW9)&lt;&gt;0,AVERAGEIF(B9:CW9,"&lt;&gt;"""),"")</f>
        <v>153.49749999999997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141.6</v>
      </c>
      <c r="BP14" s="149"/>
      <c r="BQ14" s="149"/>
      <c r="BR14" s="149">
        <v>128.4</v>
      </c>
      <c r="BS14" s="149"/>
      <c r="BT14" s="149">
        <v>25</v>
      </c>
      <c r="BU14" s="149">
        <v>112.2</v>
      </c>
      <c r="BV14" s="149">
        <v>150.69999999999999</v>
      </c>
      <c r="BW14" s="149">
        <v>110.5</v>
      </c>
      <c r="BX14" s="149">
        <v>103.8</v>
      </c>
      <c r="BY14" s="149">
        <v>54</v>
      </c>
      <c r="BZ14" s="149"/>
      <c r="CA14" s="149"/>
      <c r="CB14" s="149">
        <v>36.9</v>
      </c>
      <c r="CC14" s="149">
        <v>38.299999999999997</v>
      </c>
      <c r="CD14" s="149">
        <v>51.3</v>
      </c>
      <c r="CE14" s="149">
        <v>49.4</v>
      </c>
      <c r="CF14" s="149">
        <v>56.3</v>
      </c>
      <c r="CG14" s="149">
        <v>67.2</v>
      </c>
      <c r="CH14" s="149">
        <v>51.8</v>
      </c>
      <c r="CI14" s="149">
        <v>80.900000000000006</v>
      </c>
      <c r="CJ14" s="149">
        <v>73.2</v>
      </c>
      <c r="CK14" s="149"/>
      <c r="CL14" s="149">
        <v>63.8</v>
      </c>
      <c r="CM14" s="149">
        <v>61.7</v>
      </c>
      <c r="CN14" s="149">
        <v>36.200000000000003</v>
      </c>
      <c r="CO14" s="149"/>
      <c r="CP14" s="149">
        <v>139.69999999999999</v>
      </c>
      <c r="CQ14" s="149">
        <v>124.1</v>
      </c>
      <c r="CR14" s="149">
        <v>70.599999999999994</v>
      </c>
      <c r="CS14" s="149">
        <v>62.3</v>
      </c>
      <c r="CT14" s="150"/>
      <c r="CU14" s="150"/>
      <c r="CV14" s="150"/>
      <c r="CW14" s="151"/>
      <c r="CX14" s="152">
        <f t="array" ref="CX14">SUMPRODUCT(B14:CW14*0.25)</f>
        <v>472.47499999999997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>
        <v>253.4</v>
      </c>
      <c r="AY16" s="155">
        <v>253.4</v>
      </c>
      <c r="AZ16" s="155">
        <v>253.4</v>
      </c>
      <c r="BA16" s="155">
        <v>253.4</v>
      </c>
      <c r="BB16" s="155">
        <v>217.6</v>
      </c>
      <c r="BC16" s="155">
        <v>217.6</v>
      </c>
      <c r="BD16" s="155">
        <v>217.6</v>
      </c>
      <c r="BE16" s="155">
        <v>217.6</v>
      </c>
      <c r="BF16" s="155"/>
      <c r="BG16" s="155"/>
      <c r="BH16" s="155"/>
      <c r="BI16" s="155"/>
      <c r="BJ16" s="155"/>
      <c r="BK16" s="155"/>
      <c r="BL16" s="155"/>
      <c r="BM16" s="155"/>
      <c r="BN16" s="155">
        <v>121.4</v>
      </c>
      <c r="BO16" s="155">
        <v>121.4</v>
      </c>
      <c r="BP16" s="155">
        <v>121.4</v>
      </c>
      <c r="BQ16" s="155">
        <v>121.4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592.4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253.4</v>
      </c>
      <c r="AY17" s="160">
        <f t="shared" si="0"/>
        <v>253.4</v>
      </c>
      <c r="AZ17" s="160">
        <f t="shared" si="0"/>
        <v>253.4</v>
      </c>
      <c r="BA17" s="160">
        <f t="shared" si="0"/>
        <v>253.4</v>
      </c>
      <c r="BB17" s="160">
        <f t="shared" si="0"/>
        <v>217.6</v>
      </c>
      <c r="BC17" s="160">
        <f t="shared" si="0"/>
        <v>217.6</v>
      </c>
      <c r="BD17" s="160">
        <f t="shared" si="0"/>
        <v>217.6</v>
      </c>
      <c r="BE17" s="160">
        <f t="shared" si="0"/>
        <v>217.6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121.4</v>
      </c>
      <c r="BO17" s="160">
        <f t="shared" ref="BO17:CW17" si="1">SUM(BO12:BO16)</f>
        <v>263</v>
      </c>
      <c r="BP17" s="160">
        <f t="shared" si="1"/>
        <v>121.4</v>
      </c>
      <c r="BQ17" s="160">
        <f t="shared" si="1"/>
        <v>121.4</v>
      </c>
      <c r="BR17" s="160">
        <f t="shared" si="1"/>
        <v>128.4</v>
      </c>
      <c r="BS17" s="160">
        <f t="shared" si="1"/>
        <v>0</v>
      </c>
      <c r="BT17" s="160">
        <f t="shared" si="1"/>
        <v>25</v>
      </c>
      <c r="BU17" s="160">
        <f t="shared" si="1"/>
        <v>112.2</v>
      </c>
      <c r="BV17" s="160">
        <f t="shared" si="1"/>
        <v>150.69999999999999</v>
      </c>
      <c r="BW17" s="160">
        <f t="shared" si="1"/>
        <v>110.5</v>
      </c>
      <c r="BX17" s="160">
        <f t="shared" si="1"/>
        <v>103.8</v>
      </c>
      <c r="BY17" s="160">
        <f t="shared" si="1"/>
        <v>54</v>
      </c>
      <c r="BZ17" s="160">
        <f t="shared" si="1"/>
        <v>0</v>
      </c>
      <c r="CA17" s="160">
        <f t="shared" si="1"/>
        <v>0</v>
      </c>
      <c r="CB17" s="160">
        <f t="shared" si="1"/>
        <v>36.9</v>
      </c>
      <c r="CC17" s="160">
        <f t="shared" si="1"/>
        <v>38.299999999999997</v>
      </c>
      <c r="CD17" s="160">
        <f t="shared" si="1"/>
        <v>51.3</v>
      </c>
      <c r="CE17" s="160">
        <f t="shared" si="1"/>
        <v>49.4</v>
      </c>
      <c r="CF17" s="160">
        <f t="shared" si="1"/>
        <v>56.3</v>
      </c>
      <c r="CG17" s="160">
        <f t="shared" si="1"/>
        <v>67.2</v>
      </c>
      <c r="CH17" s="160">
        <f t="shared" si="1"/>
        <v>51.8</v>
      </c>
      <c r="CI17" s="160">
        <f t="shared" si="1"/>
        <v>80.900000000000006</v>
      </c>
      <c r="CJ17" s="160">
        <f t="shared" si="1"/>
        <v>73.2</v>
      </c>
      <c r="CK17" s="160">
        <f t="shared" si="1"/>
        <v>0</v>
      </c>
      <c r="CL17" s="160">
        <f t="shared" si="1"/>
        <v>63.8</v>
      </c>
      <c r="CM17" s="160">
        <f t="shared" si="1"/>
        <v>61.7</v>
      </c>
      <c r="CN17" s="160">
        <f t="shared" si="1"/>
        <v>36.200000000000003</v>
      </c>
      <c r="CO17" s="160">
        <f t="shared" si="1"/>
        <v>0</v>
      </c>
      <c r="CP17" s="160">
        <f t="shared" si="1"/>
        <v>139.69999999999999</v>
      </c>
      <c r="CQ17" s="160">
        <f t="shared" si="1"/>
        <v>124.1</v>
      </c>
      <c r="CR17" s="160">
        <f t="shared" si="1"/>
        <v>70.599999999999994</v>
      </c>
      <c r="CS17" s="160">
        <f t="shared" si="1"/>
        <v>62.3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1064.875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>
        <v>100</v>
      </c>
      <c r="BK22" s="149">
        <v>100</v>
      </c>
      <c r="BL22" s="149">
        <v>100</v>
      </c>
      <c r="BM22" s="149">
        <v>9.4</v>
      </c>
      <c r="BN22" s="149">
        <v>100</v>
      </c>
      <c r="BO22" s="149"/>
      <c r="BP22" s="149">
        <v>11.6</v>
      </c>
      <c r="BQ22" s="149">
        <v>74.8</v>
      </c>
      <c r="BR22" s="149"/>
      <c r="BS22" s="149">
        <v>2.2999999999999998</v>
      </c>
      <c r="BT22" s="149"/>
      <c r="BU22" s="149"/>
      <c r="BV22" s="149"/>
      <c r="BW22" s="149"/>
      <c r="BX22" s="149"/>
      <c r="BY22" s="149"/>
      <c r="BZ22" s="149">
        <v>66.3</v>
      </c>
      <c r="CA22" s="149">
        <v>71.2</v>
      </c>
      <c r="CB22" s="149"/>
      <c r="CC22" s="149"/>
      <c r="CD22" s="149"/>
      <c r="CE22" s="149"/>
      <c r="CF22" s="149"/>
      <c r="CG22" s="149"/>
      <c r="CH22" s="149"/>
      <c r="CI22" s="149"/>
      <c r="CJ22" s="149"/>
      <c r="CK22" s="149">
        <v>13.5</v>
      </c>
      <c r="CL22" s="149"/>
      <c r="CM22" s="149"/>
      <c r="CN22" s="149"/>
      <c r="CO22" s="149">
        <v>3.7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163.20000000000002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89.6</v>
      </c>
      <c r="CQ24" s="155">
        <v>89.6</v>
      </c>
      <c r="CR24" s="155">
        <v>89.6</v>
      </c>
      <c r="CS24" s="155">
        <v>89.6</v>
      </c>
      <c r="CT24" s="156"/>
      <c r="CU24" s="156"/>
      <c r="CV24" s="156"/>
      <c r="CW24" s="157"/>
      <c r="CX24" s="158">
        <f t="array" ref="CX24">SUMPRODUCT(B24:CW24*0.25)</f>
        <v>89.6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100</v>
      </c>
      <c r="BK25" s="160">
        <f t="shared" si="2"/>
        <v>100</v>
      </c>
      <c r="BL25" s="160">
        <f t="shared" si="2"/>
        <v>100</v>
      </c>
      <c r="BM25" s="160">
        <f t="shared" si="2"/>
        <v>9.4</v>
      </c>
      <c r="BN25" s="160">
        <f t="shared" si="2"/>
        <v>100</v>
      </c>
      <c r="BO25" s="160">
        <f t="shared" ref="BO25:CW25" si="3">SUM(BO20:BO24)</f>
        <v>0</v>
      </c>
      <c r="BP25" s="160">
        <f t="shared" si="3"/>
        <v>11.6</v>
      </c>
      <c r="BQ25" s="160">
        <f t="shared" si="3"/>
        <v>74.8</v>
      </c>
      <c r="BR25" s="160">
        <f t="shared" si="3"/>
        <v>0</v>
      </c>
      <c r="BS25" s="160">
        <f t="shared" si="3"/>
        <v>2.2999999999999998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66.3</v>
      </c>
      <c r="CA25" s="160">
        <f t="shared" si="3"/>
        <v>71.2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13.5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3.7</v>
      </c>
      <c r="CP25" s="160">
        <f t="shared" si="3"/>
        <v>89.6</v>
      </c>
      <c r="CQ25" s="160">
        <f t="shared" si="3"/>
        <v>89.6</v>
      </c>
      <c r="CR25" s="160">
        <f t="shared" si="3"/>
        <v>89.6</v>
      </c>
      <c r="CS25" s="160">
        <f t="shared" si="3"/>
        <v>89.6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252.8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2026-10-11T08:34:51Z</dcterms:created>
  <dcterms:modified xsi:type="dcterms:W3CDTF">2026-10-11T08:34:53Z</dcterms:modified>
</cp:coreProperties>
</file>