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<sst xmlns="http://schemas.openxmlformats.org/spreadsheetml/2006/main" count="119" uniqueCount="54">
  <si>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25/06/2025 11:28:46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</si>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</sst>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CC2-4DD5-AFBD-B1103DF504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CC2-4DD5-AFBD-B1103DF504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13.525</c:v>
                </c:pt>
                <c:pt idx="13">
                  <c:v>4.5060000000000002</c:v>
                </c:pt>
                <c:pt idx="14">
                  <c:v>4.4610000000000003</c:v>
                </c:pt>
                <c:pt idx="15">
                  <c:v>11.553999999999998</c:v>
                </c:pt>
                <c:pt idx="16">
                  <c:v>2.9359999999999999</c:v>
                </c:pt>
                <c:pt idx="20">
                  <c:v>0.62</c:v>
                </c:pt>
                <c:pt idx="22">
                  <c:v>2.198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C2-4DD5-AFBD-B1103DF504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8.2080000000000002</c:v>
                </c:pt>
                <c:pt idx="13">
                  <c:v>7.7370000000000001</c:v>
                </c:pt>
                <c:pt idx="14">
                  <c:v>7.3440000000000003</c:v>
                </c:pt>
                <c:pt idx="15">
                  <c:v>25.375000000000004</c:v>
                </c:pt>
                <c:pt idx="16">
                  <c:v>12.651999999999999</c:v>
                </c:pt>
                <c:pt idx="17">
                  <c:v>0.45600000000000002</c:v>
                </c:pt>
                <c:pt idx="18">
                  <c:v>1.7230000000000001</c:v>
                </c:pt>
                <c:pt idx="22">
                  <c:v>0.84899999999999998</c:v>
                </c:pt>
                <c:pt idx="23">
                  <c:v>5.7850000000000001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C2-4DD5-AFBD-B1103DF504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CC2-4DD5-AFBD-B1103DF504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C2-4DD5-AFBD-B1103DF504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CC2-4DD5-AFBD-B1103DF504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C2-4DD5-AFBD-B1103DF504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C2-4DD5-AFBD-B1103DF504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35.356999999999999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C2-4DD5-AFBD-B1103DF504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146.19999999999999</c:v>
                </c:pt>
                <c:pt idx="18">
                  <c:v>87</c:v>
                </c:pt>
                <c:pt idx="19">
                  <c:v>85.2</c:v>
                </c:pt>
                <c:pt idx="20">
                  <c:v>0</c:v>
                </c:pt>
                <c:pt idx="21">
                  <c:v>62.1</c:v>
                </c:pt>
                <c:pt idx="22">
                  <c:v>72.3</c:v>
                </c:pt>
                <c:pt idx="23">
                  <c:v>64.7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C2-4DD5-AFBD-B1103DF504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11.53</c:v>
                </c:pt>
                <c:pt idx="13">
                  <c:v>40.182000000000002</c:v>
                </c:pt>
                <c:pt idx="14">
                  <c:v>30.286000000000001</c:v>
                </c:pt>
                <c:pt idx="15">
                  <c:v>49.745000000000005</c:v>
                </c:pt>
                <c:pt idx="16">
                  <c:v>60.99</c:v>
                </c:pt>
                <c:pt idx="18">
                  <c:v>3.5000000000000003E-2</c:v>
                </c:pt>
                <c:pt idx="19">
                  <c:v>7.0749999999999993</c:v>
                </c:pt>
                <c:pt idx="20">
                  <c:v>16.672999999999998</c:v>
                </c:pt>
                <c:pt idx="21">
                  <c:v>5.2</c:v>
                </c:pt>
                <c:pt idx="22">
                  <c:v>12.77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C2-4DD5-AFBD-B1103DF504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C2-4DD5-AFBD-B1103DF504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C2-4DD5-AFBD-B1103DF50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28.11</c:v>
                </c:pt>
                <c:pt idx="13">
                  <c:v>17.5</c:v>
                </c:pt>
                <c:pt idx="14">
                  <c:v>28.3</c:v>
                </c:pt>
                <c:pt idx="15">
                  <c:v>45.41</c:v>
                </c:pt>
                <c:pt idx="16">
                  <c:v>94.55</c:v>
                </c:pt>
                <c:pt idx="17">
                  <c:v>112.07</c:v>
                </c:pt>
                <c:pt idx="18">
                  <c:v>132.37</c:v>
                </c:pt>
                <c:pt idx="19">
                  <c:v>180.6</c:v>
                </c:pt>
                <c:pt idx="20">
                  <c:v>234.52</c:v>
                </c:pt>
                <c:pt idx="21">
                  <c:v>237.7</c:v>
                </c:pt>
                <c:pt idx="22">
                  <c:v>192.8</c:v>
                </c:pt>
                <c:pt idx="23">
                  <c:v>132.11000000000001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C2-4DD5-AFBD-B1103DF50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AE-48E3-9552-039513B7E0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6AE-48E3-9552-039513B7E0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10.999000000000001</c:v>
                </c:pt>
                <c:pt idx="14">
                  <c:v>11.997999999999999</c:v>
                </c:pt>
                <c:pt idx="15">
                  <c:v>2.992</c:v>
                </c:pt>
                <c:pt idx="16">
                  <c:v>11.682</c:v>
                </c:pt>
                <c:pt idx="17">
                  <c:v>7.8540000000000001</c:v>
                </c:pt>
                <c:pt idx="18">
                  <c:v>16</c:v>
                </c:pt>
                <c:pt idx="19">
                  <c:v>10</c:v>
                </c:pt>
                <c:pt idx="2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AE-48E3-9552-039513B7E0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6">
                  <c:v>8.6720000000000006</c:v>
                </c:pt>
                <c:pt idx="17">
                  <c:v>9.0220000000000002</c:v>
                </c:pt>
                <c:pt idx="18">
                  <c:v>6.0030000000000001</c:v>
                </c:pt>
                <c:pt idx="19">
                  <c:v>2.7170000000000001</c:v>
                </c:pt>
                <c:pt idx="20">
                  <c:v>1.8180000000000001</c:v>
                </c:pt>
                <c:pt idx="21">
                  <c:v>1.4909999999999999</c:v>
                </c:pt>
                <c:pt idx="22">
                  <c:v>0.499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AE-48E3-9552-039513B7E0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AE-48E3-9552-039513B7E0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AE-48E3-9552-039513B7E0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6AE-48E3-9552-039513B7E0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AE-48E3-9552-039513B7E0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AE-48E3-9552-039513B7E0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6AE-48E3-9552-039513B7E0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21.2</c:v>
                </c:pt>
                <c:pt idx="13">
                  <c:v>20.8</c:v>
                </c:pt>
                <c:pt idx="14">
                  <c:v>23.6</c:v>
                </c:pt>
                <c:pt idx="15">
                  <c:v>78.900000000000006</c:v>
                </c:pt>
                <c:pt idx="16">
                  <c:v>37.299999999999997</c:v>
                </c:pt>
                <c:pt idx="17">
                  <c:v>53.3</c:v>
                </c:pt>
                <c:pt idx="18">
                  <c:v>24.5</c:v>
                </c:pt>
                <c:pt idx="19">
                  <c:v>0</c:v>
                </c:pt>
                <c:pt idx="20">
                  <c:v>8.1</c:v>
                </c:pt>
                <c:pt idx="21">
                  <c:v>0</c:v>
                </c:pt>
                <c:pt idx="22">
                  <c:v>83</c:v>
                </c:pt>
                <c:pt idx="23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AE-48E3-9552-039513B7E0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12.018999999999998</c:v>
                </c:pt>
                <c:pt idx="13">
                  <c:v>20.651</c:v>
                </c:pt>
                <c:pt idx="14">
                  <c:v>6.484</c:v>
                </c:pt>
                <c:pt idx="15">
                  <c:v>4.819</c:v>
                </c:pt>
                <c:pt idx="16">
                  <c:v>54.263999999999989</c:v>
                </c:pt>
                <c:pt idx="17">
                  <c:v>76.51700000000001</c:v>
                </c:pt>
                <c:pt idx="18">
                  <c:v>42.24</c:v>
                </c:pt>
                <c:pt idx="19">
                  <c:v>79.55</c:v>
                </c:pt>
                <c:pt idx="20">
                  <c:v>7.4059999999999997</c:v>
                </c:pt>
                <c:pt idx="21">
                  <c:v>65.820999999999998</c:v>
                </c:pt>
                <c:pt idx="22">
                  <c:v>4.5860000000000003</c:v>
                </c:pt>
                <c:pt idx="23">
                  <c:v>30.883999999999997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AE-48E3-9552-039513B7E0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AE-48E3-9552-039513B7E0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6AE-48E3-9552-039513B7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28.11</c:v>
                </c:pt>
                <c:pt idx="13">
                  <c:v>17.5</c:v>
                </c:pt>
                <c:pt idx="14">
                  <c:v>28.3</c:v>
                </c:pt>
                <c:pt idx="15">
                  <c:v>45.41</c:v>
                </c:pt>
                <c:pt idx="16">
                  <c:v>94.55</c:v>
                </c:pt>
                <c:pt idx="17">
                  <c:v>112.07</c:v>
                </c:pt>
                <c:pt idx="18">
                  <c:v>132.37</c:v>
                </c:pt>
                <c:pt idx="19">
                  <c:v>180.6</c:v>
                </c:pt>
                <c:pt idx="20">
                  <c:v>234.52</c:v>
                </c:pt>
                <c:pt idx="21">
                  <c:v>237.7</c:v>
                </c:pt>
                <c:pt idx="22">
                  <c:v>192.8</c:v>
                </c:pt>
                <c:pt idx="23">
                  <c:v>132.11000000000001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AE-48E3-9552-039513B7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33.262999999999998</v>
      </c>
      <c r="O4" s="18">
        <v>52.425000000000004</v>
      </c>
      <c r="P4" s="18">
        <v>42.091000000000001</v>
      </c>
      <c r="Q4" s="18">
        <v>86.674000000000007</v>
      </c>
      <c r="R4" s="18">
        <v>111.935</v>
      </c>
      <c r="S4" s="18">
        <v>146.65599999999998</v>
      </c>
      <c r="T4" s="18">
        <v>88.757999999999996</v>
      </c>
      <c r="U4" s="18">
        <v>92.275000000000006</v>
      </c>
      <c r="V4" s="18">
        <v>17.292999999999999</v>
      </c>
      <c r="W4" s="18">
        <v>67.3</v>
      </c>
      <c r="X4" s="18">
        <v>88.11699999999999</v>
      </c>
      <c r="Y4" s="18">
        <v>70.484999999999999</v>
      </c>
      <c r="Z4" s="19"/>
      <c r="AA4" s="20">
        <f>SUM(B4:Z4)</f>
        <v>897.27199999999993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28.11</v>
      </c>
      <c r="O7" s="28">
        <v>17.5</v>
      </c>
      <c r="P7" s="28">
        <v>28.3</v>
      </c>
      <c r="Q7" s="28">
        <v>45.41</v>
      </c>
      <c r="R7" s="28">
        <v>94.55</v>
      </c>
      <c r="S7" s="28">
        <v>112.07</v>
      </c>
      <c r="T7" s="28">
        <v>132.37</v>
      </c>
      <c r="U7" s="28">
        <v>180.6</v>
      </c>
      <c r="V7" s="28">
        <v>234.52</v>
      </c>
      <c r="W7" s="28">
        <v>237.7</v>
      </c>
      <c r="X7" s="28">
        <v>192.8</v>
      </c>
      <c r="Y7" s="28">
        <v>132.11000000000001</v>
      </c>
      <c r="Z7" s="29"/>
      <c r="AA7" s="30">
        <f>IF(SUM(B7:Z7)&lt;&gt;0,AVERAGEIF(B7:Z7,"&lt;&gt;"""),"")</f>
        <v>119.67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35.356999999999999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35.356999999999999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11.53</v>
      </c>
      <c r="O14" s="57">
        <v>40.182000000000002</v>
      </c>
      <c r="P14" s="57">
        <v>30.286000000000001</v>
      </c>
      <c r="Q14" s="57">
        <v>49.745000000000005</v>
      </c>
      <c r="R14" s="57">
        <v>60.99</v>
      </c>
      <c r="S14" s="57"/>
      <c r="T14" s="57">
        <v>3.5000000000000003E-2</v>
      </c>
      <c r="U14" s="57">
        <v>7.0749999999999993</v>
      </c>
      <c r="V14" s="57">
        <v>16.672999999999998</v>
      </c>
      <c r="W14" s="57">
        <v>5.2</v>
      </c>
      <c r="X14" s="57">
        <v>12.77</v>
      </c>
      <c r="Y14" s="57"/>
      <c r="Z14" s="58"/>
      <c r="AA14" s="59">
        <f t="shared" si="0"/>
        <v>234.48599999999999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11.53</v>
      </c>
      <c r="O16" s="62">
        <f t="shared" si="1"/>
        <v>40.182000000000002</v>
      </c>
      <c r="P16" s="62">
        <f t="shared" si="1"/>
        <v>30.286000000000001</v>
      </c>
      <c r="Q16" s="62">
        <f t="shared" si="1"/>
        <v>49.745000000000005</v>
      </c>
      <c r="R16" s="62">
        <f t="shared" si="1"/>
        <v>96.347000000000008</v>
      </c>
      <c r="S16" s="62">
        <f t="shared" si="1"/>
        <v>0</v>
      </c>
      <c r="T16" s="62">
        <f t="shared" si="1"/>
        <v>3.5000000000000003E-2</v>
      </c>
      <c r="U16" s="62">
        <f t="shared" si="1"/>
        <v>7.0749999999999993</v>
      </c>
      <c r="V16" s="62">
        <f t="shared" si="1"/>
        <v>16.672999999999998</v>
      </c>
      <c r="W16" s="62">
        <f t="shared" si="1"/>
        <v>5.2</v>
      </c>
      <c r="X16" s="62">
        <f t="shared" si="1"/>
        <v>12.77</v>
      </c>
      <c r="Y16" s="62">
        <f t="shared" si="1"/>
        <v>0</v>
      </c>
      <c r="Z16" s="63" t="str">
        <f t="shared" si="1"/>
        <v/>
      </c>
      <c r="AA16" s="64">
        <f>SUM(AA10:AA15)</f>
        <v>269.84299999999996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13.525</v>
      </c>
      <c r="O20" s="77">
        <v>4.5060000000000002</v>
      </c>
      <c r="P20" s="77">
        <v>4.4610000000000003</v>
      </c>
      <c r="Q20" s="77">
        <v>11.553999999999998</v>
      </c>
      <c r="R20" s="77">
        <v>2.9359999999999999</v>
      </c>
      <c r="S20" s="77"/>
      <c r="T20" s="77"/>
      <c r="U20" s="77"/>
      <c r="V20" s="77">
        <v>0.62</v>
      </c>
      <c r="W20" s="77"/>
      <c r="X20" s="77">
        <v>2.198</v>
      </c>
      <c r="Y20" s="77"/>
      <c r="Z20" s="78"/>
      <c r="AA20" s="79">
        <f t="shared" si="2"/>
        <v>39.79999999999999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8.2080000000000002</v>
      </c>
      <c r="O21" s="81">
        <v>7.7370000000000001</v>
      </c>
      <c r="P21" s="81">
        <v>7.3440000000000003</v>
      </c>
      <c r="Q21" s="81">
        <v>25.375000000000004</v>
      </c>
      <c r="R21" s="81">
        <v>12.651999999999999</v>
      </c>
      <c r="S21" s="81">
        <v>0.45600000000000002</v>
      </c>
      <c r="T21" s="81">
        <v>1.7230000000000001</v>
      </c>
      <c r="U21" s="81"/>
      <c r="V21" s="81"/>
      <c r="W21" s="81"/>
      <c r="X21" s="81">
        <v>0.84899999999999998</v>
      </c>
      <c r="Y21" s="81">
        <v>5.7850000000000001</v>
      </c>
      <c r="Z21" s="78"/>
      <c r="AA21" s="79">
        <f t="shared" si="2"/>
        <v>70.129000000000005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21.733000000000001</v>
      </c>
      <c r="O26" s="88">
        <f t="shared" si="3"/>
        <v>12.243</v>
      </c>
      <c r="P26" s="88">
        <f t="shared" si="3"/>
        <v>11.805</v>
      </c>
      <c r="Q26" s="88">
        <f t="shared" si="3"/>
        <v>36.929000000000002</v>
      </c>
      <c r="R26" s="88">
        <f t="shared" si="3"/>
        <v>15.587999999999999</v>
      </c>
      <c r="S26" s="88">
        <f t="shared" si="3"/>
        <v>0.45600000000000002</v>
      </c>
      <c r="T26" s="88">
        <f t="shared" si="3"/>
        <v>1.7230000000000001</v>
      </c>
      <c r="U26" s="88">
        <f t="shared" si="3"/>
        <v>0</v>
      </c>
      <c r="V26" s="88">
        <f t="shared" si="3"/>
        <v>0.62</v>
      </c>
      <c r="W26" s="88">
        <f t="shared" si="3"/>
        <v>0</v>
      </c>
      <c r="X26" s="88">
        <f t="shared" si="3"/>
        <v>3.0469999999999997</v>
      </c>
      <c r="Y26" s="88">
        <f t="shared" si="3"/>
        <v>5.7850000000000001</v>
      </c>
      <c r="Z26" s="89" t="str">
        <f t="shared" si="3"/>
        <v/>
      </c>
      <c r="AA26" s="90">
        <f>SUM(AA19:AA25)</f>
        <v>109.929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33.262999999999998</v>
      </c>
      <c r="O30" s="77">
        <v>52.424999999999997</v>
      </c>
      <c r="P30" s="77">
        <v>42.091000000000001</v>
      </c>
      <c r="Q30" s="77">
        <v>86.674000000000007</v>
      </c>
      <c r="R30" s="77">
        <v>111.935</v>
      </c>
      <c r="S30" s="77">
        <v>0.45600000000000002</v>
      </c>
      <c r="T30" s="77">
        <v>1.758</v>
      </c>
      <c r="U30" s="77">
        <v>7.0750000000000002</v>
      </c>
      <c r="V30" s="77">
        <v>17.292999999999999</v>
      </c>
      <c r="W30" s="77">
        <v>5.2</v>
      </c>
      <c r="X30" s="77">
        <v>15.817</v>
      </c>
      <c r="Y30" s="77">
        <v>5.7850000000000001</v>
      </c>
      <c r="Z30" s="78"/>
      <c r="AA30" s="79">
        <f>SUM(B30:Z30)</f>
        <v>379.77200000000005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33.262999999999998</v>
      </c>
      <c r="O32" s="62">
        <f t="shared" si="4"/>
        <v>52.424999999999997</v>
      </c>
      <c r="P32" s="62">
        <f t="shared" si="4"/>
        <v>42.091000000000001</v>
      </c>
      <c r="Q32" s="62">
        <f t="shared" si="4"/>
        <v>86.674000000000007</v>
      </c>
      <c r="R32" s="62">
        <f t="shared" si="4"/>
        <v>111.935</v>
      </c>
      <c r="S32" s="62">
        <f t="shared" si="4"/>
        <v>0.45600000000000002</v>
      </c>
      <c r="T32" s="62">
        <f t="shared" si="4"/>
        <v>1.758</v>
      </c>
      <c r="U32" s="62">
        <f t="shared" si="4"/>
        <v>7.0750000000000002</v>
      </c>
      <c r="V32" s="62">
        <f t="shared" si="4"/>
        <v>17.292999999999999</v>
      </c>
      <c r="W32" s="62">
        <f t="shared" si="4"/>
        <v>5.2</v>
      </c>
      <c r="X32" s="62">
        <f t="shared" si="4"/>
        <v>15.817</v>
      </c>
      <c r="Y32" s="62">
        <f t="shared" si="4"/>
        <v>5.7850000000000001</v>
      </c>
      <c r="Z32" s="63" t="str">
        <f t="shared" si="4"/>
        <v/>
      </c>
      <c r="AA32" s="64">
        <f>SUM(AA29:AA31)</f>
        <v>379.77200000000005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85.2</v>
      </c>
      <c r="V37" s="99"/>
      <c r="W37" s="99">
        <v>62.1</v>
      </c>
      <c r="X37" s="99">
        <v>72.3</v>
      </c>
      <c r="Y37" s="99"/>
      <c r="Z37" s="100"/>
      <c r="AA37" s="79">
        <f t="shared" si="5"/>
        <v>219.60000000000002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146.19999999999999</v>
      </c>
      <c r="T39" s="99">
        <v>87</v>
      </c>
      <c r="U39" s="99"/>
      <c r="V39" s="99"/>
      <c r="W39" s="99"/>
      <c r="X39" s="99"/>
      <c r="Y39" s="99">
        <v>64.7</v>
      </c>
      <c r="Z39" s="100"/>
      <c r="AA39" s="79">
        <f t="shared" si="5"/>
        <v>297.89999999999998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146.19999999999999</v>
      </c>
      <c r="T40" s="88">
        <f t="shared" si="6"/>
        <v>87</v>
      </c>
      <c r="U40" s="88">
        <f t="shared" si="6"/>
        <v>85.2</v>
      </c>
      <c r="V40" s="88">
        <f t="shared" si="6"/>
        <v>0</v>
      </c>
      <c r="W40" s="88">
        <f t="shared" si="6"/>
        <v>62.1</v>
      </c>
      <c r="X40" s="88">
        <f t="shared" si="6"/>
        <v>72.3</v>
      </c>
      <c r="Y40" s="88">
        <f t="shared" si="6"/>
        <v>64.7</v>
      </c>
      <c r="Z40" s="89" t="str">
        <f t="shared" si="6"/>
        <v/>
      </c>
      <c r="AA40" s="90">
        <f t="shared" si="5"/>
        <v>517.5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85.2</v>
      </c>
      <c r="V45" s="99"/>
      <c r="W45" s="99">
        <v>62.1</v>
      </c>
      <c r="X45" s="99">
        <v>72.3</v>
      </c>
      <c r="Y45" s="99"/>
      <c r="Z45" s="100"/>
      <c r="AA45" s="79">
        <f t="shared" si="7"/>
        <v>219.60000000000002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146.19999999999999</v>
      </c>
      <c r="T47" s="99">
        <v>87</v>
      </c>
      <c r="U47" s="99"/>
      <c r="V47" s="99"/>
      <c r="W47" s="99"/>
      <c r="X47" s="99"/>
      <c r="Y47" s="99">
        <v>64.7</v>
      </c>
      <c r="Z47" s="100"/>
      <c r="AA47" s="79">
        <f t="shared" si="7"/>
        <v>297.89999999999998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146.19999999999999</v>
      </c>
      <c r="T49" s="88">
        <f t="shared" si="8"/>
        <v>87</v>
      </c>
      <c r="U49" s="88">
        <f t="shared" si="8"/>
        <v>85.2</v>
      </c>
      <c r="V49" s="88">
        <f t="shared" si="8"/>
        <v>0</v>
      </c>
      <c r="W49" s="88">
        <f t="shared" si="8"/>
        <v>62.1</v>
      </c>
      <c r="X49" s="88">
        <f t="shared" si="8"/>
        <v>72.3</v>
      </c>
      <c r="Y49" s="88">
        <f t="shared" si="8"/>
        <v>64.7</v>
      </c>
      <c r="Z49" s="89" t="str">
        <f t="shared" si="8"/>
        <v/>
      </c>
      <c r="AA49" s="90">
        <f t="shared" si="7"/>
        <v>517.5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33.262999999999998</v>
      </c>
      <c r="O52" s="88">
        <f t="shared" si="10"/>
        <v>52.425000000000004</v>
      </c>
      <c r="P52" s="88">
        <f t="shared" si="10"/>
        <v>42.091000000000001</v>
      </c>
      <c r="Q52" s="88">
        <f t="shared" si="10"/>
        <v>86.674000000000007</v>
      </c>
      <c r="R52" s="88">
        <f t="shared" si="10"/>
        <v>111.935</v>
      </c>
      <c r="S52" s="88">
        <f t="shared" si="10"/>
        <v>146.65599999999998</v>
      </c>
      <c r="T52" s="88">
        <f t="shared" si="10"/>
        <v>88.757999999999996</v>
      </c>
      <c r="U52" s="88">
        <f t="shared" si="10"/>
        <v>92.275000000000006</v>
      </c>
      <c r="V52" s="88">
        <f t="shared" si="10"/>
        <v>17.292999999999999</v>
      </c>
      <c r="W52" s="88">
        <f t="shared" si="10"/>
        <v>67.3</v>
      </c>
      <c r="X52" s="88">
        <f t="shared" si="10"/>
        <v>88.11699999999999</v>
      </c>
      <c r="Y52" s="88">
        <f t="shared" si="10"/>
        <v>70.484999999999999</v>
      </c>
      <c r="Z52" s="89" t="str">
        <f t="shared" si="10"/>
        <v/>
      </c>
      <c r="AA52" s="104">
        <f>SUM(B52:Z52)</f>
        <v>897.27199999999993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33.219000000000001</v>
      </c>
      <c r="O4" s="18">
        <v>52.45</v>
      </c>
      <c r="P4" s="18">
        <v>42.082000000000001</v>
      </c>
      <c r="Q4" s="18">
        <v>86.711000000000013</v>
      </c>
      <c r="R4" s="18">
        <v>111.91799999999999</v>
      </c>
      <c r="S4" s="18">
        <v>146.69299999999998</v>
      </c>
      <c r="T4" s="18">
        <v>88.742999999999995</v>
      </c>
      <c r="U4" s="18">
        <v>92.26700000000001</v>
      </c>
      <c r="V4" s="18">
        <v>17.323999999999998</v>
      </c>
      <c r="W4" s="18">
        <v>67.311999999999998</v>
      </c>
      <c r="X4" s="18">
        <v>88.084999999999994</v>
      </c>
      <c r="Y4" s="18">
        <v>70.483999999999995</v>
      </c>
      <c r="Z4" s="19"/>
      <c r="AA4" s="20">
        <f>SUM(B4:Z4)</f>
        <v>897.28800000000012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28.11</v>
      </c>
      <c r="O7" s="28">
        <v>17.5</v>
      </c>
      <c r="P7" s="28">
        <v>28.3</v>
      </c>
      <c r="Q7" s="28">
        <v>45.41</v>
      </c>
      <c r="R7" s="28">
        <v>94.55</v>
      </c>
      <c r="S7" s="28">
        <v>112.07</v>
      </c>
      <c r="T7" s="28">
        <v>132.37</v>
      </c>
      <c r="U7" s="28">
        <v>180.6</v>
      </c>
      <c r="V7" s="28">
        <v>234.52</v>
      </c>
      <c r="W7" s="28">
        <v>237.7</v>
      </c>
      <c r="X7" s="28">
        <v>192.8</v>
      </c>
      <c r="Y7" s="28">
        <v>132.11000000000001</v>
      </c>
      <c r="Z7" s="29"/>
      <c r="AA7" s="30">
        <f>IF(SUM(B7:Z7)&lt;&gt;0,AVERAGEIF(B7:Z7,"&lt;&gt;"""),"")</f>
        <v>119.67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12.018999999999998</v>
      </c>
      <c r="O14" s="57">
        <v>20.651</v>
      </c>
      <c r="P14" s="57">
        <v>6.484</v>
      </c>
      <c r="Q14" s="57">
        <v>4.819</v>
      </c>
      <c r="R14" s="57">
        <v>54.263999999999989</v>
      </c>
      <c r="S14" s="57">
        <v>76.51700000000001</v>
      </c>
      <c r="T14" s="57">
        <v>42.24</v>
      </c>
      <c r="U14" s="57">
        <v>79.55</v>
      </c>
      <c r="V14" s="57">
        <v>7.4059999999999997</v>
      </c>
      <c r="W14" s="57">
        <v>65.820999999999998</v>
      </c>
      <c r="X14" s="57">
        <v>4.5860000000000003</v>
      </c>
      <c r="Y14" s="57">
        <v>30.883999999999997</v>
      </c>
      <c r="Z14" s="58"/>
      <c r="AA14" s="59">
        <f t="shared" si="0"/>
        <v>405.2410000000001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12.018999999999998</v>
      </c>
      <c r="O16" s="62">
        <f t="shared" si="1"/>
        <v>20.651</v>
      </c>
      <c r="P16" s="62">
        <f t="shared" si="1"/>
        <v>6.484</v>
      </c>
      <c r="Q16" s="62">
        <f t="shared" si="1"/>
        <v>4.819</v>
      </c>
      <c r="R16" s="62">
        <f t="shared" si="1"/>
        <v>54.263999999999989</v>
      </c>
      <c r="S16" s="62">
        <f t="shared" si="1"/>
        <v>76.51700000000001</v>
      </c>
      <c r="T16" s="62">
        <f t="shared" si="1"/>
        <v>42.24</v>
      </c>
      <c r="U16" s="62">
        <f t="shared" si="1"/>
        <v>79.55</v>
      </c>
      <c r="V16" s="62">
        <f t="shared" si="1"/>
        <v>7.4059999999999997</v>
      </c>
      <c r="W16" s="62">
        <f t="shared" si="1"/>
        <v>65.820999999999998</v>
      </c>
      <c r="X16" s="62">
        <f t="shared" si="1"/>
        <v>4.5860000000000003</v>
      </c>
      <c r="Y16" s="62">
        <f t="shared" si="1"/>
        <v>30.883999999999997</v>
      </c>
      <c r="Z16" s="63" t="str">
        <f t="shared" si="1"/>
        <v/>
      </c>
      <c r="AA16" s="64">
        <f>SUM(AA10:AA15)</f>
        <v>405.2410000000001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10.999000000000001</v>
      </c>
      <c r="P20" s="77">
        <v>11.997999999999999</v>
      </c>
      <c r="Q20" s="77">
        <v>2.992</v>
      </c>
      <c r="R20" s="77">
        <v>11.682</v>
      </c>
      <c r="S20" s="77">
        <v>7.8540000000000001</v>
      </c>
      <c r="T20" s="77">
        <v>16</v>
      </c>
      <c r="U20" s="77">
        <v>10</v>
      </c>
      <c r="V20" s="77"/>
      <c r="W20" s="77"/>
      <c r="X20" s="77"/>
      <c r="Y20" s="77">
        <v>16</v>
      </c>
      <c r="Z20" s="78"/>
      <c r="AA20" s="79">
        <f t="shared" si="2"/>
        <v>87.525000000000006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8.6720000000000006</v>
      </c>
      <c r="S21" s="81">
        <v>9.0220000000000002</v>
      </c>
      <c r="T21" s="81">
        <v>6.0030000000000001</v>
      </c>
      <c r="U21" s="81">
        <v>2.7170000000000001</v>
      </c>
      <c r="V21" s="81">
        <v>1.8180000000000001</v>
      </c>
      <c r="W21" s="81">
        <v>1.4909999999999999</v>
      </c>
      <c r="X21" s="81">
        <v>0.499</v>
      </c>
      <c r="Y21" s="81">
        <v>6</v>
      </c>
      <c r="Z21" s="78"/>
      <c r="AA21" s="79">
        <f t="shared" si="2"/>
        <v>36.222000000000001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10.999000000000001</v>
      </c>
      <c r="P26" s="88">
        <f t="shared" si="3"/>
        <v>11.997999999999999</v>
      </c>
      <c r="Q26" s="88">
        <f t="shared" si="3"/>
        <v>2.992</v>
      </c>
      <c r="R26" s="88">
        <f t="shared" si="3"/>
        <v>20.353999999999999</v>
      </c>
      <c r="S26" s="88">
        <f t="shared" si="3"/>
        <v>16.876000000000001</v>
      </c>
      <c r="T26" s="88">
        <f t="shared" si="3"/>
        <v>22.003</v>
      </c>
      <c r="U26" s="88">
        <f t="shared" si="3"/>
        <v>12.717000000000001</v>
      </c>
      <c r="V26" s="88">
        <f t="shared" si="3"/>
        <v>1.8180000000000001</v>
      </c>
      <c r="W26" s="88">
        <f t="shared" si="3"/>
        <v>1.4909999999999999</v>
      </c>
      <c r="X26" s="88">
        <f t="shared" si="3"/>
        <v>0.499</v>
      </c>
      <c r="Y26" s="88">
        <f t="shared" si="3"/>
        <v>22</v>
      </c>
      <c r="Z26" s="89" t="str">
        <f t="shared" si="3"/>
        <v/>
      </c>
      <c r="AA26" s="90">
        <f>SUM(AA19:AA25)</f>
        <v>123.74700000000001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12.019</v>
      </c>
      <c r="O30" s="77">
        <v>31.65</v>
      </c>
      <c r="P30" s="77">
        <v>18.481999999999999</v>
      </c>
      <c r="Q30" s="77">
        <v>7.8109999999999999</v>
      </c>
      <c r="R30" s="77">
        <v>74.617999999999995</v>
      </c>
      <c r="S30" s="77">
        <v>93.393000000000001</v>
      </c>
      <c r="T30" s="77">
        <v>64.242999999999995</v>
      </c>
      <c r="U30" s="77">
        <v>92.266999999999996</v>
      </c>
      <c r="V30" s="77">
        <v>9.2240000000000002</v>
      </c>
      <c r="W30" s="77">
        <v>67.311999999999998</v>
      </c>
      <c r="X30" s="77">
        <v>5.085</v>
      </c>
      <c r="Y30" s="77">
        <v>52.884</v>
      </c>
      <c r="Z30" s="78"/>
      <c r="AA30" s="79">
        <f>SUM(B30:Z30)</f>
        <v>528.98799999999994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12.019</v>
      </c>
      <c r="O32" s="62">
        <f t="shared" si="4"/>
        <v>31.65</v>
      </c>
      <c r="P32" s="62">
        <f t="shared" si="4"/>
        <v>18.481999999999999</v>
      </c>
      <c r="Q32" s="62">
        <f t="shared" si="4"/>
        <v>7.8109999999999999</v>
      </c>
      <c r="R32" s="62">
        <f t="shared" si="4"/>
        <v>74.617999999999995</v>
      </c>
      <c r="S32" s="62">
        <f t="shared" si="4"/>
        <v>93.393000000000001</v>
      </c>
      <c r="T32" s="62">
        <f t="shared" si="4"/>
        <v>64.242999999999995</v>
      </c>
      <c r="U32" s="62">
        <f t="shared" si="4"/>
        <v>92.266999999999996</v>
      </c>
      <c r="V32" s="62">
        <f t="shared" si="4"/>
        <v>9.2240000000000002</v>
      </c>
      <c r="W32" s="62">
        <f t="shared" si="4"/>
        <v>67.311999999999998</v>
      </c>
      <c r="X32" s="62">
        <f t="shared" si="4"/>
        <v>5.085</v>
      </c>
      <c r="Y32" s="62">
        <f t="shared" si="4"/>
        <v>52.884</v>
      </c>
      <c r="Z32" s="63" t="str">
        <f t="shared" si="4"/>
        <v/>
      </c>
      <c r="AA32" s="64">
        <f>SUM(AA29:AA31)</f>
        <v>528.98799999999994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21.2</v>
      </c>
      <c r="O37" s="99">
        <v>20.8</v>
      </c>
      <c r="P37" s="99">
        <v>23.6</v>
      </c>
      <c r="Q37" s="99">
        <v>78.900000000000006</v>
      </c>
      <c r="R37" s="99">
        <v>37.299999999999997</v>
      </c>
      <c r="S37" s="99">
        <v>53.3</v>
      </c>
      <c r="T37" s="99">
        <v>24.5</v>
      </c>
      <c r="U37" s="99"/>
      <c r="V37" s="99">
        <v>8.1</v>
      </c>
      <c r="W37" s="99"/>
      <c r="X37" s="99"/>
      <c r="Y37" s="99">
        <v>17.600000000000001</v>
      </c>
      <c r="Z37" s="100"/>
      <c r="AA37" s="79">
        <f t="shared" si="5"/>
        <v>285.30000000000007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83</v>
      </c>
      <c r="Y39" s="99"/>
      <c r="Z39" s="100"/>
      <c r="AA39" s="79">
        <f t="shared" si="5"/>
        <v>83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21.2</v>
      </c>
      <c r="O40" s="88">
        <f t="shared" si="6"/>
        <v>20.8</v>
      </c>
      <c r="P40" s="88">
        <f t="shared" si="6"/>
        <v>23.6</v>
      </c>
      <c r="Q40" s="88">
        <f t="shared" si="6"/>
        <v>78.900000000000006</v>
      </c>
      <c r="R40" s="88">
        <f t="shared" si="6"/>
        <v>37.299999999999997</v>
      </c>
      <c r="S40" s="88">
        <f t="shared" si="6"/>
        <v>53.3</v>
      </c>
      <c r="T40" s="88">
        <f t="shared" si="6"/>
        <v>24.5</v>
      </c>
      <c r="U40" s="88">
        <f t="shared" si="6"/>
        <v>0</v>
      </c>
      <c r="V40" s="88">
        <f t="shared" si="6"/>
        <v>8.1</v>
      </c>
      <c r="W40" s="88">
        <f t="shared" si="6"/>
        <v>0</v>
      </c>
      <c r="X40" s="88">
        <f t="shared" si="6"/>
        <v>83</v>
      </c>
      <c r="Y40" s="88">
        <f t="shared" si="6"/>
        <v>17.600000000000001</v>
      </c>
      <c r="Z40" s="89" t="str">
        <f t="shared" si="6"/>
        <v/>
      </c>
      <c r="AA40" s="90">
        <f t="shared" si="5"/>
        <v>368.30000000000007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21.2</v>
      </c>
      <c r="O45" s="99">
        <v>20.8</v>
      </c>
      <c r="P45" s="99">
        <v>23.6</v>
      </c>
      <c r="Q45" s="99">
        <v>78.900000000000006</v>
      </c>
      <c r="R45" s="99">
        <v>37.299999999999997</v>
      </c>
      <c r="S45" s="99">
        <v>53.3</v>
      </c>
      <c r="T45" s="99">
        <v>24.5</v>
      </c>
      <c r="U45" s="99"/>
      <c r="V45" s="99">
        <v>8.1</v>
      </c>
      <c r="W45" s="99"/>
      <c r="X45" s="99"/>
      <c r="Y45" s="99">
        <v>17.600000000000001</v>
      </c>
      <c r="Z45" s="100"/>
      <c r="AA45" s="79">
        <f t="shared" si="7"/>
        <v>285.30000000000007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83</v>
      </c>
      <c r="Y47" s="99"/>
      <c r="Z47" s="100"/>
      <c r="AA47" s="79">
        <f t="shared" si="7"/>
        <v>83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21.2</v>
      </c>
      <c r="O49" s="88">
        <f t="shared" si="8"/>
        <v>20.8</v>
      </c>
      <c r="P49" s="88">
        <f t="shared" si="8"/>
        <v>23.6</v>
      </c>
      <c r="Q49" s="88">
        <f t="shared" si="8"/>
        <v>78.900000000000006</v>
      </c>
      <c r="R49" s="88">
        <f t="shared" si="8"/>
        <v>37.299999999999997</v>
      </c>
      <c r="S49" s="88">
        <f t="shared" si="8"/>
        <v>53.3</v>
      </c>
      <c r="T49" s="88">
        <f t="shared" si="8"/>
        <v>24.5</v>
      </c>
      <c r="U49" s="88">
        <f t="shared" si="8"/>
        <v>0</v>
      </c>
      <c r="V49" s="88">
        <f t="shared" si="8"/>
        <v>8.1</v>
      </c>
      <c r="W49" s="88">
        <f t="shared" si="8"/>
        <v>0</v>
      </c>
      <c r="X49" s="88">
        <f t="shared" si="8"/>
        <v>83</v>
      </c>
      <c r="Y49" s="88">
        <f t="shared" si="8"/>
        <v>17.600000000000001</v>
      </c>
      <c r="Z49" s="89" t="str">
        <f t="shared" si="8"/>
        <v/>
      </c>
      <c r="AA49" s="90">
        <f t="shared" si="7"/>
        <v>368.30000000000007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33.218999999999994</v>
      </c>
      <c r="O52" s="88">
        <f t="shared" si="10"/>
        <v>52.45</v>
      </c>
      <c r="P52" s="88">
        <f t="shared" si="10"/>
        <v>42.082000000000001</v>
      </c>
      <c r="Q52" s="88">
        <f t="shared" si="10"/>
        <v>86.711000000000013</v>
      </c>
      <c r="R52" s="88">
        <f t="shared" si="10"/>
        <v>111.91799999999999</v>
      </c>
      <c r="S52" s="88">
        <f t="shared" si="10"/>
        <v>146.69300000000001</v>
      </c>
      <c r="T52" s="88">
        <f t="shared" si="10"/>
        <v>88.742999999999995</v>
      </c>
      <c r="U52" s="88">
        <f t="shared" si="10"/>
        <v>92.266999999999996</v>
      </c>
      <c r="V52" s="88">
        <f t="shared" si="10"/>
        <v>17.323999999999998</v>
      </c>
      <c r="W52" s="88">
        <f t="shared" si="10"/>
        <v>67.311999999999998</v>
      </c>
      <c r="X52" s="88">
        <f t="shared" si="10"/>
        <v>88.084999999999994</v>
      </c>
      <c r="Y52" s="88">
        <f t="shared" si="10"/>
        <v>70.484000000000009</v>
      </c>
      <c r="Z52" s="89" t="str">
        <f t="shared" si="10"/>
        <v/>
      </c>
      <c r="AA52" s="104">
        <f>SUM(B52:Z52)</f>
        <v>897.28800000000012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21.2</v>
      </c>
      <c r="O4" s="18">
        <v>20.8</v>
      </c>
      <c r="P4" s="18">
        <v>23.6</v>
      </c>
      <c r="Q4" s="18">
        <v>78.900000000000006</v>
      </c>
      <c r="R4" s="18">
        <v>37.299999999999997</v>
      </c>
      <c r="S4" s="18">
        <v>-92.899999999999991</v>
      </c>
      <c r="T4" s="18">
        <v>-62.5</v>
      </c>
      <c r="U4" s="18">
        <v>-85.2</v>
      </c>
      <c r="V4" s="18">
        <v>8.1</v>
      </c>
      <c r="W4" s="18">
        <v>-62.1</v>
      </c>
      <c r="X4" s="18">
        <v>10.700000000000003</v>
      </c>
      <c r="Y4" s="18">
        <v>-47.1</v>
      </c>
      <c r="Z4" s="19"/>
      <c r="AA4" s="111">
        <f>SUM(B4:Z4)</f>
        <v>-149.19999999999999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28.11</v>
      </c>
      <c r="O7" s="117">
        <v>17.5</v>
      </c>
      <c r="P7" s="117">
        <v>28.3</v>
      </c>
      <c r="Q7" s="117">
        <v>45.41</v>
      </c>
      <c r="R7" s="117">
        <v>94.55</v>
      </c>
      <c r="S7" s="117">
        <v>112.07</v>
      </c>
      <c r="T7" s="117">
        <v>132.37</v>
      </c>
      <c r="U7" s="117">
        <v>180.6</v>
      </c>
      <c r="V7" s="117">
        <v>234.52</v>
      </c>
      <c r="W7" s="117">
        <v>237.7</v>
      </c>
      <c r="X7" s="117">
        <v>192.8</v>
      </c>
      <c r="Y7" s="117">
        <v>132.11000000000001</v>
      </c>
      <c r="Z7" s="118"/>
      <c r="AA7" s="119">
        <f>IF(SUM(B7:Z7)&lt;&gt;0,AVERAGEIF(B7:Z7,"&lt;&gt;"""),"")</f>
        <v>119.67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85.2</v>
      </c>
      <c r="V13" s="129"/>
      <c r="W13" s="129">
        <v>62.1</v>
      </c>
      <c r="X13" s="129">
        <v>72.3</v>
      </c>
      <c r="Y13" s="130"/>
      <c r="Z13" s="131"/>
      <c r="AA13" s="132">
        <f t="shared" si="0"/>
        <v>219.60000000000002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146.19999999999999</v>
      </c>
      <c r="T15" s="133">
        <v>87</v>
      </c>
      <c r="U15" s="133"/>
      <c r="V15" s="133"/>
      <c r="W15" s="133"/>
      <c r="X15" s="133"/>
      <c r="Y15" s="133">
        <v>64.7</v>
      </c>
      <c r="Z15" s="131"/>
      <c r="AA15" s="132">
        <f t="shared" si="0"/>
        <v>297.89999999999998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146.19999999999999</v>
      </c>
      <c r="T16" s="135">
        <f t="shared" si="1"/>
        <v>87</v>
      </c>
      <c r="U16" s="135">
        <f t="shared" si="1"/>
        <v>85.2</v>
      </c>
      <c r="V16" s="135">
        <f t="shared" si="1"/>
        <v>0</v>
      </c>
      <c r="W16" s="135">
        <f t="shared" si="1"/>
        <v>62.1</v>
      </c>
      <c r="X16" s="135">
        <f t="shared" si="1"/>
        <v>72.3</v>
      </c>
      <c r="Y16" s="135">
        <f t="shared" si="1"/>
        <v>64.7</v>
      </c>
      <c r="Z16" s="136" t="str">
        <f t="shared" si="1"/>
        <v/>
      </c>
      <c r="AA16" s="90">
        <f t="shared" si="0"/>
        <v>517.5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21.2</v>
      </c>
      <c r="O21" s="129">
        <v>20.8</v>
      </c>
      <c r="P21" s="129">
        <v>23.6</v>
      </c>
      <c r="Q21" s="129">
        <v>78.900000000000006</v>
      </c>
      <c r="R21" s="129">
        <v>37.299999999999997</v>
      </c>
      <c r="S21" s="129">
        <v>53.3</v>
      </c>
      <c r="T21" s="129">
        <v>24.5</v>
      </c>
      <c r="U21" s="129"/>
      <c r="V21" s="129">
        <v>8.1</v>
      </c>
      <c r="W21" s="129"/>
      <c r="X21" s="129"/>
      <c r="Y21" s="130">
        <v>17.600000000000001</v>
      </c>
      <c r="Z21" s="131"/>
      <c r="AA21" s="132">
        <f t="shared" si="2"/>
        <v>285.30000000000007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83</v>
      </c>
      <c r="Y23" s="133"/>
      <c r="Z23" s="131"/>
      <c r="AA23" s="132">
        <f t="shared" si="2"/>
        <v>83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21.2</v>
      </c>
      <c r="O24" s="135">
        <f t="shared" si="3"/>
        <v>20.8</v>
      </c>
      <c r="P24" s="135">
        <f t="shared" si="3"/>
        <v>23.6</v>
      </c>
      <c r="Q24" s="135">
        <f t="shared" si="3"/>
        <v>78.900000000000006</v>
      </c>
      <c r="R24" s="135">
        <f t="shared" si="3"/>
        <v>37.299999999999997</v>
      </c>
      <c r="S24" s="135">
        <f t="shared" si="3"/>
        <v>53.3</v>
      </c>
      <c r="T24" s="135">
        <f t="shared" si="3"/>
        <v>24.5</v>
      </c>
      <c r="U24" s="135">
        <f t="shared" si="3"/>
        <v>0</v>
      </c>
      <c r="V24" s="135">
        <f t="shared" si="3"/>
        <v>8.1</v>
      </c>
      <c r="W24" s="135">
        <f t="shared" si="3"/>
        <v>0</v>
      </c>
      <c r="X24" s="135">
        <f t="shared" si="3"/>
        <v>83</v>
      </c>
      <c r="Y24" s="135">
        <f t="shared" si="3"/>
        <v>17.600000000000001</v>
      </c>
      <c r="Z24" s="136" t="str">
        <f t="shared" si="3"/>
        <v/>
      </c>
      <c r="AA24" s="90">
        <f t="shared" si="2"/>
        <v>368.30000000000007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2025-06-25T08:28:46Z</dcterms:created>
  <dcterms:modified xsi:type="dcterms:W3CDTF">2025-06-25T08:28:48Z</dcterms:modified>
</cp:coreProperties>
</file>