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<sst xmlns="http://schemas.openxmlformats.org/spreadsheetml/2006/main" count="124" uniqueCount="57">
  <si>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25/07/2026 11:23:08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</si>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</sst>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253-43F5-B834-361C6058805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253-43F5-B834-361C6058805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8">
                  <c:v>1.8</c:v>
                </c:pt>
                <c:pt idx="69">
                  <c:v>1.8</c:v>
                </c:pt>
                <c:pt idx="70">
                  <c:v>1.9</c:v>
                </c:pt>
                <c:pt idx="71">
                  <c:v>1.9</c:v>
                </c:pt>
                <c:pt idx="72">
                  <c:v>3.9</c:v>
                </c:pt>
                <c:pt idx="73">
                  <c:v>4</c:v>
                </c:pt>
                <c:pt idx="74">
                  <c:v>4</c:v>
                </c:pt>
                <c:pt idx="75">
                  <c:v>3.6</c:v>
                </c:pt>
                <c:pt idx="76">
                  <c:v>4</c:v>
                </c:pt>
                <c:pt idx="77">
                  <c:v>15.3</c:v>
                </c:pt>
                <c:pt idx="78">
                  <c:v>4</c:v>
                </c:pt>
                <c:pt idx="79">
                  <c:v>5.6</c:v>
                </c:pt>
                <c:pt idx="80">
                  <c:v>29</c:v>
                </c:pt>
                <c:pt idx="81">
                  <c:v>35.4</c:v>
                </c:pt>
                <c:pt idx="82">
                  <c:v>31.9</c:v>
                </c:pt>
                <c:pt idx="83">
                  <c:v>30.6</c:v>
                </c:pt>
                <c:pt idx="84">
                  <c:v>40</c:v>
                </c:pt>
                <c:pt idx="85">
                  <c:v>10.1</c:v>
                </c:pt>
                <c:pt idx="88">
                  <c:v>7.4</c:v>
                </c:pt>
                <c:pt idx="91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3-43F5-B834-361C6058805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3.2519999999999998</c:v>
                </c:pt>
                <c:pt idx="49">
                  <c:v>4.5510000000000002</c:v>
                </c:pt>
                <c:pt idx="50">
                  <c:v>6.8280000000000003</c:v>
                </c:pt>
                <c:pt idx="51">
                  <c:v>7.508</c:v>
                </c:pt>
                <c:pt idx="52">
                  <c:v>10.388999999999999</c:v>
                </c:pt>
                <c:pt idx="53">
                  <c:v>7.5229999999999997</c:v>
                </c:pt>
                <c:pt idx="54">
                  <c:v>8.2799999999999994</c:v>
                </c:pt>
                <c:pt idx="55">
                  <c:v>9.5169999999999995</c:v>
                </c:pt>
                <c:pt idx="56">
                  <c:v>45.259</c:v>
                </c:pt>
                <c:pt idx="57">
                  <c:v>43.741999999999997</c:v>
                </c:pt>
                <c:pt idx="58">
                  <c:v>10.651</c:v>
                </c:pt>
                <c:pt idx="59">
                  <c:v>10.446999999999999</c:v>
                </c:pt>
                <c:pt idx="60">
                  <c:v>5.0650000000000004</c:v>
                </c:pt>
                <c:pt idx="61">
                  <c:v>2.4649999999999999</c:v>
                </c:pt>
                <c:pt idx="62">
                  <c:v>5.63</c:v>
                </c:pt>
                <c:pt idx="63">
                  <c:v>5.4130000000000003</c:v>
                </c:pt>
                <c:pt idx="64">
                  <c:v>1.4219999999999999</c:v>
                </c:pt>
                <c:pt idx="65">
                  <c:v>5.5990000000000002</c:v>
                </c:pt>
                <c:pt idx="66">
                  <c:v>8.3729999999999993</c:v>
                </c:pt>
                <c:pt idx="67">
                  <c:v>6.2629999999999999</c:v>
                </c:pt>
                <c:pt idx="68">
                  <c:v>7.3780000000000001</c:v>
                </c:pt>
                <c:pt idx="69">
                  <c:v>5.6420000000000003</c:v>
                </c:pt>
                <c:pt idx="70">
                  <c:v>19.422000000000001</c:v>
                </c:pt>
                <c:pt idx="71">
                  <c:v>55.292000000000002</c:v>
                </c:pt>
                <c:pt idx="72">
                  <c:v>32.520000000000003</c:v>
                </c:pt>
                <c:pt idx="73">
                  <c:v>33.133000000000003</c:v>
                </c:pt>
                <c:pt idx="74">
                  <c:v>1.5189999999999999</c:v>
                </c:pt>
                <c:pt idx="75">
                  <c:v>0.88100000000000001</c:v>
                </c:pt>
                <c:pt idx="76">
                  <c:v>1.339</c:v>
                </c:pt>
                <c:pt idx="77">
                  <c:v>24.018000000000001</c:v>
                </c:pt>
                <c:pt idx="78">
                  <c:v>24.777999999999999</c:v>
                </c:pt>
                <c:pt idx="79">
                  <c:v>19.870999999999999</c:v>
                </c:pt>
                <c:pt idx="80">
                  <c:v>6.399</c:v>
                </c:pt>
                <c:pt idx="81">
                  <c:v>4.4000000000000004</c:v>
                </c:pt>
                <c:pt idx="82">
                  <c:v>3.4</c:v>
                </c:pt>
                <c:pt idx="83">
                  <c:v>4.1929999999999996</c:v>
                </c:pt>
                <c:pt idx="84">
                  <c:v>3.7789999999999999</c:v>
                </c:pt>
                <c:pt idx="85">
                  <c:v>3.367</c:v>
                </c:pt>
                <c:pt idx="86">
                  <c:v>3.16</c:v>
                </c:pt>
                <c:pt idx="87">
                  <c:v>4.9539999999999997</c:v>
                </c:pt>
                <c:pt idx="88">
                  <c:v>2.827</c:v>
                </c:pt>
                <c:pt idx="89">
                  <c:v>3.827</c:v>
                </c:pt>
                <c:pt idx="90">
                  <c:v>3.4089999999999998</c:v>
                </c:pt>
                <c:pt idx="91">
                  <c:v>2.198</c:v>
                </c:pt>
                <c:pt idx="92">
                  <c:v>1.77</c:v>
                </c:pt>
                <c:pt idx="93">
                  <c:v>1.1040000000000001</c:v>
                </c:pt>
                <c:pt idx="94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53-43F5-B834-361C6058805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253-43F5-B834-361C6058805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253-43F5-B834-361C6058805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253-43F5-B834-361C6058805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253-43F5-B834-361C6058805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253-43F5-B834-361C6058805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2">
                  <c:v>35.156999999999996</c:v>
                </c:pt>
                <c:pt idx="73">
                  <c:v>20</c:v>
                </c:pt>
                <c:pt idx="76">
                  <c:v>179.75399999999999</c:v>
                </c:pt>
                <c:pt idx="82">
                  <c:v>21.734000000000002</c:v>
                </c:pt>
                <c:pt idx="85">
                  <c:v>21.431999999999999</c:v>
                </c:pt>
                <c:pt idx="86">
                  <c:v>40.610999999999997</c:v>
                </c:pt>
                <c:pt idx="87">
                  <c:v>39.558</c:v>
                </c:pt>
                <c:pt idx="91">
                  <c:v>11.172000000000001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53-43F5-B834-361C6058805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104.5</c:v>
                </c:pt>
                <c:pt idx="49">
                  <c:v>68.2</c:v>
                </c:pt>
                <c:pt idx="50">
                  <c:v>43.7</c:v>
                </c:pt>
                <c:pt idx="51">
                  <c:v>44.1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8.6999999999999993</c:v>
                </c:pt>
                <c:pt idx="66">
                  <c:v>0</c:v>
                </c:pt>
                <c:pt idx="67">
                  <c:v>20.7</c:v>
                </c:pt>
                <c:pt idx="68">
                  <c:v>21.3</c:v>
                </c:pt>
                <c:pt idx="69">
                  <c:v>118.3</c:v>
                </c:pt>
                <c:pt idx="70">
                  <c:v>90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116.8</c:v>
                </c:pt>
                <c:pt idx="75">
                  <c:v>140.69999999999999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10.4</c:v>
                </c:pt>
                <c:pt idx="81">
                  <c:v>14.7</c:v>
                </c:pt>
                <c:pt idx="82">
                  <c:v>7.7</c:v>
                </c:pt>
                <c:pt idx="83">
                  <c:v>8.6</c:v>
                </c:pt>
                <c:pt idx="84">
                  <c:v>17.2</c:v>
                </c:pt>
                <c:pt idx="85">
                  <c:v>9.1</c:v>
                </c:pt>
                <c:pt idx="86">
                  <c:v>4.0999999999999996</c:v>
                </c:pt>
                <c:pt idx="87">
                  <c:v>3.2</c:v>
                </c:pt>
                <c:pt idx="88">
                  <c:v>4.5</c:v>
                </c:pt>
                <c:pt idx="89">
                  <c:v>0</c:v>
                </c:pt>
                <c:pt idx="90">
                  <c:v>0</c:v>
                </c:pt>
                <c:pt idx="91">
                  <c:v>16.3</c:v>
                </c:pt>
                <c:pt idx="92">
                  <c:v>33.799999999999997</c:v>
                </c:pt>
                <c:pt idx="93">
                  <c:v>24.9</c:v>
                </c:pt>
                <c:pt idx="94">
                  <c:v>31.4</c:v>
                </c:pt>
                <c:pt idx="95">
                  <c:v>95.6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53-43F5-B834-361C6058805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3253-43F5-B834-361C6058805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34.575000000000003</c:v>
                </c:pt>
                <c:pt idx="49">
                  <c:v>47.51</c:v>
                </c:pt>
                <c:pt idx="50">
                  <c:v>52.033999999999999</c:v>
                </c:pt>
                <c:pt idx="51">
                  <c:v>56.030999999999999</c:v>
                </c:pt>
                <c:pt idx="52">
                  <c:v>106.355</c:v>
                </c:pt>
                <c:pt idx="53">
                  <c:v>99.623999999999995</c:v>
                </c:pt>
                <c:pt idx="54">
                  <c:v>92.019000000000005</c:v>
                </c:pt>
                <c:pt idx="55">
                  <c:v>87.887</c:v>
                </c:pt>
                <c:pt idx="56">
                  <c:v>48.569000000000003</c:v>
                </c:pt>
                <c:pt idx="57">
                  <c:v>49.402999999999999</c:v>
                </c:pt>
                <c:pt idx="58">
                  <c:v>85.308999999999997</c:v>
                </c:pt>
                <c:pt idx="59">
                  <c:v>85.283000000000001</c:v>
                </c:pt>
                <c:pt idx="60">
                  <c:v>92.805999999999997</c:v>
                </c:pt>
                <c:pt idx="61">
                  <c:v>81</c:v>
                </c:pt>
                <c:pt idx="62">
                  <c:v>85.92</c:v>
                </c:pt>
                <c:pt idx="63">
                  <c:v>87.436999999999998</c:v>
                </c:pt>
                <c:pt idx="64">
                  <c:v>232.86699999999999</c:v>
                </c:pt>
                <c:pt idx="65">
                  <c:v>87.959000000000003</c:v>
                </c:pt>
                <c:pt idx="66">
                  <c:v>88.542000000000002</c:v>
                </c:pt>
                <c:pt idx="67">
                  <c:v>86.614999999999995</c:v>
                </c:pt>
                <c:pt idx="68">
                  <c:v>50.066000000000003</c:v>
                </c:pt>
                <c:pt idx="69">
                  <c:v>47.113999999999997</c:v>
                </c:pt>
                <c:pt idx="70">
                  <c:v>41.128999999999998</c:v>
                </c:pt>
                <c:pt idx="71">
                  <c:v>40.393000000000001</c:v>
                </c:pt>
                <c:pt idx="72">
                  <c:v>57.197000000000003</c:v>
                </c:pt>
                <c:pt idx="73">
                  <c:v>58.262</c:v>
                </c:pt>
                <c:pt idx="74">
                  <c:v>0.439</c:v>
                </c:pt>
                <c:pt idx="76">
                  <c:v>53.322000000000003</c:v>
                </c:pt>
                <c:pt idx="77">
                  <c:v>53.604999999999997</c:v>
                </c:pt>
                <c:pt idx="78">
                  <c:v>53.194000000000003</c:v>
                </c:pt>
                <c:pt idx="79">
                  <c:v>49.34</c:v>
                </c:pt>
                <c:pt idx="80">
                  <c:v>32.905000000000001</c:v>
                </c:pt>
                <c:pt idx="81">
                  <c:v>33.084000000000003</c:v>
                </c:pt>
                <c:pt idx="82">
                  <c:v>0.182</c:v>
                </c:pt>
                <c:pt idx="83">
                  <c:v>33.375999999999998</c:v>
                </c:pt>
                <c:pt idx="84">
                  <c:v>0.28399999999999997</c:v>
                </c:pt>
                <c:pt idx="85">
                  <c:v>1.7070000000000001</c:v>
                </c:pt>
                <c:pt idx="86">
                  <c:v>0.28699999999999998</c:v>
                </c:pt>
                <c:pt idx="87">
                  <c:v>0.28799999999999998</c:v>
                </c:pt>
                <c:pt idx="88">
                  <c:v>35.284999999999997</c:v>
                </c:pt>
                <c:pt idx="89">
                  <c:v>35.048999999999999</c:v>
                </c:pt>
                <c:pt idx="90">
                  <c:v>33.6</c:v>
                </c:pt>
                <c:pt idx="91">
                  <c:v>0.03</c:v>
                </c:pt>
                <c:pt idx="93">
                  <c:v>15.558999999999999</c:v>
                </c:pt>
                <c:pt idx="94">
                  <c:v>9.468</c:v>
                </c:pt>
                <c:pt idx="95">
                  <c:v>32.840000000000003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53-43F5-B834-361C6058805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3253-43F5-B834-361C6058805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1">
                  <c:v>45</c:v>
                </c:pt>
                <c:pt idx="72">
                  <c:v>84</c:v>
                </c:pt>
                <c:pt idx="73">
                  <c:v>90</c:v>
                </c:pt>
                <c:pt idx="76">
                  <c:v>73</c:v>
                </c:pt>
                <c:pt idx="77">
                  <c:v>10</c:v>
                </c:pt>
                <c:pt idx="78">
                  <c:v>10</c:v>
                </c:pt>
                <c:pt idx="79">
                  <c:v>40</c:v>
                </c:pt>
                <c:pt idx="80">
                  <c:v>10</c:v>
                </c:pt>
                <c:pt idx="81">
                  <c:v>10</c:v>
                </c:pt>
                <c:pt idx="83">
                  <c:v>10</c:v>
                </c:pt>
                <c:pt idx="85">
                  <c:v>70</c:v>
                </c:pt>
                <c:pt idx="86">
                  <c:v>35</c:v>
                </c:pt>
                <c:pt idx="88">
                  <c:v>5</c:v>
                </c:pt>
                <c:pt idx="89">
                  <c:v>30</c:v>
                </c:pt>
                <c:pt idx="9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53-43F5-B834-361C6058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-8.41</c:v>
                </c:pt>
                <c:pt idx="49">
                  <c:v>-6.58</c:v>
                </c:pt>
                <c:pt idx="50">
                  <c:v>-6.23</c:v>
                </c:pt>
                <c:pt idx="51">
                  <c:v>-6.2</c:v>
                </c:pt>
                <c:pt idx="52">
                  <c:v>-6.45</c:v>
                </c:pt>
                <c:pt idx="53">
                  <c:v>-6.86</c:v>
                </c:pt>
                <c:pt idx="54">
                  <c:v>-7.71</c:v>
                </c:pt>
                <c:pt idx="55">
                  <c:v>-7.96</c:v>
                </c:pt>
                <c:pt idx="56">
                  <c:v>-7</c:v>
                </c:pt>
                <c:pt idx="57">
                  <c:v>-7</c:v>
                </c:pt>
                <c:pt idx="58">
                  <c:v>-8.84</c:v>
                </c:pt>
                <c:pt idx="59">
                  <c:v>-8.73</c:v>
                </c:pt>
                <c:pt idx="60">
                  <c:v>-9.02</c:v>
                </c:pt>
                <c:pt idx="61">
                  <c:v>-11.38</c:v>
                </c:pt>
                <c:pt idx="62">
                  <c:v>-9</c:v>
                </c:pt>
                <c:pt idx="63">
                  <c:v>-7.98</c:v>
                </c:pt>
                <c:pt idx="64">
                  <c:v>-8.68</c:v>
                </c:pt>
                <c:pt idx="65">
                  <c:v>-5.0599999999999996</c:v>
                </c:pt>
                <c:pt idx="66">
                  <c:v>-2.1</c:v>
                </c:pt>
                <c:pt idx="67">
                  <c:v>-0.14000000000000001</c:v>
                </c:pt>
                <c:pt idx="68">
                  <c:v>-0.35</c:v>
                </c:pt>
                <c:pt idx="69">
                  <c:v>-1.4</c:v>
                </c:pt>
                <c:pt idx="70">
                  <c:v>40.659999999999997</c:v>
                </c:pt>
                <c:pt idx="71">
                  <c:v>154.47999999999999</c:v>
                </c:pt>
                <c:pt idx="72">
                  <c:v>149.63</c:v>
                </c:pt>
                <c:pt idx="73">
                  <c:v>160.63999999999999</c:v>
                </c:pt>
                <c:pt idx="74">
                  <c:v>123.27</c:v>
                </c:pt>
                <c:pt idx="75">
                  <c:v>137.32</c:v>
                </c:pt>
                <c:pt idx="76">
                  <c:v>123.6</c:v>
                </c:pt>
                <c:pt idx="77">
                  <c:v>131.36000000000001</c:v>
                </c:pt>
                <c:pt idx="78">
                  <c:v>132.5</c:v>
                </c:pt>
                <c:pt idx="79">
                  <c:v>138.16999999999999</c:v>
                </c:pt>
                <c:pt idx="80">
                  <c:v>153.52000000000001</c:v>
                </c:pt>
                <c:pt idx="81">
                  <c:v>148.87</c:v>
                </c:pt>
                <c:pt idx="82">
                  <c:v>148.71</c:v>
                </c:pt>
                <c:pt idx="83">
                  <c:v>149.85</c:v>
                </c:pt>
                <c:pt idx="84">
                  <c:v>149.94999999999999</c:v>
                </c:pt>
                <c:pt idx="85">
                  <c:v>153.81</c:v>
                </c:pt>
                <c:pt idx="86">
                  <c:v>152.44</c:v>
                </c:pt>
                <c:pt idx="87">
                  <c:v>152.24</c:v>
                </c:pt>
                <c:pt idx="88">
                  <c:v>150.6</c:v>
                </c:pt>
                <c:pt idx="89">
                  <c:v>140.30000000000001</c:v>
                </c:pt>
                <c:pt idx="90">
                  <c:v>138.38</c:v>
                </c:pt>
                <c:pt idx="91">
                  <c:v>142.47</c:v>
                </c:pt>
                <c:pt idx="92">
                  <c:v>155.62</c:v>
                </c:pt>
                <c:pt idx="93">
                  <c:v>152.22</c:v>
                </c:pt>
                <c:pt idx="94">
                  <c:v>150.63999999999999</c:v>
                </c:pt>
                <c:pt idx="95">
                  <c:v>148.56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53-43F5-B834-361C6058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8AA-4DDE-8BF1-2C2D5172BC6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8">
                  <c:v>9.1</c:v>
                </c:pt>
                <c:pt idx="49">
                  <c:v>9.1</c:v>
                </c:pt>
                <c:pt idx="50">
                  <c:v>9.1</c:v>
                </c:pt>
                <c:pt idx="51">
                  <c:v>9.1</c:v>
                </c:pt>
                <c:pt idx="52">
                  <c:v>9.1</c:v>
                </c:pt>
                <c:pt idx="53">
                  <c:v>9.1</c:v>
                </c:pt>
                <c:pt idx="54">
                  <c:v>9.1</c:v>
                </c:pt>
                <c:pt idx="55">
                  <c:v>9.1</c:v>
                </c:pt>
                <c:pt idx="56">
                  <c:v>9.1</c:v>
                </c:pt>
                <c:pt idx="57">
                  <c:v>9.1</c:v>
                </c:pt>
                <c:pt idx="58">
                  <c:v>9.1</c:v>
                </c:pt>
                <c:pt idx="59">
                  <c:v>9.1</c:v>
                </c:pt>
                <c:pt idx="60">
                  <c:v>9.1</c:v>
                </c:pt>
                <c:pt idx="61">
                  <c:v>9.1</c:v>
                </c:pt>
                <c:pt idx="62">
                  <c:v>9.4</c:v>
                </c:pt>
                <c:pt idx="63">
                  <c:v>9.4</c:v>
                </c:pt>
                <c:pt idx="69">
                  <c:v>6.4</c:v>
                </c:pt>
                <c:pt idx="70">
                  <c:v>6.68</c:v>
                </c:pt>
                <c:pt idx="88">
                  <c:v>2.4</c:v>
                </c:pt>
                <c:pt idx="92">
                  <c:v>2.4</c:v>
                </c:pt>
                <c:pt idx="93">
                  <c:v>2.4</c:v>
                </c:pt>
                <c:pt idx="9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A-4DDE-8BF1-2C2D5172BC6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2.16</c:v>
                </c:pt>
                <c:pt idx="60">
                  <c:v>7.2859999999999996</c:v>
                </c:pt>
                <c:pt idx="61">
                  <c:v>8.8800000000000008</c:v>
                </c:pt>
                <c:pt idx="63">
                  <c:v>8.8800000000000008</c:v>
                </c:pt>
                <c:pt idx="64">
                  <c:v>2.8</c:v>
                </c:pt>
                <c:pt idx="65">
                  <c:v>1.68</c:v>
                </c:pt>
                <c:pt idx="66">
                  <c:v>1.68</c:v>
                </c:pt>
                <c:pt idx="68">
                  <c:v>1</c:v>
                </c:pt>
                <c:pt idx="69">
                  <c:v>2.68</c:v>
                </c:pt>
                <c:pt idx="70">
                  <c:v>1</c:v>
                </c:pt>
                <c:pt idx="72">
                  <c:v>1</c:v>
                </c:pt>
                <c:pt idx="74">
                  <c:v>1</c:v>
                </c:pt>
                <c:pt idx="76">
                  <c:v>2.92</c:v>
                </c:pt>
                <c:pt idx="77">
                  <c:v>0.72</c:v>
                </c:pt>
                <c:pt idx="78">
                  <c:v>1.72</c:v>
                </c:pt>
                <c:pt idx="79">
                  <c:v>1.68</c:v>
                </c:pt>
                <c:pt idx="80">
                  <c:v>2.88</c:v>
                </c:pt>
                <c:pt idx="81">
                  <c:v>2.4</c:v>
                </c:pt>
                <c:pt idx="84">
                  <c:v>3.7</c:v>
                </c:pt>
                <c:pt idx="85">
                  <c:v>3.7</c:v>
                </c:pt>
                <c:pt idx="86">
                  <c:v>3.7</c:v>
                </c:pt>
                <c:pt idx="87">
                  <c:v>3.6</c:v>
                </c:pt>
                <c:pt idx="88">
                  <c:v>4.4000000000000004</c:v>
                </c:pt>
                <c:pt idx="89">
                  <c:v>2.68</c:v>
                </c:pt>
                <c:pt idx="90">
                  <c:v>2.68</c:v>
                </c:pt>
                <c:pt idx="92">
                  <c:v>1.6</c:v>
                </c:pt>
                <c:pt idx="93">
                  <c:v>7.2</c:v>
                </c:pt>
                <c:pt idx="94">
                  <c:v>4.4000000000000004</c:v>
                </c:pt>
                <c:pt idx="95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AA-4DDE-8BF1-2C2D5172BC6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4</c:v>
                </c:pt>
                <c:pt idx="70">
                  <c:v>0.6</c:v>
                </c:pt>
                <c:pt idx="91">
                  <c:v>2.0859999999999999</c:v>
                </c:pt>
                <c:pt idx="94">
                  <c:v>1.3440000000000001</c:v>
                </c:pt>
                <c:pt idx="95">
                  <c:v>29.645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AA-4DDE-8BF1-2C2D5172BC6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8AA-4DDE-8BF1-2C2D5172BC6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8AA-4DDE-8BF1-2C2D5172BC68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9">
                  <c:v>25.6</c:v>
                </c:pt>
                <c:pt idx="76">
                  <c:v>43.776000000000003</c:v>
                </c:pt>
                <c:pt idx="77">
                  <c:v>21.905000000000001</c:v>
                </c:pt>
                <c:pt idx="78">
                  <c:v>25.914000000000001</c:v>
                </c:pt>
                <c:pt idx="79">
                  <c:v>7.2</c:v>
                </c:pt>
                <c:pt idx="80">
                  <c:v>19.510999999999999</c:v>
                </c:pt>
                <c:pt idx="81">
                  <c:v>26.893000000000001</c:v>
                </c:pt>
                <c:pt idx="83">
                  <c:v>16.908000000000001</c:v>
                </c:pt>
                <c:pt idx="89">
                  <c:v>0.95599999999999996</c:v>
                </c:pt>
                <c:pt idx="90">
                  <c:v>1.8520000000000001</c:v>
                </c:pt>
                <c:pt idx="95">
                  <c:v>54.771999999999998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AA-4DDE-8BF1-2C2D5172BC68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8AA-4DDE-8BF1-2C2D5172BC68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8AA-4DDE-8BF1-2C2D5172BC68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8AA-4DDE-8BF1-2C2D5172BC68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72">
                  <c:v>11.601000000000001</c:v>
                </c:pt>
                <c:pt idx="73">
                  <c:v>16.568000000000001</c:v>
                </c:pt>
                <c:pt idx="75">
                  <c:v>50</c:v>
                </c:pt>
                <c:pt idx="76">
                  <c:v>90</c:v>
                </c:pt>
                <c:pt idx="77">
                  <c:v>3</c:v>
                </c:pt>
                <c:pt idx="78">
                  <c:v>2.8860000000000001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3">
                  <c:v>5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AA-4DDE-8BF1-2C2D5172BC68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0.6</c:v>
                </c:pt>
                <c:pt idx="59">
                  <c:v>0</c:v>
                </c:pt>
                <c:pt idx="60">
                  <c:v>0</c:v>
                </c:pt>
                <c:pt idx="61">
                  <c:v>1.7</c:v>
                </c:pt>
                <c:pt idx="62">
                  <c:v>10.199999999999999</c:v>
                </c:pt>
                <c:pt idx="63">
                  <c:v>37.299999999999997</c:v>
                </c:pt>
                <c:pt idx="64">
                  <c:v>185.1</c:v>
                </c:pt>
                <c:pt idx="65">
                  <c:v>0</c:v>
                </c:pt>
                <c:pt idx="66">
                  <c:v>18.399999999999999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AA-4DDE-8BF1-2C2D5172BC6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127.03100000000001</c:v>
                </c:pt>
                <c:pt idx="49">
                  <c:v>85.561000000000007</c:v>
                </c:pt>
                <c:pt idx="50">
                  <c:v>93.462000000000003</c:v>
                </c:pt>
                <c:pt idx="51">
                  <c:v>98.539000000000001</c:v>
                </c:pt>
                <c:pt idx="52">
                  <c:v>107.64400000000001</c:v>
                </c:pt>
                <c:pt idx="53">
                  <c:v>98.046999999999997</c:v>
                </c:pt>
                <c:pt idx="54">
                  <c:v>91.198999999999998</c:v>
                </c:pt>
                <c:pt idx="55">
                  <c:v>88.304000000000002</c:v>
                </c:pt>
                <c:pt idx="56">
                  <c:v>84.727999999999994</c:v>
                </c:pt>
                <c:pt idx="57">
                  <c:v>84.045000000000002</c:v>
                </c:pt>
                <c:pt idx="58">
                  <c:v>86.227999999999994</c:v>
                </c:pt>
                <c:pt idx="59">
                  <c:v>86.63</c:v>
                </c:pt>
                <c:pt idx="60">
                  <c:v>81.484999999999999</c:v>
                </c:pt>
                <c:pt idx="61">
                  <c:v>63.744</c:v>
                </c:pt>
                <c:pt idx="62">
                  <c:v>71.903000000000006</c:v>
                </c:pt>
                <c:pt idx="63">
                  <c:v>37.295999999999999</c:v>
                </c:pt>
                <c:pt idx="64">
                  <c:v>36.860999999999997</c:v>
                </c:pt>
                <c:pt idx="65">
                  <c:v>78.393000000000001</c:v>
                </c:pt>
                <c:pt idx="66">
                  <c:v>64.334000000000003</c:v>
                </c:pt>
                <c:pt idx="67">
                  <c:v>76.05</c:v>
                </c:pt>
                <c:pt idx="68">
                  <c:v>69.676000000000002</c:v>
                </c:pt>
                <c:pt idx="69">
                  <c:v>126.471</c:v>
                </c:pt>
                <c:pt idx="70">
                  <c:v>144.17099999999999</c:v>
                </c:pt>
                <c:pt idx="71">
                  <c:v>98.984999999999999</c:v>
                </c:pt>
                <c:pt idx="72">
                  <c:v>112.673</c:v>
                </c:pt>
                <c:pt idx="73">
                  <c:v>101.327</c:v>
                </c:pt>
                <c:pt idx="74">
                  <c:v>121.8</c:v>
                </c:pt>
                <c:pt idx="75">
                  <c:v>95.203000000000003</c:v>
                </c:pt>
                <c:pt idx="76">
                  <c:v>103.619</c:v>
                </c:pt>
                <c:pt idx="77">
                  <c:v>77.298000000000002</c:v>
                </c:pt>
                <c:pt idx="78">
                  <c:v>61.451999999999998</c:v>
                </c:pt>
                <c:pt idx="79">
                  <c:v>73.331000000000003</c:v>
                </c:pt>
                <c:pt idx="80">
                  <c:v>62.313000000000002</c:v>
                </c:pt>
                <c:pt idx="81">
                  <c:v>64.308000000000007</c:v>
                </c:pt>
                <c:pt idx="82">
                  <c:v>64.897999999999996</c:v>
                </c:pt>
                <c:pt idx="83">
                  <c:v>64.902000000000001</c:v>
                </c:pt>
                <c:pt idx="84">
                  <c:v>57.536000000000001</c:v>
                </c:pt>
                <c:pt idx="85">
                  <c:v>48.097000000000001</c:v>
                </c:pt>
                <c:pt idx="86">
                  <c:v>50.695</c:v>
                </c:pt>
                <c:pt idx="87">
                  <c:v>44.374000000000002</c:v>
                </c:pt>
                <c:pt idx="88">
                  <c:v>46.21</c:v>
                </c:pt>
                <c:pt idx="89">
                  <c:v>40.44</c:v>
                </c:pt>
                <c:pt idx="90">
                  <c:v>39.476999999999997</c:v>
                </c:pt>
                <c:pt idx="91">
                  <c:v>41</c:v>
                </c:pt>
                <c:pt idx="92">
                  <c:v>31.602</c:v>
                </c:pt>
                <c:pt idx="93">
                  <c:v>31.962</c:v>
                </c:pt>
                <c:pt idx="94">
                  <c:v>33.451000000000001</c:v>
                </c:pt>
                <c:pt idx="95">
                  <c:v>35.777000000000001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AA-4DDE-8BF1-2C2D5172BC6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9">
                  <c:v>25.6</c:v>
                </c:pt>
                <c:pt idx="76">
                  <c:v>43.776000000000003</c:v>
                </c:pt>
                <c:pt idx="77">
                  <c:v>21.905000000000001</c:v>
                </c:pt>
                <c:pt idx="78">
                  <c:v>25.914000000000001</c:v>
                </c:pt>
                <c:pt idx="79">
                  <c:v>7.2</c:v>
                </c:pt>
                <c:pt idx="80">
                  <c:v>19.510999999999999</c:v>
                </c:pt>
                <c:pt idx="81">
                  <c:v>26.893000000000001</c:v>
                </c:pt>
                <c:pt idx="83">
                  <c:v>16.908000000000001</c:v>
                </c:pt>
                <c:pt idx="89">
                  <c:v>0.95599999999999996</c:v>
                </c:pt>
                <c:pt idx="90">
                  <c:v>1.8520000000000001</c:v>
                </c:pt>
                <c:pt idx="95">
                  <c:v>54.771999999999998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AA-4DDE-8BF1-2C2D5172BC6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4">
                  <c:v>9.5</c:v>
                </c:pt>
                <c:pt idx="65">
                  <c:v>22.2</c:v>
                </c:pt>
                <c:pt idx="66">
                  <c:v>12.5</c:v>
                </c:pt>
                <c:pt idx="67">
                  <c:v>37.5</c:v>
                </c:pt>
                <c:pt idx="68">
                  <c:v>9.9</c:v>
                </c:pt>
                <c:pt idx="69">
                  <c:v>37.299999999999997</c:v>
                </c:pt>
                <c:pt idx="71">
                  <c:v>43.6</c:v>
                </c:pt>
                <c:pt idx="72">
                  <c:v>87.5</c:v>
                </c:pt>
                <c:pt idx="73">
                  <c:v>87.5</c:v>
                </c:pt>
                <c:pt idx="76">
                  <c:v>71.099999999999994</c:v>
                </c:pt>
                <c:pt idx="79">
                  <c:v>28.6</c:v>
                </c:pt>
                <c:pt idx="85">
                  <c:v>63.9</c:v>
                </c:pt>
                <c:pt idx="86">
                  <c:v>28.8</c:v>
                </c:pt>
                <c:pt idx="89">
                  <c:v>22.8</c:v>
                </c:pt>
                <c:pt idx="90">
                  <c:v>31</c:v>
                </c:pt>
                <c:pt idx="9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AA-4DDE-8BF1-2C2D5172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-8.41</c:v>
                </c:pt>
                <c:pt idx="49">
                  <c:v>-6.58</c:v>
                </c:pt>
                <c:pt idx="50">
                  <c:v>-6.23</c:v>
                </c:pt>
                <c:pt idx="51">
                  <c:v>-6.2</c:v>
                </c:pt>
                <c:pt idx="52">
                  <c:v>-6.45</c:v>
                </c:pt>
                <c:pt idx="53">
                  <c:v>-6.86</c:v>
                </c:pt>
                <c:pt idx="54">
                  <c:v>-7.71</c:v>
                </c:pt>
                <c:pt idx="55">
                  <c:v>-7.96</c:v>
                </c:pt>
                <c:pt idx="56">
                  <c:v>-7</c:v>
                </c:pt>
                <c:pt idx="57">
                  <c:v>-7</c:v>
                </c:pt>
                <c:pt idx="58">
                  <c:v>-8.84</c:v>
                </c:pt>
                <c:pt idx="59">
                  <c:v>-8.73</c:v>
                </c:pt>
                <c:pt idx="60">
                  <c:v>-9.02</c:v>
                </c:pt>
                <c:pt idx="61">
                  <c:v>-11.38</c:v>
                </c:pt>
                <c:pt idx="62">
                  <c:v>-9</c:v>
                </c:pt>
                <c:pt idx="63">
                  <c:v>-7.98</c:v>
                </c:pt>
                <c:pt idx="64">
                  <c:v>-8.68</c:v>
                </c:pt>
                <c:pt idx="65">
                  <c:v>-5.0599999999999996</c:v>
                </c:pt>
                <c:pt idx="66">
                  <c:v>-2.1</c:v>
                </c:pt>
                <c:pt idx="67">
                  <c:v>-0.14000000000000001</c:v>
                </c:pt>
                <c:pt idx="68">
                  <c:v>-0.35</c:v>
                </c:pt>
                <c:pt idx="69">
                  <c:v>-1.4</c:v>
                </c:pt>
                <c:pt idx="70">
                  <c:v>40.659999999999997</c:v>
                </c:pt>
                <c:pt idx="71">
                  <c:v>154.47999999999999</c:v>
                </c:pt>
                <c:pt idx="72">
                  <c:v>149.63</c:v>
                </c:pt>
                <c:pt idx="73">
                  <c:v>160.63999999999999</c:v>
                </c:pt>
                <c:pt idx="74">
                  <c:v>123.27</c:v>
                </c:pt>
                <c:pt idx="75">
                  <c:v>137.32</c:v>
                </c:pt>
                <c:pt idx="76">
                  <c:v>123.6</c:v>
                </c:pt>
                <c:pt idx="77">
                  <c:v>131.36000000000001</c:v>
                </c:pt>
                <c:pt idx="78">
                  <c:v>132.5</c:v>
                </c:pt>
                <c:pt idx="79">
                  <c:v>138.16999999999999</c:v>
                </c:pt>
                <c:pt idx="80">
                  <c:v>153.52000000000001</c:v>
                </c:pt>
                <c:pt idx="81">
                  <c:v>148.87</c:v>
                </c:pt>
                <c:pt idx="82">
                  <c:v>148.71</c:v>
                </c:pt>
                <c:pt idx="83">
                  <c:v>149.85</c:v>
                </c:pt>
                <c:pt idx="84">
                  <c:v>149.94999999999999</c:v>
                </c:pt>
                <c:pt idx="85">
                  <c:v>153.81</c:v>
                </c:pt>
                <c:pt idx="86">
                  <c:v>152.44</c:v>
                </c:pt>
                <c:pt idx="87">
                  <c:v>152.24</c:v>
                </c:pt>
                <c:pt idx="88">
                  <c:v>150.6</c:v>
                </c:pt>
                <c:pt idx="89">
                  <c:v>140.30000000000001</c:v>
                </c:pt>
                <c:pt idx="90">
                  <c:v>138.38</c:v>
                </c:pt>
                <c:pt idx="91">
                  <c:v>142.47</c:v>
                </c:pt>
                <c:pt idx="92">
                  <c:v>155.62</c:v>
                </c:pt>
                <c:pt idx="93">
                  <c:v>152.22</c:v>
                </c:pt>
                <c:pt idx="94">
                  <c:v>150.63999999999999</c:v>
                </c:pt>
                <c:pt idx="95">
                  <c:v>148.56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AA-4DDE-8BF1-2C2D5172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142.327</v>
      </c>
      <c r="AY5" s="25">
        <v>120.261</v>
      </c>
      <c r="AZ5" s="25">
        <v>102.562</v>
      </c>
      <c r="BA5" s="25">
        <v>107.639</v>
      </c>
      <c r="BB5" s="25">
        <v>116.744</v>
      </c>
      <c r="BC5" s="25">
        <v>107.14700000000001</v>
      </c>
      <c r="BD5" s="25">
        <v>100.29900000000001</v>
      </c>
      <c r="BE5" s="25">
        <v>97.403999999999996</v>
      </c>
      <c r="BF5" s="25">
        <v>93.828000000000003</v>
      </c>
      <c r="BG5" s="25">
        <v>93.144999999999996</v>
      </c>
      <c r="BH5" s="25">
        <v>95.96</v>
      </c>
      <c r="BI5" s="25">
        <v>95.73</v>
      </c>
      <c r="BJ5" s="25">
        <v>97.870999999999995</v>
      </c>
      <c r="BK5" s="25">
        <v>83.465000000000003</v>
      </c>
      <c r="BL5" s="25">
        <v>91.55</v>
      </c>
      <c r="BM5" s="25">
        <v>92.85</v>
      </c>
      <c r="BN5" s="25">
        <v>234.28899999999999</v>
      </c>
      <c r="BO5" s="25">
        <v>102.258</v>
      </c>
      <c r="BP5" s="25">
        <v>96.915000000000006</v>
      </c>
      <c r="BQ5" s="25">
        <v>113.578</v>
      </c>
      <c r="BR5" s="25">
        <v>80.543999999999997</v>
      </c>
      <c r="BS5" s="25">
        <v>172.85599999999999</v>
      </c>
      <c r="BT5" s="25">
        <v>152.45099999999999</v>
      </c>
      <c r="BU5" s="25">
        <v>142.58500000000001</v>
      </c>
      <c r="BV5" s="25">
        <v>212.774</v>
      </c>
      <c r="BW5" s="25">
        <v>205.39500000000001</v>
      </c>
      <c r="BX5" s="25">
        <v>122.758</v>
      </c>
      <c r="BY5" s="25">
        <v>145.18100000000001</v>
      </c>
      <c r="BZ5" s="25">
        <v>311.41500000000002</v>
      </c>
      <c r="CA5" s="25">
        <v>102.923</v>
      </c>
      <c r="CB5" s="25">
        <v>91.971999999999994</v>
      </c>
      <c r="CC5" s="25">
        <v>114.81100000000001</v>
      </c>
      <c r="CD5" s="25">
        <v>88.703999999999994</v>
      </c>
      <c r="CE5" s="25">
        <v>97.584000000000003</v>
      </c>
      <c r="CF5" s="25">
        <v>64.915999999999997</v>
      </c>
      <c r="CG5" s="25">
        <v>86.769000000000005</v>
      </c>
      <c r="CH5" s="25">
        <v>61.262999999999998</v>
      </c>
      <c r="CI5" s="25">
        <v>115.706</v>
      </c>
      <c r="CJ5" s="25">
        <v>83.158000000000001</v>
      </c>
      <c r="CK5" s="25">
        <v>48</v>
      </c>
      <c r="CL5" s="25">
        <v>55.012</v>
      </c>
      <c r="CM5" s="25">
        <v>68.876000000000005</v>
      </c>
      <c r="CN5" s="25">
        <v>77.009</v>
      </c>
      <c r="CO5" s="25">
        <v>43.1</v>
      </c>
      <c r="CP5" s="25">
        <v>35.57</v>
      </c>
      <c r="CQ5" s="25">
        <v>41.563000000000002</v>
      </c>
      <c r="CR5" s="25">
        <v>42.308</v>
      </c>
      <c r="CS5" s="25">
        <v>128.44</v>
      </c>
      <c r="CT5" s="26"/>
      <c r="CU5" s="26"/>
      <c r="CV5" s="26"/>
      <c r="CW5" s="27"/>
      <c r="CX5" s="28">
        <f t="array" ref="CX5">SUMPRODUCT(B5:CW5*0.25)</f>
        <v>1294.86625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-8.41</v>
      </c>
      <c r="AY8" s="37">
        <v>-6.58</v>
      </c>
      <c r="AZ8" s="37">
        <v>-6.23</v>
      </c>
      <c r="BA8" s="37">
        <v>-6.2</v>
      </c>
      <c r="BB8" s="37">
        <v>-6.45</v>
      </c>
      <c r="BC8" s="37">
        <v>-6.86</v>
      </c>
      <c r="BD8" s="37">
        <v>-7.71</v>
      </c>
      <c r="BE8" s="37">
        <v>-7.96</v>
      </c>
      <c r="BF8" s="37">
        <v>-7</v>
      </c>
      <c r="BG8" s="37">
        <v>-7</v>
      </c>
      <c r="BH8" s="37">
        <v>-8.84</v>
      </c>
      <c r="BI8" s="37">
        <v>-8.73</v>
      </c>
      <c r="BJ8" s="37">
        <v>-9.02</v>
      </c>
      <c r="BK8" s="37">
        <v>-11.38</v>
      </c>
      <c r="BL8" s="37">
        <v>-9</v>
      </c>
      <c r="BM8" s="37">
        <v>-7.98</v>
      </c>
      <c r="BN8" s="37">
        <v>-8.68</v>
      </c>
      <c r="BO8" s="37">
        <v>-5.0599999999999996</v>
      </c>
      <c r="BP8" s="37">
        <v>-2.1</v>
      </c>
      <c r="BQ8" s="37">
        <v>-0.14000000000000001</v>
      </c>
      <c r="BR8" s="37">
        <v>-0.35</v>
      </c>
      <c r="BS8" s="37">
        <v>-1.4</v>
      </c>
      <c r="BT8" s="37">
        <v>40.659999999999997</v>
      </c>
      <c r="BU8" s="37">
        <v>154.47999999999999</v>
      </c>
      <c r="BV8" s="37">
        <v>149.63</v>
      </c>
      <c r="BW8" s="37">
        <v>160.63999999999999</v>
      </c>
      <c r="BX8" s="37">
        <v>123.27</v>
      </c>
      <c r="BY8" s="37">
        <v>137.32</v>
      </c>
      <c r="BZ8" s="37">
        <v>123.6</v>
      </c>
      <c r="CA8" s="37">
        <v>131.36000000000001</v>
      </c>
      <c r="CB8" s="37">
        <v>132.5</v>
      </c>
      <c r="CC8" s="37">
        <v>138.16999999999999</v>
      </c>
      <c r="CD8" s="37">
        <v>153.52000000000001</v>
      </c>
      <c r="CE8" s="37">
        <v>148.87</v>
      </c>
      <c r="CF8" s="37">
        <v>148.71</v>
      </c>
      <c r="CG8" s="37">
        <v>149.85</v>
      </c>
      <c r="CH8" s="37">
        <v>149.94999999999999</v>
      </c>
      <c r="CI8" s="37">
        <v>153.81</v>
      </c>
      <c r="CJ8" s="37">
        <v>152.44</v>
      </c>
      <c r="CK8" s="37">
        <v>152.24</v>
      </c>
      <c r="CL8" s="37">
        <v>150.6</v>
      </c>
      <c r="CM8" s="37">
        <v>140.30000000000001</v>
      </c>
      <c r="CN8" s="37">
        <v>138.38</v>
      </c>
      <c r="CO8" s="37">
        <v>142.47</v>
      </c>
      <c r="CP8" s="37">
        <v>155.62</v>
      </c>
      <c r="CQ8" s="37">
        <v>152.22</v>
      </c>
      <c r="CR8" s="37">
        <v>150.63999999999999</v>
      </c>
      <c r="CS8" s="37">
        <v>148.56</v>
      </c>
      <c r="CT8" s="38"/>
      <c r="CU8" s="38"/>
      <c r="CV8" s="38"/>
      <c r="CW8" s="39"/>
      <c r="CX8" s="40">
        <f>IF(SUM(B8:CW8)&lt;&gt;0,AVERAGEIF(B8:CW8,"&lt;&gt;"""),"")</f>
        <v>73.681875000000005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-6.8550000000000004</v>
      </c>
      <c r="AY9" s="43">
        <v>-6.8550000000000004</v>
      </c>
      <c r="AZ9" s="43">
        <v>-6.8550000000000004</v>
      </c>
      <c r="BA9" s="43">
        <v>-6.8550000000000004</v>
      </c>
      <c r="BB9" s="43">
        <v>-7.2450000000000001</v>
      </c>
      <c r="BC9" s="43">
        <v>-7.2450000000000001</v>
      </c>
      <c r="BD9" s="43">
        <v>-7.2450000000000001</v>
      </c>
      <c r="BE9" s="43">
        <v>-7.2450000000000001</v>
      </c>
      <c r="BF9" s="43">
        <v>-7.8925000000000001</v>
      </c>
      <c r="BG9" s="43">
        <v>-7.8925000000000001</v>
      </c>
      <c r="BH9" s="43">
        <v>-7.8925000000000001</v>
      </c>
      <c r="BI9" s="43">
        <v>-7.8925000000000001</v>
      </c>
      <c r="BJ9" s="43">
        <v>-9.3450000000000006</v>
      </c>
      <c r="BK9" s="43">
        <v>-9.3450000000000006</v>
      </c>
      <c r="BL9" s="43">
        <v>-9.3450000000000006</v>
      </c>
      <c r="BM9" s="43">
        <v>-9.3450000000000006</v>
      </c>
      <c r="BN9" s="43">
        <v>-3.9950000000000001</v>
      </c>
      <c r="BO9" s="43">
        <v>-3.9950000000000001</v>
      </c>
      <c r="BP9" s="43">
        <v>-3.9950000000000001</v>
      </c>
      <c r="BQ9" s="43">
        <v>-3.9950000000000001</v>
      </c>
      <c r="BR9" s="43">
        <v>48.347499999999997</v>
      </c>
      <c r="BS9" s="43">
        <v>48.347499999999997</v>
      </c>
      <c r="BT9" s="43">
        <v>48.347499999999997</v>
      </c>
      <c r="BU9" s="43">
        <v>48.347499999999997</v>
      </c>
      <c r="BV9" s="43">
        <v>142.715</v>
      </c>
      <c r="BW9" s="43">
        <v>142.715</v>
      </c>
      <c r="BX9" s="43">
        <v>142.715</v>
      </c>
      <c r="BY9" s="43">
        <v>142.715</v>
      </c>
      <c r="BZ9" s="43">
        <v>131.4075</v>
      </c>
      <c r="CA9" s="43">
        <v>131.4075</v>
      </c>
      <c r="CB9" s="43">
        <v>131.4075</v>
      </c>
      <c r="CC9" s="43">
        <v>131.4075</v>
      </c>
      <c r="CD9" s="43">
        <v>150.23750000000001</v>
      </c>
      <c r="CE9" s="43">
        <v>150.23750000000001</v>
      </c>
      <c r="CF9" s="43">
        <v>150.23750000000001</v>
      </c>
      <c r="CG9" s="43">
        <v>150.23750000000001</v>
      </c>
      <c r="CH9" s="43">
        <v>152.11000000000001</v>
      </c>
      <c r="CI9" s="43">
        <v>152.11000000000001</v>
      </c>
      <c r="CJ9" s="43">
        <v>152.11000000000001</v>
      </c>
      <c r="CK9" s="43">
        <v>152.11000000000001</v>
      </c>
      <c r="CL9" s="43">
        <v>142.9375</v>
      </c>
      <c r="CM9" s="43">
        <v>142.9375</v>
      </c>
      <c r="CN9" s="43">
        <v>142.9375</v>
      </c>
      <c r="CO9" s="43">
        <v>142.9375</v>
      </c>
      <c r="CP9" s="43">
        <v>151.76</v>
      </c>
      <c r="CQ9" s="43">
        <v>151.76</v>
      </c>
      <c r="CR9" s="43">
        <v>151.76</v>
      </c>
      <c r="CS9" s="43">
        <v>151.76</v>
      </c>
      <c r="CT9" s="44"/>
      <c r="CU9" s="44"/>
      <c r="CV9" s="44"/>
      <c r="CW9" s="45"/>
      <c r="CX9" s="46">
        <f>IF(SUM(B9:CW9)&lt;&gt;0,AVERAGEIF(B9:CW9,"&lt;&gt;"""),"")</f>
        <v>73.681875000000034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35.156999999999996</v>
      </c>
      <c r="BW13" s="65">
        <v>20</v>
      </c>
      <c r="BX13" s="65"/>
      <c r="BY13" s="65"/>
      <c r="BZ13" s="65">
        <v>179.75399999999999</v>
      </c>
      <c r="CA13" s="65"/>
      <c r="CB13" s="65"/>
      <c r="CC13" s="65"/>
      <c r="CD13" s="65"/>
      <c r="CE13" s="65"/>
      <c r="CF13" s="65">
        <v>21.734000000000002</v>
      </c>
      <c r="CG13" s="65"/>
      <c r="CH13" s="65"/>
      <c r="CI13" s="65">
        <v>21.431999999999999</v>
      </c>
      <c r="CJ13" s="65">
        <v>40.610999999999997</v>
      </c>
      <c r="CK13" s="65">
        <v>39.558</v>
      </c>
      <c r="CL13" s="65"/>
      <c r="CM13" s="65"/>
      <c r="CN13" s="65"/>
      <c r="CO13" s="65">
        <v>11.172000000000001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92.354500000000002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45</v>
      </c>
      <c r="BV14" s="65">
        <v>84</v>
      </c>
      <c r="BW14" s="65">
        <v>90</v>
      </c>
      <c r="BX14" s="65"/>
      <c r="BY14" s="65"/>
      <c r="BZ14" s="65">
        <v>73</v>
      </c>
      <c r="CA14" s="65">
        <v>10</v>
      </c>
      <c r="CB14" s="65">
        <v>10</v>
      </c>
      <c r="CC14" s="65">
        <v>40</v>
      </c>
      <c r="CD14" s="65">
        <v>10</v>
      </c>
      <c r="CE14" s="65">
        <v>10</v>
      </c>
      <c r="CF14" s="65"/>
      <c r="CG14" s="65">
        <v>10</v>
      </c>
      <c r="CH14" s="65"/>
      <c r="CI14" s="65">
        <v>70</v>
      </c>
      <c r="CJ14" s="65">
        <v>35</v>
      </c>
      <c r="CK14" s="65"/>
      <c r="CL14" s="65">
        <v>5</v>
      </c>
      <c r="CM14" s="65">
        <v>30</v>
      </c>
      <c r="CN14" s="65">
        <v>40</v>
      </c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140.5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34.575000000000003</v>
      </c>
      <c r="AY15" s="71">
        <v>47.51</v>
      </c>
      <c r="AZ15" s="71">
        <v>52.033999999999999</v>
      </c>
      <c r="BA15" s="71">
        <v>56.030999999999999</v>
      </c>
      <c r="BB15" s="71">
        <v>106.355</v>
      </c>
      <c r="BC15" s="71">
        <v>99.623999999999995</v>
      </c>
      <c r="BD15" s="71">
        <v>92.019000000000005</v>
      </c>
      <c r="BE15" s="71">
        <v>87.887</v>
      </c>
      <c r="BF15" s="71">
        <v>48.569000000000003</v>
      </c>
      <c r="BG15" s="71">
        <v>49.402999999999999</v>
      </c>
      <c r="BH15" s="71">
        <v>85.308999999999997</v>
      </c>
      <c r="BI15" s="71">
        <v>85.283000000000001</v>
      </c>
      <c r="BJ15" s="71">
        <v>92.805999999999997</v>
      </c>
      <c r="BK15" s="71">
        <v>81</v>
      </c>
      <c r="BL15" s="71">
        <v>85.92</v>
      </c>
      <c r="BM15" s="71">
        <v>87.436999999999998</v>
      </c>
      <c r="BN15" s="71">
        <v>232.86699999999999</v>
      </c>
      <c r="BO15" s="71">
        <v>87.959000000000003</v>
      </c>
      <c r="BP15" s="71">
        <v>88.542000000000002</v>
      </c>
      <c r="BQ15" s="71">
        <v>86.614999999999995</v>
      </c>
      <c r="BR15" s="71">
        <v>50.066000000000003</v>
      </c>
      <c r="BS15" s="71">
        <v>47.113999999999997</v>
      </c>
      <c r="BT15" s="71">
        <v>41.128999999999998</v>
      </c>
      <c r="BU15" s="71">
        <v>40.393000000000001</v>
      </c>
      <c r="BV15" s="71">
        <v>57.197000000000003</v>
      </c>
      <c r="BW15" s="71">
        <v>58.262</v>
      </c>
      <c r="BX15" s="71">
        <v>0.439</v>
      </c>
      <c r="BY15" s="71"/>
      <c r="BZ15" s="71">
        <v>53.322000000000003</v>
      </c>
      <c r="CA15" s="71">
        <v>53.604999999999997</v>
      </c>
      <c r="CB15" s="71">
        <v>53.194000000000003</v>
      </c>
      <c r="CC15" s="71">
        <v>49.34</v>
      </c>
      <c r="CD15" s="71">
        <v>32.905000000000001</v>
      </c>
      <c r="CE15" s="71">
        <v>33.084000000000003</v>
      </c>
      <c r="CF15" s="71">
        <v>0.182</v>
      </c>
      <c r="CG15" s="71">
        <v>33.375999999999998</v>
      </c>
      <c r="CH15" s="71">
        <v>0.28399999999999997</v>
      </c>
      <c r="CI15" s="71">
        <v>1.7070000000000001</v>
      </c>
      <c r="CJ15" s="71">
        <v>0.28699999999999998</v>
      </c>
      <c r="CK15" s="71">
        <v>0.28799999999999998</v>
      </c>
      <c r="CL15" s="71">
        <v>35.284999999999997</v>
      </c>
      <c r="CM15" s="71">
        <v>35.048999999999999</v>
      </c>
      <c r="CN15" s="71">
        <v>33.6</v>
      </c>
      <c r="CO15" s="71">
        <v>0.03</v>
      </c>
      <c r="CP15" s="71"/>
      <c r="CQ15" s="71">
        <v>15.558999999999999</v>
      </c>
      <c r="CR15" s="71">
        <v>9.468</v>
      </c>
      <c r="CS15" s="71">
        <v>32.840000000000003</v>
      </c>
      <c r="CT15" s="72"/>
      <c r="CU15" s="72"/>
      <c r="CV15" s="72"/>
      <c r="CW15" s="73"/>
      <c r="CX15" s="74">
        <f t="array" ref="CX15">SUMPRODUCT(B15:CW15*0.25)</f>
        <v>613.9375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34.575000000000003</v>
      </c>
      <c r="AY18" s="77">
        <f t="shared" si="0"/>
        <v>47.51</v>
      </c>
      <c r="AZ18" s="77">
        <f t="shared" si="0"/>
        <v>52.033999999999999</v>
      </c>
      <c r="BA18" s="77">
        <f t="shared" si="0"/>
        <v>56.030999999999999</v>
      </c>
      <c r="BB18" s="77">
        <f t="shared" si="0"/>
        <v>106.355</v>
      </c>
      <c r="BC18" s="77">
        <f t="shared" si="0"/>
        <v>99.623999999999995</v>
      </c>
      <c r="BD18" s="77">
        <f t="shared" si="0"/>
        <v>92.019000000000005</v>
      </c>
      <c r="BE18" s="77">
        <f t="shared" si="0"/>
        <v>87.887</v>
      </c>
      <c r="BF18" s="77">
        <f t="shared" si="0"/>
        <v>48.569000000000003</v>
      </c>
      <c r="BG18" s="77">
        <f t="shared" si="0"/>
        <v>49.402999999999999</v>
      </c>
      <c r="BH18" s="77">
        <f t="shared" si="0"/>
        <v>85.308999999999997</v>
      </c>
      <c r="BI18" s="77">
        <f t="shared" si="0"/>
        <v>85.283000000000001</v>
      </c>
      <c r="BJ18" s="77">
        <f t="shared" si="0"/>
        <v>92.805999999999997</v>
      </c>
      <c r="BK18" s="77">
        <f t="shared" si="0"/>
        <v>81</v>
      </c>
      <c r="BL18" s="77">
        <f t="shared" si="0"/>
        <v>85.92</v>
      </c>
      <c r="BM18" s="77">
        <f t="shared" si="0"/>
        <v>87.436999999999998</v>
      </c>
      <c r="BN18" s="77">
        <f t="shared" si="0"/>
        <v>232.86699999999999</v>
      </c>
      <c r="BO18" s="77">
        <f t="shared" ref="BO18:CW18" si="1">SUM(BO11:BO17)</f>
        <v>87.959000000000003</v>
      </c>
      <c r="BP18" s="77">
        <f t="shared" si="1"/>
        <v>88.542000000000002</v>
      </c>
      <c r="BQ18" s="77">
        <f t="shared" si="1"/>
        <v>86.614999999999995</v>
      </c>
      <c r="BR18" s="77">
        <f t="shared" si="1"/>
        <v>50.066000000000003</v>
      </c>
      <c r="BS18" s="77">
        <f t="shared" si="1"/>
        <v>47.113999999999997</v>
      </c>
      <c r="BT18" s="77">
        <f t="shared" si="1"/>
        <v>41.128999999999998</v>
      </c>
      <c r="BU18" s="77">
        <f t="shared" si="1"/>
        <v>85.393000000000001</v>
      </c>
      <c r="BV18" s="77">
        <f t="shared" si="1"/>
        <v>176.35399999999998</v>
      </c>
      <c r="BW18" s="77">
        <f t="shared" si="1"/>
        <v>168.262</v>
      </c>
      <c r="BX18" s="77">
        <f t="shared" si="1"/>
        <v>0.439</v>
      </c>
      <c r="BY18" s="77">
        <f t="shared" si="1"/>
        <v>0</v>
      </c>
      <c r="BZ18" s="77">
        <f t="shared" si="1"/>
        <v>306.07600000000002</v>
      </c>
      <c r="CA18" s="77">
        <f t="shared" si="1"/>
        <v>63.604999999999997</v>
      </c>
      <c r="CB18" s="77">
        <f t="shared" si="1"/>
        <v>63.194000000000003</v>
      </c>
      <c r="CC18" s="77">
        <f t="shared" si="1"/>
        <v>89.34</v>
      </c>
      <c r="CD18" s="77">
        <f t="shared" si="1"/>
        <v>42.905000000000001</v>
      </c>
      <c r="CE18" s="77">
        <f t="shared" si="1"/>
        <v>43.084000000000003</v>
      </c>
      <c r="CF18" s="77">
        <f t="shared" si="1"/>
        <v>21.916</v>
      </c>
      <c r="CG18" s="77">
        <f t="shared" si="1"/>
        <v>43.375999999999998</v>
      </c>
      <c r="CH18" s="77">
        <f t="shared" si="1"/>
        <v>0.28399999999999997</v>
      </c>
      <c r="CI18" s="77">
        <f t="shared" si="1"/>
        <v>93.138999999999996</v>
      </c>
      <c r="CJ18" s="77">
        <f t="shared" si="1"/>
        <v>75.897999999999996</v>
      </c>
      <c r="CK18" s="77">
        <f t="shared" si="1"/>
        <v>39.845999999999997</v>
      </c>
      <c r="CL18" s="77">
        <f t="shared" si="1"/>
        <v>40.284999999999997</v>
      </c>
      <c r="CM18" s="77">
        <f t="shared" si="1"/>
        <v>65.049000000000007</v>
      </c>
      <c r="CN18" s="77">
        <f t="shared" si="1"/>
        <v>73.599999999999994</v>
      </c>
      <c r="CO18" s="77">
        <f t="shared" si="1"/>
        <v>11.202</v>
      </c>
      <c r="CP18" s="77">
        <f t="shared" si="1"/>
        <v>0</v>
      </c>
      <c r="CQ18" s="77">
        <f t="shared" si="1"/>
        <v>15.558999999999999</v>
      </c>
      <c r="CR18" s="77">
        <f t="shared" si="1"/>
        <v>9.468</v>
      </c>
      <c r="CS18" s="77">
        <f t="shared" si="1"/>
        <v>32.840000000000003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846.79200000000003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1.8</v>
      </c>
      <c r="BS22" s="94">
        <v>1.8</v>
      </c>
      <c r="BT22" s="94">
        <v>1.9</v>
      </c>
      <c r="BU22" s="94">
        <v>1.9</v>
      </c>
      <c r="BV22" s="94">
        <v>3.9</v>
      </c>
      <c r="BW22" s="94">
        <v>4</v>
      </c>
      <c r="BX22" s="94">
        <v>4</v>
      </c>
      <c r="BY22" s="94">
        <v>3.6</v>
      </c>
      <c r="BZ22" s="94">
        <v>4</v>
      </c>
      <c r="CA22" s="94">
        <v>15.3</v>
      </c>
      <c r="CB22" s="94">
        <v>4</v>
      </c>
      <c r="CC22" s="94">
        <v>5.6</v>
      </c>
      <c r="CD22" s="94">
        <v>29</v>
      </c>
      <c r="CE22" s="94">
        <v>35.4</v>
      </c>
      <c r="CF22" s="94">
        <v>31.9</v>
      </c>
      <c r="CG22" s="94">
        <v>30.6</v>
      </c>
      <c r="CH22" s="94">
        <v>40</v>
      </c>
      <c r="CI22" s="94">
        <v>10.1</v>
      </c>
      <c r="CJ22" s="94"/>
      <c r="CK22" s="94"/>
      <c r="CL22" s="94">
        <v>7.4</v>
      </c>
      <c r="CM22" s="94"/>
      <c r="CN22" s="94"/>
      <c r="CO22" s="94">
        <v>13.4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62.400000000000006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3.2519999999999998</v>
      </c>
      <c r="AY23" s="99">
        <v>4.5510000000000002</v>
      </c>
      <c r="AZ23" s="99">
        <v>6.8280000000000003</v>
      </c>
      <c r="BA23" s="99">
        <v>7.508</v>
      </c>
      <c r="BB23" s="99">
        <v>10.388999999999999</v>
      </c>
      <c r="BC23" s="99">
        <v>7.5229999999999997</v>
      </c>
      <c r="BD23" s="99">
        <v>8.2799999999999994</v>
      </c>
      <c r="BE23" s="99">
        <v>9.5169999999999995</v>
      </c>
      <c r="BF23" s="99">
        <v>45.259</v>
      </c>
      <c r="BG23" s="99">
        <v>43.741999999999997</v>
      </c>
      <c r="BH23" s="99">
        <v>10.651</v>
      </c>
      <c r="BI23" s="99">
        <v>10.446999999999999</v>
      </c>
      <c r="BJ23" s="99">
        <v>5.0650000000000004</v>
      </c>
      <c r="BK23" s="99">
        <v>2.4649999999999999</v>
      </c>
      <c r="BL23" s="99">
        <v>5.63</v>
      </c>
      <c r="BM23" s="99">
        <v>5.4130000000000003</v>
      </c>
      <c r="BN23" s="99">
        <v>1.4219999999999999</v>
      </c>
      <c r="BO23" s="99">
        <v>5.5990000000000002</v>
      </c>
      <c r="BP23" s="99">
        <v>8.3729999999999993</v>
      </c>
      <c r="BQ23" s="99">
        <v>6.2629999999999999</v>
      </c>
      <c r="BR23" s="99">
        <v>7.3780000000000001</v>
      </c>
      <c r="BS23" s="99">
        <v>5.6420000000000003</v>
      </c>
      <c r="BT23" s="99">
        <v>19.422000000000001</v>
      </c>
      <c r="BU23" s="99">
        <v>55.292000000000002</v>
      </c>
      <c r="BV23" s="99">
        <v>32.520000000000003</v>
      </c>
      <c r="BW23" s="99">
        <v>33.133000000000003</v>
      </c>
      <c r="BX23" s="99">
        <v>1.5189999999999999</v>
      </c>
      <c r="BY23" s="99">
        <v>0.88100000000000001</v>
      </c>
      <c r="BZ23" s="99">
        <v>1.339</v>
      </c>
      <c r="CA23" s="99">
        <v>24.018000000000001</v>
      </c>
      <c r="CB23" s="99">
        <v>24.777999999999999</v>
      </c>
      <c r="CC23" s="99">
        <v>19.870999999999999</v>
      </c>
      <c r="CD23" s="99">
        <v>6.399</v>
      </c>
      <c r="CE23" s="99">
        <v>4.4000000000000004</v>
      </c>
      <c r="CF23" s="99">
        <v>3.4</v>
      </c>
      <c r="CG23" s="99">
        <v>4.1929999999999996</v>
      </c>
      <c r="CH23" s="99">
        <v>3.7789999999999999</v>
      </c>
      <c r="CI23" s="99">
        <v>3.367</v>
      </c>
      <c r="CJ23" s="99">
        <v>3.16</v>
      </c>
      <c r="CK23" s="99">
        <v>4.9539999999999997</v>
      </c>
      <c r="CL23" s="99">
        <v>2.827</v>
      </c>
      <c r="CM23" s="99">
        <v>3.827</v>
      </c>
      <c r="CN23" s="99">
        <v>3.4089999999999998</v>
      </c>
      <c r="CO23" s="99">
        <v>2.198</v>
      </c>
      <c r="CP23" s="99">
        <v>1.77</v>
      </c>
      <c r="CQ23" s="99">
        <v>1.1040000000000001</v>
      </c>
      <c r="CR23" s="99">
        <v>1.44</v>
      </c>
      <c r="CS23" s="99"/>
      <c r="CT23" s="100"/>
      <c r="CU23" s="100"/>
      <c r="CV23" s="100"/>
      <c r="CW23" s="96"/>
      <c r="CX23" s="97">
        <f t="array" ref="CX23">SUMPRODUCT(B23:CW23*0.25)</f>
        <v>121.04924999999996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3.2519999999999998</v>
      </c>
      <c r="AY28" s="107">
        <f t="shared" si="3"/>
        <v>4.5510000000000002</v>
      </c>
      <c r="AZ28" s="107">
        <f t="shared" si="3"/>
        <v>6.8280000000000003</v>
      </c>
      <c r="BA28" s="107">
        <f t="shared" si="3"/>
        <v>7.508</v>
      </c>
      <c r="BB28" s="107">
        <f t="shared" si="3"/>
        <v>10.388999999999999</v>
      </c>
      <c r="BC28" s="107">
        <f t="shared" si="3"/>
        <v>7.5229999999999997</v>
      </c>
      <c r="BD28" s="107">
        <f t="shared" si="3"/>
        <v>8.2799999999999994</v>
      </c>
      <c r="BE28" s="107">
        <f t="shared" si="3"/>
        <v>9.5169999999999995</v>
      </c>
      <c r="BF28" s="107">
        <f t="shared" si="3"/>
        <v>45.259</v>
      </c>
      <c r="BG28" s="107">
        <f t="shared" si="3"/>
        <v>43.741999999999997</v>
      </c>
      <c r="BH28" s="107">
        <f t="shared" si="3"/>
        <v>10.651</v>
      </c>
      <c r="BI28" s="107">
        <f t="shared" si="3"/>
        <v>10.446999999999999</v>
      </c>
      <c r="BJ28" s="107">
        <f t="shared" si="3"/>
        <v>5.0650000000000004</v>
      </c>
      <c r="BK28" s="107">
        <f t="shared" si="3"/>
        <v>2.4649999999999999</v>
      </c>
      <c r="BL28" s="107">
        <f t="shared" si="3"/>
        <v>5.63</v>
      </c>
      <c r="BM28" s="107">
        <f t="shared" si="3"/>
        <v>5.4130000000000003</v>
      </c>
      <c r="BN28" s="107">
        <f t="shared" si="3"/>
        <v>1.4219999999999999</v>
      </c>
      <c r="BO28" s="107">
        <f t="shared" si="3"/>
        <v>5.5990000000000002</v>
      </c>
      <c r="BP28" s="107">
        <f t="shared" si="3"/>
        <v>8.3729999999999993</v>
      </c>
      <c r="BQ28" s="107">
        <f t="shared" si="3"/>
        <v>6.2629999999999999</v>
      </c>
      <c r="BR28" s="107">
        <f t="shared" si="3"/>
        <v>9.1780000000000008</v>
      </c>
      <c r="BS28" s="107">
        <f t="shared" si="3"/>
        <v>7.4420000000000002</v>
      </c>
      <c r="BT28" s="107">
        <f t="shared" si="3"/>
        <v>21.321999999999999</v>
      </c>
      <c r="BU28" s="107">
        <f t="shared" si="3"/>
        <v>57.192</v>
      </c>
      <c r="BV28" s="107">
        <f t="shared" si="3"/>
        <v>36.42</v>
      </c>
      <c r="BW28" s="107">
        <f t="shared" si="3"/>
        <v>37.133000000000003</v>
      </c>
      <c r="BX28" s="107">
        <f t="shared" si="3"/>
        <v>5.5190000000000001</v>
      </c>
      <c r="BY28" s="107">
        <f t="shared" si="3"/>
        <v>4.4809999999999999</v>
      </c>
      <c r="BZ28" s="107">
        <f t="shared" si="3"/>
        <v>5.3390000000000004</v>
      </c>
      <c r="CA28" s="107">
        <f t="shared" si="3"/>
        <v>39.317999999999998</v>
      </c>
      <c r="CB28" s="107">
        <f t="shared" si="3"/>
        <v>28.777999999999999</v>
      </c>
      <c r="CC28" s="107">
        <f t="shared" si="3"/>
        <v>25.470999999999997</v>
      </c>
      <c r="CD28" s="107">
        <f t="shared" ref="CD28:CW28" si="4">SUM(CD21:CD27)</f>
        <v>35.399000000000001</v>
      </c>
      <c r="CE28" s="107">
        <f t="shared" si="4"/>
        <v>39.799999999999997</v>
      </c>
      <c r="CF28" s="107">
        <f t="shared" si="4"/>
        <v>35.299999999999997</v>
      </c>
      <c r="CG28" s="107">
        <f t="shared" si="4"/>
        <v>34.792999999999999</v>
      </c>
      <c r="CH28" s="107">
        <f t="shared" si="4"/>
        <v>43.778999999999996</v>
      </c>
      <c r="CI28" s="107">
        <f t="shared" si="4"/>
        <v>13.466999999999999</v>
      </c>
      <c r="CJ28" s="107">
        <f t="shared" si="4"/>
        <v>3.16</v>
      </c>
      <c r="CK28" s="107">
        <f t="shared" si="4"/>
        <v>4.9539999999999997</v>
      </c>
      <c r="CL28" s="107">
        <f t="shared" si="4"/>
        <v>10.227</v>
      </c>
      <c r="CM28" s="107">
        <f t="shared" si="4"/>
        <v>3.827</v>
      </c>
      <c r="CN28" s="107">
        <f t="shared" si="4"/>
        <v>3.4089999999999998</v>
      </c>
      <c r="CO28" s="107">
        <f t="shared" si="4"/>
        <v>15.598000000000001</v>
      </c>
      <c r="CP28" s="107">
        <f t="shared" si="4"/>
        <v>1.77</v>
      </c>
      <c r="CQ28" s="107">
        <f t="shared" si="4"/>
        <v>1.1040000000000001</v>
      </c>
      <c r="CR28" s="107">
        <f t="shared" si="4"/>
        <v>1.44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183.44924999999995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37.826999999999998</v>
      </c>
      <c r="AY32" s="94">
        <v>52.061</v>
      </c>
      <c r="AZ32" s="94">
        <v>58.862000000000002</v>
      </c>
      <c r="BA32" s="94">
        <v>63.539000000000001</v>
      </c>
      <c r="BB32" s="94">
        <v>116.744</v>
      </c>
      <c r="BC32" s="94">
        <v>107.14700000000001</v>
      </c>
      <c r="BD32" s="94">
        <v>100.29900000000001</v>
      </c>
      <c r="BE32" s="94">
        <v>97.403999999999996</v>
      </c>
      <c r="BF32" s="94">
        <v>93.828000000000003</v>
      </c>
      <c r="BG32" s="94">
        <v>93.144999999999996</v>
      </c>
      <c r="BH32" s="94">
        <v>95.96</v>
      </c>
      <c r="BI32" s="94">
        <v>95.73</v>
      </c>
      <c r="BJ32" s="94">
        <v>97.870999999999995</v>
      </c>
      <c r="BK32" s="94">
        <v>83.465000000000003</v>
      </c>
      <c r="BL32" s="94">
        <v>91.55</v>
      </c>
      <c r="BM32" s="94">
        <v>92.85</v>
      </c>
      <c r="BN32" s="94">
        <v>234.28899999999999</v>
      </c>
      <c r="BO32" s="94">
        <v>93.558000000000007</v>
      </c>
      <c r="BP32" s="94">
        <v>96.915000000000006</v>
      </c>
      <c r="BQ32" s="94">
        <v>92.878</v>
      </c>
      <c r="BR32" s="94">
        <v>59.244</v>
      </c>
      <c r="BS32" s="94">
        <v>54.555999999999997</v>
      </c>
      <c r="BT32" s="94">
        <v>62.451000000000001</v>
      </c>
      <c r="BU32" s="94">
        <v>142.58500000000001</v>
      </c>
      <c r="BV32" s="94">
        <v>212.774</v>
      </c>
      <c r="BW32" s="94">
        <v>205.39500000000001</v>
      </c>
      <c r="BX32" s="94">
        <v>5.9580000000000002</v>
      </c>
      <c r="BY32" s="94">
        <v>4.4809999999999999</v>
      </c>
      <c r="BZ32" s="94">
        <v>311.41500000000002</v>
      </c>
      <c r="CA32" s="94">
        <v>102.923</v>
      </c>
      <c r="CB32" s="94">
        <v>91.971999999999994</v>
      </c>
      <c r="CC32" s="94">
        <v>114.81100000000001</v>
      </c>
      <c r="CD32" s="94">
        <v>78.304000000000002</v>
      </c>
      <c r="CE32" s="94">
        <v>82.884</v>
      </c>
      <c r="CF32" s="94">
        <v>57.216000000000001</v>
      </c>
      <c r="CG32" s="94">
        <v>78.168999999999997</v>
      </c>
      <c r="CH32" s="94">
        <v>44.063000000000002</v>
      </c>
      <c r="CI32" s="94">
        <v>106.60599999999999</v>
      </c>
      <c r="CJ32" s="94">
        <v>79.058000000000007</v>
      </c>
      <c r="CK32" s="94">
        <v>44.8</v>
      </c>
      <c r="CL32" s="94">
        <v>50.512</v>
      </c>
      <c r="CM32" s="94">
        <v>68.876000000000005</v>
      </c>
      <c r="CN32" s="94">
        <v>77.009</v>
      </c>
      <c r="CO32" s="94">
        <v>26.8</v>
      </c>
      <c r="CP32" s="94">
        <v>1.77</v>
      </c>
      <c r="CQ32" s="94">
        <v>16.663</v>
      </c>
      <c r="CR32" s="94">
        <v>10.907999999999999</v>
      </c>
      <c r="CS32" s="94">
        <v>32.840000000000003</v>
      </c>
      <c r="CT32" s="95"/>
      <c r="CU32" s="95"/>
      <c r="CV32" s="95"/>
      <c r="CW32" s="96"/>
      <c r="CX32" s="97">
        <f t="array" ref="CX32">SUMPRODUCT(B32:CW32*0.25)</f>
        <v>1030.2412500000003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37.826999999999998</v>
      </c>
      <c r="AY34" s="77">
        <f t="shared" si="5"/>
        <v>52.061</v>
      </c>
      <c r="AZ34" s="77">
        <f t="shared" si="5"/>
        <v>58.862000000000002</v>
      </c>
      <c r="BA34" s="77">
        <f t="shared" si="5"/>
        <v>63.539000000000001</v>
      </c>
      <c r="BB34" s="77">
        <f t="shared" si="5"/>
        <v>116.744</v>
      </c>
      <c r="BC34" s="77">
        <f t="shared" si="5"/>
        <v>107.14700000000001</v>
      </c>
      <c r="BD34" s="77">
        <f t="shared" si="5"/>
        <v>100.29900000000001</v>
      </c>
      <c r="BE34" s="77">
        <f t="shared" si="5"/>
        <v>97.403999999999996</v>
      </c>
      <c r="BF34" s="77">
        <f t="shared" si="5"/>
        <v>93.828000000000003</v>
      </c>
      <c r="BG34" s="77">
        <f t="shared" si="5"/>
        <v>93.144999999999996</v>
      </c>
      <c r="BH34" s="77">
        <f t="shared" si="5"/>
        <v>95.96</v>
      </c>
      <c r="BI34" s="77">
        <f t="shared" si="5"/>
        <v>95.73</v>
      </c>
      <c r="BJ34" s="77">
        <f t="shared" si="5"/>
        <v>97.870999999999995</v>
      </c>
      <c r="BK34" s="77">
        <f t="shared" si="5"/>
        <v>83.465000000000003</v>
      </c>
      <c r="BL34" s="77">
        <f t="shared" si="5"/>
        <v>91.55</v>
      </c>
      <c r="BM34" s="77">
        <f t="shared" si="5"/>
        <v>92.85</v>
      </c>
      <c r="BN34" s="77">
        <f t="shared" si="5"/>
        <v>234.28899999999999</v>
      </c>
      <c r="BO34" s="77">
        <f t="shared" ref="BO34:CW34" si="6">SUM(BO31:BO33)</f>
        <v>93.558000000000007</v>
      </c>
      <c r="BP34" s="77">
        <f t="shared" si="6"/>
        <v>96.915000000000006</v>
      </c>
      <c r="BQ34" s="77">
        <f t="shared" si="6"/>
        <v>92.878</v>
      </c>
      <c r="BR34" s="77">
        <f t="shared" si="6"/>
        <v>59.244</v>
      </c>
      <c r="BS34" s="77">
        <f t="shared" si="6"/>
        <v>54.555999999999997</v>
      </c>
      <c r="BT34" s="77">
        <f t="shared" si="6"/>
        <v>62.451000000000001</v>
      </c>
      <c r="BU34" s="77">
        <f t="shared" si="6"/>
        <v>142.58500000000001</v>
      </c>
      <c r="BV34" s="77">
        <f t="shared" si="6"/>
        <v>212.774</v>
      </c>
      <c r="BW34" s="77">
        <f t="shared" si="6"/>
        <v>205.39500000000001</v>
      </c>
      <c r="BX34" s="77">
        <f t="shared" si="6"/>
        <v>5.9580000000000002</v>
      </c>
      <c r="BY34" s="77">
        <f t="shared" si="6"/>
        <v>4.4809999999999999</v>
      </c>
      <c r="BZ34" s="77">
        <f t="shared" si="6"/>
        <v>311.41500000000002</v>
      </c>
      <c r="CA34" s="77">
        <f t="shared" si="6"/>
        <v>102.923</v>
      </c>
      <c r="CB34" s="77">
        <f t="shared" si="6"/>
        <v>91.971999999999994</v>
      </c>
      <c r="CC34" s="77">
        <f t="shared" si="6"/>
        <v>114.81100000000001</v>
      </c>
      <c r="CD34" s="77">
        <f t="shared" si="6"/>
        <v>78.304000000000002</v>
      </c>
      <c r="CE34" s="77">
        <f t="shared" si="6"/>
        <v>82.884</v>
      </c>
      <c r="CF34" s="77">
        <f t="shared" si="6"/>
        <v>57.216000000000001</v>
      </c>
      <c r="CG34" s="77">
        <f t="shared" si="6"/>
        <v>78.168999999999997</v>
      </c>
      <c r="CH34" s="77">
        <f t="shared" si="6"/>
        <v>44.063000000000002</v>
      </c>
      <c r="CI34" s="77">
        <f t="shared" si="6"/>
        <v>106.60599999999999</v>
      </c>
      <c r="CJ34" s="77">
        <f t="shared" si="6"/>
        <v>79.058000000000007</v>
      </c>
      <c r="CK34" s="77">
        <f t="shared" si="6"/>
        <v>44.8</v>
      </c>
      <c r="CL34" s="77">
        <f t="shared" si="6"/>
        <v>50.512</v>
      </c>
      <c r="CM34" s="77">
        <f t="shared" si="6"/>
        <v>68.876000000000005</v>
      </c>
      <c r="CN34" s="77">
        <f t="shared" si="6"/>
        <v>77.009</v>
      </c>
      <c r="CO34" s="77">
        <f t="shared" si="6"/>
        <v>26.8</v>
      </c>
      <c r="CP34" s="77">
        <f t="shared" si="6"/>
        <v>1.77</v>
      </c>
      <c r="CQ34" s="77">
        <f t="shared" si="6"/>
        <v>16.663</v>
      </c>
      <c r="CR34" s="77">
        <f t="shared" si="6"/>
        <v>10.907999999999999</v>
      </c>
      <c r="CS34" s="77">
        <f t="shared" si="6"/>
        <v>32.840000000000003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1030.2412500000003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104.5</v>
      </c>
      <c r="AY39" s="120">
        <v>68.2</v>
      </c>
      <c r="AZ39" s="120">
        <v>43.7</v>
      </c>
      <c r="BA39" s="120">
        <v>44.1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8.6999999999999993</v>
      </c>
      <c r="BP39" s="120"/>
      <c r="BQ39" s="120">
        <v>20.7</v>
      </c>
      <c r="BR39" s="120">
        <v>21.3</v>
      </c>
      <c r="BS39" s="120">
        <v>118.3</v>
      </c>
      <c r="BT39" s="120">
        <v>90</v>
      </c>
      <c r="BU39" s="120"/>
      <c r="BV39" s="120"/>
      <c r="BW39" s="120"/>
      <c r="BX39" s="120">
        <v>116.8</v>
      </c>
      <c r="BY39" s="120">
        <v>140.69999999999999</v>
      </c>
      <c r="BZ39" s="120"/>
      <c r="CA39" s="120"/>
      <c r="CB39" s="120"/>
      <c r="CC39" s="120"/>
      <c r="CD39" s="120">
        <v>10.4</v>
      </c>
      <c r="CE39" s="120">
        <v>14.7</v>
      </c>
      <c r="CF39" s="120">
        <v>7.7</v>
      </c>
      <c r="CG39" s="120">
        <v>8.6</v>
      </c>
      <c r="CH39" s="120">
        <v>17.2</v>
      </c>
      <c r="CI39" s="120">
        <v>9.1</v>
      </c>
      <c r="CJ39" s="120">
        <v>4.0999999999999996</v>
      </c>
      <c r="CK39" s="120">
        <v>3.2</v>
      </c>
      <c r="CL39" s="120">
        <v>4.5</v>
      </c>
      <c r="CM39" s="120"/>
      <c r="CN39" s="120"/>
      <c r="CO39" s="120">
        <v>16.3</v>
      </c>
      <c r="CP39" s="120">
        <v>33.799999999999997</v>
      </c>
      <c r="CQ39" s="120">
        <v>24.9</v>
      </c>
      <c r="CR39" s="120">
        <v>31.4</v>
      </c>
      <c r="CS39" s="120">
        <v>95.6</v>
      </c>
      <c r="CT39" s="122"/>
      <c r="CU39" s="122"/>
      <c r="CV39" s="122"/>
      <c r="CW39" s="121"/>
      <c r="CX39" s="97">
        <f t="array" ref="CX39">SUMPRODUCT(B39:CW39*0.25)</f>
        <v>264.625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104.5</v>
      </c>
      <c r="AY42" s="107">
        <f t="shared" si="7"/>
        <v>68.2</v>
      </c>
      <c r="AZ42" s="107">
        <f t="shared" si="7"/>
        <v>43.7</v>
      </c>
      <c r="BA42" s="107">
        <f t="shared" si="7"/>
        <v>44.1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8.6999999999999993</v>
      </c>
      <c r="BP42" s="107">
        <f t="shared" si="8"/>
        <v>0</v>
      </c>
      <c r="BQ42" s="107">
        <f t="shared" si="8"/>
        <v>20.7</v>
      </c>
      <c r="BR42" s="107">
        <f t="shared" si="8"/>
        <v>21.3</v>
      </c>
      <c r="BS42" s="107">
        <f t="shared" si="8"/>
        <v>118.3</v>
      </c>
      <c r="BT42" s="107">
        <f t="shared" si="8"/>
        <v>90</v>
      </c>
      <c r="BU42" s="107">
        <f t="shared" si="8"/>
        <v>0</v>
      </c>
      <c r="BV42" s="107">
        <f t="shared" si="8"/>
        <v>0</v>
      </c>
      <c r="BW42" s="107">
        <f t="shared" si="8"/>
        <v>0</v>
      </c>
      <c r="BX42" s="107">
        <f t="shared" si="8"/>
        <v>116.8</v>
      </c>
      <c r="BY42" s="107">
        <f t="shared" si="8"/>
        <v>140.69999999999999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10.4</v>
      </c>
      <c r="CE42" s="107">
        <f t="shared" si="8"/>
        <v>14.7</v>
      </c>
      <c r="CF42" s="107">
        <f t="shared" si="8"/>
        <v>7.7</v>
      </c>
      <c r="CG42" s="107">
        <f t="shared" si="8"/>
        <v>8.6</v>
      </c>
      <c r="CH42" s="107">
        <f t="shared" si="8"/>
        <v>17.2</v>
      </c>
      <c r="CI42" s="107">
        <f t="shared" si="8"/>
        <v>9.1</v>
      </c>
      <c r="CJ42" s="107">
        <f t="shared" si="8"/>
        <v>4.0999999999999996</v>
      </c>
      <c r="CK42" s="107">
        <f t="shared" si="8"/>
        <v>3.2</v>
      </c>
      <c r="CL42" s="107">
        <f t="shared" si="8"/>
        <v>4.5</v>
      </c>
      <c r="CM42" s="107">
        <f t="shared" si="8"/>
        <v>0</v>
      </c>
      <c r="CN42" s="107">
        <f t="shared" si="8"/>
        <v>0</v>
      </c>
      <c r="CO42" s="107">
        <f t="shared" si="8"/>
        <v>16.3</v>
      </c>
      <c r="CP42" s="107">
        <f t="shared" si="8"/>
        <v>33.799999999999997</v>
      </c>
      <c r="CQ42" s="107">
        <f t="shared" si="8"/>
        <v>24.9</v>
      </c>
      <c r="CR42" s="107">
        <f t="shared" si="8"/>
        <v>31.4</v>
      </c>
      <c r="CS42" s="107">
        <f t="shared" si="8"/>
        <v>95.6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264.625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104.5</v>
      </c>
      <c r="AY47" s="120">
        <v>68.2</v>
      </c>
      <c r="AZ47" s="120">
        <v>43.7</v>
      </c>
      <c r="BA47" s="120">
        <v>44.1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8.6999999999999993</v>
      </c>
      <c r="BP47" s="120"/>
      <c r="BQ47" s="120">
        <v>20.7</v>
      </c>
      <c r="BR47" s="120">
        <v>21.3</v>
      </c>
      <c r="BS47" s="120">
        <v>118.3</v>
      </c>
      <c r="BT47" s="120">
        <v>90</v>
      </c>
      <c r="BU47" s="120"/>
      <c r="BV47" s="120"/>
      <c r="BW47" s="120"/>
      <c r="BX47" s="120">
        <v>116.8</v>
      </c>
      <c r="BY47" s="120">
        <v>140.69999999999999</v>
      </c>
      <c r="BZ47" s="120"/>
      <c r="CA47" s="120"/>
      <c r="CB47" s="120"/>
      <c r="CC47" s="120"/>
      <c r="CD47" s="120">
        <v>10.4</v>
      </c>
      <c r="CE47" s="120">
        <v>14.7</v>
      </c>
      <c r="CF47" s="120">
        <v>7.7</v>
      </c>
      <c r="CG47" s="120">
        <v>8.6</v>
      </c>
      <c r="CH47" s="120">
        <v>17.2</v>
      </c>
      <c r="CI47" s="120">
        <v>9.1</v>
      </c>
      <c r="CJ47" s="120">
        <v>4.0999999999999996</v>
      </c>
      <c r="CK47" s="120">
        <v>3.2</v>
      </c>
      <c r="CL47" s="120">
        <v>4.5</v>
      </c>
      <c r="CM47" s="120"/>
      <c r="CN47" s="120"/>
      <c r="CO47" s="120">
        <v>16.3</v>
      </c>
      <c r="CP47" s="120">
        <v>33.799999999999997</v>
      </c>
      <c r="CQ47" s="120">
        <v>24.9</v>
      </c>
      <c r="CR47" s="120">
        <v>31.4</v>
      </c>
      <c r="CS47" s="120">
        <v>95.6</v>
      </c>
      <c r="CT47" s="122"/>
      <c r="CU47" s="122"/>
      <c r="CV47" s="122"/>
      <c r="CW47" s="121"/>
      <c r="CX47" s="97">
        <f t="array" ref="CX47">SUMPRODUCT(B47:CW47*0.25)</f>
        <v>264.625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104.5</v>
      </c>
      <c r="AY51" s="107">
        <f t="shared" si="9"/>
        <v>68.2</v>
      </c>
      <c r="AZ51" s="107">
        <f t="shared" si="9"/>
        <v>43.7</v>
      </c>
      <c r="BA51" s="107">
        <f t="shared" si="9"/>
        <v>44.1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8.6999999999999993</v>
      </c>
      <c r="BP51" s="107">
        <f t="shared" si="10"/>
        <v>0</v>
      </c>
      <c r="BQ51" s="107">
        <f t="shared" si="10"/>
        <v>20.7</v>
      </c>
      <c r="BR51" s="107">
        <f t="shared" si="10"/>
        <v>21.3</v>
      </c>
      <c r="BS51" s="107">
        <f t="shared" si="10"/>
        <v>118.3</v>
      </c>
      <c r="BT51" s="107">
        <f t="shared" si="10"/>
        <v>90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116.8</v>
      </c>
      <c r="BY51" s="107">
        <f t="shared" si="10"/>
        <v>140.69999999999999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10.4</v>
      </c>
      <c r="CE51" s="107">
        <f t="shared" si="10"/>
        <v>14.7</v>
      </c>
      <c r="CF51" s="107">
        <f t="shared" si="10"/>
        <v>7.7</v>
      </c>
      <c r="CG51" s="107">
        <f t="shared" si="10"/>
        <v>8.6</v>
      </c>
      <c r="CH51" s="107">
        <f t="shared" si="10"/>
        <v>17.2</v>
      </c>
      <c r="CI51" s="107">
        <f t="shared" si="10"/>
        <v>9.1</v>
      </c>
      <c r="CJ51" s="107">
        <f t="shared" si="10"/>
        <v>4.0999999999999996</v>
      </c>
      <c r="CK51" s="107">
        <f t="shared" si="10"/>
        <v>3.2</v>
      </c>
      <c r="CL51" s="107">
        <f t="shared" si="10"/>
        <v>4.5</v>
      </c>
      <c r="CM51" s="107">
        <f t="shared" si="10"/>
        <v>0</v>
      </c>
      <c r="CN51" s="107">
        <f t="shared" si="10"/>
        <v>0</v>
      </c>
      <c r="CO51" s="107">
        <f t="shared" si="10"/>
        <v>16.3</v>
      </c>
      <c r="CP51" s="107">
        <f t="shared" si="10"/>
        <v>33.799999999999997</v>
      </c>
      <c r="CQ51" s="107">
        <f t="shared" si="10"/>
        <v>24.9</v>
      </c>
      <c r="CR51" s="107">
        <f t="shared" si="10"/>
        <v>31.4</v>
      </c>
      <c r="CS51" s="107">
        <f t="shared" si="10"/>
        <v>95.6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264.625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142.327</v>
      </c>
      <c r="AY54" s="107">
        <f t="shared" si="13"/>
        <v>120.261</v>
      </c>
      <c r="AZ54" s="107">
        <f t="shared" si="13"/>
        <v>102.56200000000001</v>
      </c>
      <c r="BA54" s="107">
        <f t="shared" si="13"/>
        <v>107.63900000000001</v>
      </c>
      <c r="BB54" s="107">
        <f t="shared" si="13"/>
        <v>116.744</v>
      </c>
      <c r="BC54" s="107">
        <f t="shared" si="13"/>
        <v>107.14699999999999</v>
      </c>
      <c r="BD54" s="107">
        <f t="shared" si="13"/>
        <v>100.29900000000001</v>
      </c>
      <c r="BE54" s="107">
        <f t="shared" si="13"/>
        <v>97.403999999999996</v>
      </c>
      <c r="BF54" s="107">
        <f t="shared" si="13"/>
        <v>93.828000000000003</v>
      </c>
      <c r="BG54" s="107">
        <f t="shared" si="13"/>
        <v>93.144999999999996</v>
      </c>
      <c r="BH54" s="107">
        <f t="shared" si="13"/>
        <v>95.96</v>
      </c>
      <c r="BI54" s="107">
        <f t="shared" si="13"/>
        <v>95.73</v>
      </c>
      <c r="BJ54" s="107">
        <f t="shared" si="13"/>
        <v>97.870999999999995</v>
      </c>
      <c r="BK54" s="107">
        <f t="shared" si="13"/>
        <v>83.465000000000003</v>
      </c>
      <c r="BL54" s="107">
        <f t="shared" si="13"/>
        <v>91.55</v>
      </c>
      <c r="BM54" s="107">
        <f t="shared" si="13"/>
        <v>92.85</v>
      </c>
      <c r="BN54" s="107">
        <f t="shared" si="13"/>
        <v>234.28899999999999</v>
      </c>
      <c r="BO54" s="107">
        <f t="shared" ref="BO54:CX54" si="14">BO18+BO28+BO42</f>
        <v>102.25800000000001</v>
      </c>
      <c r="BP54" s="107">
        <f t="shared" si="14"/>
        <v>96.915000000000006</v>
      </c>
      <c r="BQ54" s="107">
        <f t="shared" si="14"/>
        <v>113.578</v>
      </c>
      <c r="BR54" s="107">
        <f t="shared" si="14"/>
        <v>80.543999999999997</v>
      </c>
      <c r="BS54" s="107">
        <f t="shared" si="14"/>
        <v>172.85599999999999</v>
      </c>
      <c r="BT54" s="107">
        <f t="shared" si="14"/>
        <v>152.45099999999999</v>
      </c>
      <c r="BU54" s="107">
        <f t="shared" si="14"/>
        <v>142.58500000000001</v>
      </c>
      <c r="BV54" s="107">
        <f t="shared" si="14"/>
        <v>212.774</v>
      </c>
      <c r="BW54" s="107">
        <f t="shared" si="14"/>
        <v>205.39500000000001</v>
      </c>
      <c r="BX54" s="107">
        <f t="shared" si="14"/>
        <v>122.758</v>
      </c>
      <c r="BY54" s="107">
        <f t="shared" si="14"/>
        <v>145.18099999999998</v>
      </c>
      <c r="BZ54" s="107">
        <f t="shared" si="14"/>
        <v>311.41500000000002</v>
      </c>
      <c r="CA54" s="107">
        <f t="shared" si="14"/>
        <v>102.923</v>
      </c>
      <c r="CB54" s="107">
        <f t="shared" si="14"/>
        <v>91.972000000000008</v>
      </c>
      <c r="CC54" s="107">
        <f t="shared" si="14"/>
        <v>114.81100000000001</v>
      </c>
      <c r="CD54" s="107">
        <f t="shared" si="14"/>
        <v>88.704000000000008</v>
      </c>
      <c r="CE54" s="107">
        <f t="shared" si="14"/>
        <v>97.584000000000003</v>
      </c>
      <c r="CF54" s="107">
        <f t="shared" si="14"/>
        <v>64.915999999999997</v>
      </c>
      <c r="CG54" s="107">
        <f t="shared" si="14"/>
        <v>86.768999999999991</v>
      </c>
      <c r="CH54" s="107">
        <f t="shared" si="14"/>
        <v>61.262999999999991</v>
      </c>
      <c r="CI54" s="107">
        <f t="shared" si="14"/>
        <v>115.70599999999999</v>
      </c>
      <c r="CJ54" s="107">
        <f t="shared" si="14"/>
        <v>83.157999999999987</v>
      </c>
      <c r="CK54" s="107">
        <f t="shared" si="14"/>
        <v>48</v>
      </c>
      <c r="CL54" s="107">
        <f t="shared" si="14"/>
        <v>55.012</v>
      </c>
      <c r="CM54" s="107">
        <f t="shared" si="14"/>
        <v>68.876000000000005</v>
      </c>
      <c r="CN54" s="107">
        <f t="shared" si="14"/>
        <v>77.009</v>
      </c>
      <c r="CO54" s="107">
        <f t="shared" si="14"/>
        <v>43.1</v>
      </c>
      <c r="CP54" s="107">
        <f t="shared" si="14"/>
        <v>35.57</v>
      </c>
      <c r="CQ54" s="107">
        <f t="shared" si="14"/>
        <v>41.563000000000002</v>
      </c>
      <c r="CR54" s="107">
        <f t="shared" si="14"/>
        <v>42.308</v>
      </c>
      <c r="CS54" s="107">
        <f t="shared" si="14"/>
        <v>128.44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1294.86625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142.291</v>
      </c>
      <c r="AY5" s="25">
        <v>120.261</v>
      </c>
      <c r="AZ5" s="25">
        <v>102.562</v>
      </c>
      <c r="BA5" s="25">
        <v>107.639</v>
      </c>
      <c r="BB5" s="25">
        <v>116.744</v>
      </c>
      <c r="BC5" s="25">
        <v>107.14700000000001</v>
      </c>
      <c r="BD5" s="25">
        <v>100.29900000000001</v>
      </c>
      <c r="BE5" s="25">
        <v>97.403999999999996</v>
      </c>
      <c r="BF5" s="25">
        <v>93.828000000000003</v>
      </c>
      <c r="BG5" s="25">
        <v>93.144999999999996</v>
      </c>
      <c r="BH5" s="25">
        <v>95.927999999999997</v>
      </c>
      <c r="BI5" s="25">
        <v>95.73</v>
      </c>
      <c r="BJ5" s="25">
        <v>97.870999999999995</v>
      </c>
      <c r="BK5" s="25">
        <v>83.424000000000007</v>
      </c>
      <c r="BL5" s="25">
        <v>91.503</v>
      </c>
      <c r="BM5" s="25">
        <v>92.876000000000005</v>
      </c>
      <c r="BN5" s="25">
        <v>234.261</v>
      </c>
      <c r="BO5" s="25">
        <v>102.273</v>
      </c>
      <c r="BP5" s="25">
        <v>96.914000000000001</v>
      </c>
      <c r="BQ5" s="25">
        <v>113.55</v>
      </c>
      <c r="BR5" s="25">
        <v>80.575999999999993</v>
      </c>
      <c r="BS5" s="25">
        <v>172.851</v>
      </c>
      <c r="BT5" s="25">
        <v>152.45099999999999</v>
      </c>
      <c r="BU5" s="25">
        <v>142.58500000000001</v>
      </c>
      <c r="BV5" s="25">
        <v>212.774</v>
      </c>
      <c r="BW5" s="25">
        <v>205.39500000000001</v>
      </c>
      <c r="BX5" s="25">
        <v>122.8</v>
      </c>
      <c r="BY5" s="25">
        <v>145.203</v>
      </c>
      <c r="BZ5" s="25">
        <v>311.41500000000002</v>
      </c>
      <c r="CA5" s="25">
        <v>102.923</v>
      </c>
      <c r="CB5" s="25">
        <v>91.971999999999994</v>
      </c>
      <c r="CC5" s="25">
        <v>114.81100000000001</v>
      </c>
      <c r="CD5" s="25">
        <v>88.703999999999994</v>
      </c>
      <c r="CE5" s="25">
        <v>97.600999999999999</v>
      </c>
      <c r="CF5" s="25">
        <v>64.897999999999996</v>
      </c>
      <c r="CG5" s="25">
        <v>86.81</v>
      </c>
      <c r="CH5" s="25">
        <v>61.235999999999997</v>
      </c>
      <c r="CI5" s="25">
        <v>115.697</v>
      </c>
      <c r="CJ5" s="25">
        <v>83.194999999999993</v>
      </c>
      <c r="CK5" s="25">
        <v>47.973999999999997</v>
      </c>
      <c r="CL5" s="25">
        <v>55.01</v>
      </c>
      <c r="CM5" s="25">
        <v>68.876000000000005</v>
      </c>
      <c r="CN5" s="25">
        <v>77.009</v>
      </c>
      <c r="CO5" s="25">
        <v>43.085999999999999</v>
      </c>
      <c r="CP5" s="25">
        <v>35.601999999999997</v>
      </c>
      <c r="CQ5" s="25">
        <v>41.561999999999998</v>
      </c>
      <c r="CR5" s="25">
        <v>42.295000000000002</v>
      </c>
      <c r="CS5" s="25">
        <v>128.39400000000001</v>
      </c>
      <c r="CT5" s="26"/>
      <c r="CU5" s="26"/>
      <c r="CV5" s="26"/>
      <c r="CW5" s="27"/>
      <c r="CX5" s="28">
        <f t="array" ref="CX5">SUMPRODUCT(B5:CW5*0.25)</f>
        <v>1294.8387500000003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-8.41</v>
      </c>
      <c r="AY8" s="37">
        <v>-6.58</v>
      </c>
      <c r="AZ8" s="37">
        <v>-6.23</v>
      </c>
      <c r="BA8" s="37">
        <v>-6.2</v>
      </c>
      <c r="BB8" s="37">
        <v>-6.45</v>
      </c>
      <c r="BC8" s="37">
        <v>-6.86</v>
      </c>
      <c r="BD8" s="37">
        <v>-7.71</v>
      </c>
      <c r="BE8" s="37">
        <v>-7.96</v>
      </c>
      <c r="BF8" s="37">
        <v>-7</v>
      </c>
      <c r="BG8" s="37">
        <v>-7</v>
      </c>
      <c r="BH8" s="37">
        <v>-8.84</v>
      </c>
      <c r="BI8" s="37">
        <v>-8.73</v>
      </c>
      <c r="BJ8" s="37">
        <v>-9.02</v>
      </c>
      <c r="BK8" s="37">
        <v>-11.38</v>
      </c>
      <c r="BL8" s="37">
        <v>-9</v>
      </c>
      <c r="BM8" s="37">
        <v>-7.98</v>
      </c>
      <c r="BN8" s="37">
        <v>-8.68</v>
      </c>
      <c r="BO8" s="37">
        <v>-5.0599999999999996</v>
      </c>
      <c r="BP8" s="37">
        <v>-2.1</v>
      </c>
      <c r="BQ8" s="37">
        <v>-0.14000000000000001</v>
      </c>
      <c r="BR8" s="37">
        <v>-0.35</v>
      </c>
      <c r="BS8" s="37">
        <v>-1.4</v>
      </c>
      <c r="BT8" s="37">
        <v>40.659999999999997</v>
      </c>
      <c r="BU8" s="37">
        <v>154.47999999999999</v>
      </c>
      <c r="BV8" s="37">
        <v>149.63</v>
      </c>
      <c r="BW8" s="37">
        <v>160.63999999999999</v>
      </c>
      <c r="BX8" s="37">
        <v>123.27</v>
      </c>
      <c r="BY8" s="37">
        <v>137.32</v>
      </c>
      <c r="BZ8" s="37">
        <v>123.6</v>
      </c>
      <c r="CA8" s="37">
        <v>131.36000000000001</v>
      </c>
      <c r="CB8" s="37">
        <v>132.5</v>
      </c>
      <c r="CC8" s="37">
        <v>138.16999999999999</v>
      </c>
      <c r="CD8" s="37">
        <v>153.52000000000001</v>
      </c>
      <c r="CE8" s="37">
        <v>148.87</v>
      </c>
      <c r="CF8" s="37">
        <v>148.71</v>
      </c>
      <c r="CG8" s="37">
        <v>149.85</v>
      </c>
      <c r="CH8" s="37">
        <v>149.94999999999999</v>
      </c>
      <c r="CI8" s="37">
        <v>153.81</v>
      </c>
      <c r="CJ8" s="37">
        <v>152.44</v>
      </c>
      <c r="CK8" s="37">
        <v>152.24</v>
      </c>
      <c r="CL8" s="37">
        <v>150.6</v>
      </c>
      <c r="CM8" s="37">
        <v>140.30000000000001</v>
      </c>
      <c r="CN8" s="37">
        <v>138.38</v>
      </c>
      <c r="CO8" s="37">
        <v>142.47</v>
      </c>
      <c r="CP8" s="37">
        <v>155.62</v>
      </c>
      <c r="CQ8" s="37">
        <v>152.22</v>
      </c>
      <c r="CR8" s="37">
        <v>150.63999999999999</v>
      </c>
      <c r="CS8" s="37">
        <v>148.56</v>
      </c>
      <c r="CT8" s="38"/>
      <c r="CU8" s="38"/>
      <c r="CV8" s="38"/>
      <c r="CW8" s="39"/>
      <c r="CX8" s="40">
        <f>IF(SUM(B8:CW8)&lt;&gt;0,AVERAGEIF(B8:CW8,"&lt;&gt;"""),"")</f>
        <v>73.681875000000005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-6.8550000000000004</v>
      </c>
      <c r="AY9" s="43">
        <v>-6.8550000000000004</v>
      </c>
      <c r="AZ9" s="43">
        <v>-6.8550000000000004</v>
      </c>
      <c r="BA9" s="43">
        <v>-6.8550000000000004</v>
      </c>
      <c r="BB9" s="43">
        <v>-7.2450000000000001</v>
      </c>
      <c r="BC9" s="43">
        <v>-7.2450000000000001</v>
      </c>
      <c r="BD9" s="43">
        <v>-7.2450000000000001</v>
      </c>
      <c r="BE9" s="43">
        <v>-7.2450000000000001</v>
      </c>
      <c r="BF9" s="43">
        <v>-7.8925000000000001</v>
      </c>
      <c r="BG9" s="43">
        <v>-7.8925000000000001</v>
      </c>
      <c r="BH9" s="43">
        <v>-7.8925000000000001</v>
      </c>
      <c r="BI9" s="43">
        <v>-7.8925000000000001</v>
      </c>
      <c r="BJ9" s="43">
        <v>-9.3450000000000006</v>
      </c>
      <c r="BK9" s="43">
        <v>-9.3450000000000006</v>
      </c>
      <c r="BL9" s="43">
        <v>-9.3450000000000006</v>
      </c>
      <c r="BM9" s="43">
        <v>-9.3450000000000006</v>
      </c>
      <c r="BN9" s="43">
        <v>-3.9950000000000001</v>
      </c>
      <c r="BO9" s="43">
        <v>-3.9950000000000001</v>
      </c>
      <c r="BP9" s="43">
        <v>-3.9950000000000001</v>
      </c>
      <c r="BQ9" s="43">
        <v>-3.9950000000000001</v>
      </c>
      <c r="BR9" s="43">
        <v>48.347499999999997</v>
      </c>
      <c r="BS9" s="43">
        <v>48.347499999999997</v>
      </c>
      <c r="BT9" s="43">
        <v>48.347499999999997</v>
      </c>
      <c r="BU9" s="43">
        <v>48.347499999999997</v>
      </c>
      <c r="BV9" s="43">
        <v>142.715</v>
      </c>
      <c r="BW9" s="43">
        <v>142.715</v>
      </c>
      <c r="BX9" s="43">
        <v>142.715</v>
      </c>
      <c r="BY9" s="43">
        <v>142.715</v>
      </c>
      <c r="BZ9" s="43">
        <v>131.4075</v>
      </c>
      <c r="CA9" s="43">
        <v>131.4075</v>
      </c>
      <c r="CB9" s="43">
        <v>131.4075</v>
      </c>
      <c r="CC9" s="43">
        <v>131.4075</v>
      </c>
      <c r="CD9" s="43">
        <v>150.23750000000001</v>
      </c>
      <c r="CE9" s="43">
        <v>150.23750000000001</v>
      </c>
      <c r="CF9" s="43">
        <v>150.23750000000001</v>
      </c>
      <c r="CG9" s="43">
        <v>150.23750000000001</v>
      </c>
      <c r="CH9" s="43">
        <v>152.11000000000001</v>
      </c>
      <c r="CI9" s="43">
        <v>152.11000000000001</v>
      </c>
      <c r="CJ9" s="43">
        <v>152.11000000000001</v>
      </c>
      <c r="CK9" s="43">
        <v>152.11000000000001</v>
      </c>
      <c r="CL9" s="43">
        <v>142.9375</v>
      </c>
      <c r="CM9" s="43">
        <v>142.9375</v>
      </c>
      <c r="CN9" s="43">
        <v>142.9375</v>
      </c>
      <c r="CO9" s="43">
        <v>142.9375</v>
      </c>
      <c r="CP9" s="43">
        <v>151.76</v>
      </c>
      <c r="CQ9" s="43">
        <v>151.76</v>
      </c>
      <c r="CR9" s="43">
        <v>151.76</v>
      </c>
      <c r="CS9" s="43">
        <v>151.76</v>
      </c>
      <c r="CT9" s="44"/>
      <c r="CU9" s="44"/>
      <c r="CV9" s="44"/>
      <c r="CW9" s="45"/>
      <c r="CX9" s="46">
        <f>IF(SUM(B9:CW9)&lt;&gt;0,AVERAGEIF(B9:CW9,"&lt;&gt;"""),"")</f>
        <v>73.681875000000034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11.601000000000001</v>
      </c>
      <c r="BW13" s="65">
        <v>16.568000000000001</v>
      </c>
      <c r="BX13" s="65"/>
      <c r="BY13" s="65">
        <v>50</v>
      </c>
      <c r="BZ13" s="65">
        <v>90</v>
      </c>
      <c r="CA13" s="65">
        <v>3</v>
      </c>
      <c r="CB13" s="65">
        <v>2.8860000000000001</v>
      </c>
      <c r="CC13" s="65">
        <v>4</v>
      </c>
      <c r="CD13" s="65">
        <v>4</v>
      </c>
      <c r="CE13" s="65">
        <v>4</v>
      </c>
      <c r="CF13" s="65"/>
      <c r="CG13" s="65">
        <v>5</v>
      </c>
      <c r="CH13" s="65"/>
      <c r="CI13" s="65"/>
      <c r="CJ13" s="65"/>
      <c r="CK13" s="65"/>
      <c r="CL13" s="65">
        <v>2</v>
      </c>
      <c r="CM13" s="65">
        <v>2</v>
      </c>
      <c r="CN13" s="65">
        <v>2</v>
      </c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49.263750000000002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>
        <v>9.5</v>
      </c>
      <c r="BO14" s="65">
        <v>22.2</v>
      </c>
      <c r="BP14" s="65">
        <v>12.5</v>
      </c>
      <c r="BQ14" s="65">
        <v>37.5</v>
      </c>
      <c r="BR14" s="65">
        <v>9.9</v>
      </c>
      <c r="BS14" s="65">
        <v>37.299999999999997</v>
      </c>
      <c r="BT14" s="65"/>
      <c r="BU14" s="65">
        <v>43.6</v>
      </c>
      <c r="BV14" s="65">
        <v>87.5</v>
      </c>
      <c r="BW14" s="65">
        <v>87.5</v>
      </c>
      <c r="BX14" s="65"/>
      <c r="BY14" s="65"/>
      <c r="BZ14" s="65">
        <v>71.099999999999994</v>
      </c>
      <c r="CA14" s="65"/>
      <c r="CB14" s="65"/>
      <c r="CC14" s="65">
        <v>28.6</v>
      </c>
      <c r="CD14" s="65"/>
      <c r="CE14" s="65"/>
      <c r="CF14" s="65"/>
      <c r="CG14" s="65"/>
      <c r="CH14" s="65"/>
      <c r="CI14" s="65">
        <v>63.9</v>
      </c>
      <c r="CJ14" s="65">
        <v>28.8</v>
      </c>
      <c r="CK14" s="65"/>
      <c r="CL14" s="65"/>
      <c r="CM14" s="65">
        <v>22.8</v>
      </c>
      <c r="CN14" s="65">
        <v>31</v>
      </c>
      <c r="CO14" s="65"/>
      <c r="CP14" s="65"/>
      <c r="CQ14" s="65"/>
      <c r="CR14" s="65">
        <v>0.7</v>
      </c>
      <c r="CS14" s="65"/>
      <c r="CT14" s="66"/>
      <c r="CU14" s="66"/>
      <c r="CV14" s="66"/>
      <c r="CW14" s="67"/>
      <c r="CX14" s="68">
        <f t="array" ref="CX14">SUMPRODUCT(B14:CW14*0.25)</f>
        <v>148.6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127.03100000000001</v>
      </c>
      <c r="AY15" s="71">
        <v>85.561000000000007</v>
      </c>
      <c r="AZ15" s="71">
        <v>93.462000000000003</v>
      </c>
      <c r="BA15" s="71">
        <v>98.539000000000001</v>
      </c>
      <c r="BB15" s="71">
        <v>107.64400000000001</v>
      </c>
      <c r="BC15" s="71">
        <v>98.046999999999997</v>
      </c>
      <c r="BD15" s="71">
        <v>91.198999999999998</v>
      </c>
      <c r="BE15" s="71">
        <v>88.304000000000002</v>
      </c>
      <c r="BF15" s="71">
        <v>84.727999999999994</v>
      </c>
      <c r="BG15" s="71">
        <v>84.045000000000002</v>
      </c>
      <c r="BH15" s="71">
        <v>86.227999999999994</v>
      </c>
      <c r="BI15" s="71">
        <v>86.63</v>
      </c>
      <c r="BJ15" s="71">
        <v>81.484999999999999</v>
      </c>
      <c r="BK15" s="71">
        <v>63.744</v>
      </c>
      <c r="BL15" s="71">
        <v>71.903000000000006</v>
      </c>
      <c r="BM15" s="71">
        <v>37.295999999999999</v>
      </c>
      <c r="BN15" s="71">
        <v>36.860999999999997</v>
      </c>
      <c r="BO15" s="71">
        <v>78.393000000000001</v>
      </c>
      <c r="BP15" s="71">
        <v>64.334000000000003</v>
      </c>
      <c r="BQ15" s="71">
        <v>76.05</v>
      </c>
      <c r="BR15" s="71">
        <v>69.676000000000002</v>
      </c>
      <c r="BS15" s="71">
        <v>126.471</v>
      </c>
      <c r="BT15" s="71">
        <v>144.17099999999999</v>
      </c>
      <c r="BU15" s="71">
        <v>98.984999999999999</v>
      </c>
      <c r="BV15" s="71">
        <v>112.673</v>
      </c>
      <c r="BW15" s="71">
        <v>101.327</v>
      </c>
      <c r="BX15" s="71">
        <v>121.8</v>
      </c>
      <c r="BY15" s="71">
        <v>95.203000000000003</v>
      </c>
      <c r="BZ15" s="71">
        <v>103.619</v>
      </c>
      <c r="CA15" s="71">
        <v>77.298000000000002</v>
      </c>
      <c r="CB15" s="71">
        <v>61.451999999999998</v>
      </c>
      <c r="CC15" s="71">
        <v>73.331000000000003</v>
      </c>
      <c r="CD15" s="71">
        <v>62.313000000000002</v>
      </c>
      <c r="CE15" s="71">
        <v>64.308000000000007</v>
      </c>
      <c r="CF15" s="71">
        <v>64.897999999999996</v>
      </c>
      <c r="CG15" s="71">
        <v>64.902000000000001</v>
      </c>
      <c r="CH15" s="71">
        <v>57.536000000000001</v>
      </c>
      <c r="CI15" s="71">
        <v>48.097000000000001</v>
      </c>
      <c r="CJ15" s="71">
        <v>50.695</v>
      </c>
      <c r="CK15" s="71">
        <v>44.374000000000002</v>
      </c>
      <c r="CL15" s="71">
        <v>46.21</v>
      </c>
      <c r="CM15" s="71">
        <v>40.44</v>
      </c>
      <c r="CN15" s="71">
        <v>39.476999999999997</v>
      </c>
      <c r="CO15" s="71">
        <v>41</v>
      </c>
      <c r="CP15" s="71">
        <v>31.602</v>
      </c>
      <c r="CQ15" s="71">
        <v>31.962</v>
      </c>
      <c r="CR15" s="71">
        <v>33.451000000000001</v>
      </c>
      <c r="CS15" s="71">
        <v>35.777000000000001</v>
      </c>
      <c r="CT15" s="72"/>
      <c r="CU15" s="72"/>
      <c r="CV15" s="72"/>
      <c r="CW15" s="73"/>
      <c r="CX15" s="74">
        <f t="array" ref="CX15">SUMPRODUCT(B15:CW15*0.25)</f>
        <v>896.13300000000027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25.6</v>
      </c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43.776000000000003</v>
      </c>
      <c r="CA17" s="71">
        <v>21.905000000000001</v>
      </c>
      <c r="CB17" s="71">
        <v>25.914000000000001</v>
      </c>
      <c r="CC17" s="71">
        <v>7.2</v>
      </c>
      <c r="CD17" s="71">
        <v>19.510999999999999</v>
      </c>
      <c r="CE17" s="71">
        <v>26.893000000000001</v>
      </c>
      <c r="CF17" s="71"/>
      <c r="CG17" s="71">
        <v>16.908000000000001</v>
      </c>
      <c r="CH17" s="71"/>
      <c r="CI17" s="71"/>
      <c r="CJ17" s="71"/>
      <c r="CK17" s="71"/>
      <c r="CL17" s="71"/>
      <c r="CM17" s="71">
        <v>0.95599999999999996</v>
      </c>
      <c r="CN17" s="71">
        <v>1.8520000000000001</v>
      </c>
      <c r="CO17" s="71"/>
      <c r="CP17" s="71"/>
      <c r="CQ17" s="71"/>
      <c r="CR17" s="71"/>
      <c r="CS17" s="71">
        <v>54.771999999999998</v>
      </c>
      <c r="CT17" s="72"/>
      <c r="CU17" s="72"/>
      <c r="CV17" s="72"/>
      <c r="CW17" s="73"/>
      <c r="CX17" s="74">
        <f t="array" ref="CX17">SUMPRODUCT(B17:CW17*0.25)</f>
        <v>61.321749999999994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127.03100000000001</v>
      </c>
      <c r="AY18" s="77">
        <f t="shared" si="0"/>
        <v>111.161</v>
      </c>
      <c r="AZ18" s="77">
        <f t="shared" si="0"/>
        <v>93.462000000000003</v>
      </c>
      <c r="BA18" s="77">
        <f t="shared" si="0"/>
        <v>98.539000000000001</v>
      </c>
      <c r="BB18" s="77">
        <f t="shared" si="0"/>
        <v>107.64400000000001</v>
      </c>
      <c r="BC18" s="77">
        <f t="shared" si="0"/>
        <v>98.046999999999997</v>
      </c>
      <c r="BD18" s="77">
        <f t="shared" si="0"/>
        <v>91.198999999999998</v>
      </c>
      <c r="BE18" s="77">
        <f t="shared" si="0"/>
        <v>88.304000000000002</v>
      </c>
      <c r="BF18" s="77">
        <f t="shared" si="0"/>
        <v>84.727999999999994</v>
      </c>
      <c r="BG18" s="77">
        <f t="shared" si="0"/>
        <v>84.045000000000002</v>
      </c>
      <c r="BH18" s="77">
        <f t="shared" si="0"/>
        <v>86.227999999999994</v>
      </c>
      <c r="BI18" s="77">
        <f t="shared" si="0"/>
        <v>86.63</v>
      </c>
      <c r="BJ18" s="77">
        <f t="shared" si="0"/>
        <v>81.484999999999999</v>
      </c>
      <c r="BK18" s="77">
        <f t="shared" si="0"/>
        <v>63.744</v>
      </c>
      <c r="BL18" s="77">
        <f t="shared" si="0"/>
        <v>71.903000000000006</v>
      </c>
      <c r="BM18" s="77">
        <f t="shared" si="0"/>
        <v>37.295999999999999</v>
      </c>
      <c r="BN18" s="77">
        <f t="shared" si="0"/>
        <v>46.360999999999997</v>
      </c>
      <c r="BO18" s="77">
        <f t="shared" ref="BO18:CW18" si="1">SUM(BO11:BO17)</f>
        <v>100.593</v>
      </c>
      <c r="BP18" s="77">
        <f t="shared" si="1"/>
        <v>76.834000000000003</v>
      </c>
      <c r="BQ18" s="77">
        <f t="shared" si="1"/>
        <v>113.55</v>
      </c>
      <c r="BR18" s="77">
        <f t="shared" si="1"/>
        <v>79.576000000000008</v>
      </c>
      <c r="BS18" s="77">
        <f t="shared" si="1"/>
        <v>163.77100000000002</v>
      </c>
      <c r="BT18" s="77">
        <f t="shared" si="1"/>
        <v>144.17099999999999</v>
      </c>
      <c r="BU18" s="77">
        <f t="shared" si="1"/>
        <v>142.58500000000001</v>
      </c>
      <c r="BV18" s="77">
        <f t="shared" si="1"/>
        <v>211.774</v>
      </c>
      <c r="BW18" s="77">
        <f t="shared" si="1"/>
        <v>205.39499999999998</v>
      </c>
      <c r="BX18" s="77">
        <f t="shared" si="1"/>
        <v>121.8</v>
      </c>
      <c r="BY18" s="77">
        <f t="shared" si="1"/>
        <v>145.203</v>
      </c>
      <c r="BZ18" s="77">
        <f t="shared" si="1"/>
        <v>308.495</v>
      </c>
      <c r="CA18" s="77">
        <f t="shared" si="1"/>
        <v>102.203</v>
      </c>
      <c r="CB18" s="77">
        <f t="shared" si="1"/>
        <v>90.251999999999995</v>
      </c>
      <c r="CC18" s="77">
        <f t="shared" si="1"/>
        <v>113.13100000000001</v>
      </c>
      <c r="CD18" s="77">
        <f t="shared" si="1"/>
        <v>85.823999999999998</v>
      </c>
      <c r="CE18" s="77">
        <f t="shared" si="1"/>
        <v>95.201000000000008</v>
      </c>
      <c r="CF18" s="77">
        <f t="shared" si="1"/>
        <v>64.897999999999996</v>
      </c>
      <c r="CG18" s="77">
        <f t="shared" si="1"/>
        <v>86.81</v>
      </c>
      <c r="CH18" s="77">
        <f t="shared" si="1"/>
        <v>57.536000000000001</v>
      </c>
      <c r="CI18" s="77">
        <f t="shared" si="1"/>
        <v>111.997</v>
      </c>
      <c r="CJ18" s="77">
        <f t="shared" si="1"/>
        <v>79.495000000000005</v>
      </c>
      <c r="CK18" s="77">
        <f t="shared" si="1"/>
        <v>44.374000000000002</v>
      </c>
      <c r="CL18" s="77">
        <f t="shared" si="1"/>
        <v>48.21</v>
      </c>
      <c r="CM18" s="77">
        <f t="shared" si="1"/>
        <v>66.195999999999998</v>
      </c>
      <c r="CN18" s="77">
        <f t="shared" si="1"/>
        <v>74.329000000000008</v>
      </c>
      <c r="CO18" s="77">
        <f t="shared" si="1"/>
        <v>41</v>
      </c>
      <c r="CP18" s="77">
        <f t="shared" si="1"/>
        <v>31.602</v>
      </c>
      <c r="CQ18" s="77">
        <f t="shared" si="1"/>
        <v>31.962</v>
      </c>
      <c r="CR18" s="77">
        <f t="shared" si="1"/>
        <v>34.151000000000003</v>
      </c>
      <c r="CS18" s="77">
        <f t="shared" si="1"/>
        <v>90.549000000000007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1155.3185000000003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9.1</v>
      </c>
      <c r="AY21" s="88">
        <v>9.1</v>
      </c>
      <c r="AZ21" s="88">
        <v>9.1</v>
      </c>
      <c r="BA21" s="88">
        <v>9.1</v>
      </c>
      <c r="BB21" s="88">
        <v>9.1</v>
      </c>
      <c r="BC21" s="88">
        <v>9.1</v>
      </c>
      <c r="BD21" s="88">
        <v>9.1</v>
      </c>
      <c r="BE21" s="88">
        <v>9.1</v>
      </c>
      <c r="BF21" s="88">
        <v>9.1</v>
      </c>
      <c r="BG21" s="88">
        <v>9.1</v>
      </c>
      <c r="BH21" s="88">
        <v>9.1</v>
      </c>
      <c r="BI21" s="88">
        <v>9.1</v>
      </c>
      <c r="BJ21" s="88">
        <v>9.1</v>
      </c>
      <c r="BK21" s="88">
        <v>9.1</v>
      </c>
      <c r="BL21" s="88">
        <v>9.4</v>
      </c>
      <c r="BM21" s="88">
        <v>9.4</v>
      </c>
      <c r="BN21" s="88"/>
      <c r="BO21" s="88"/>
      <c r="BP21" s="88"/>
      <c r="BQ21" s="88"/>
      <c r="BR21" s="88"/>
      <c r="BS21" s="88">
        <v>6.4</v>
      </c>
      <c r="BT21" s="88">
        <v>6.68</v>
      </c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>
        <v>2.4</v>
      </c>
      <c r="CM21" s="88"/>
      <c r="CN21" s="88"/>
      <c r="CO21" s="88"/>
      <c r="CP21" s="88">
        <v>2.4</v>
      </c>
      <c r="CQ21" s="88">
        <v>2.4</v>
      </c>
      <c r="CR21" s="88">
        <v>2.4</v>
      </c>
      <c r="CS21" s="88"/>
      <c r="CT21" s="89"/>
      <c r="CU21" s="89"/>
      <c r="CV21" s="89"/>
      <c r="CW21" s="90"/>
      <c r="CX21" s="91">
        <f t="array" ref="CX21">SUMPRODUCT(B21:CW21*0.25)</f>
        <v>42.22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2.16</v>
      </c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7.2859999999999996</v>
      </c>
      <c r="BK22" s="94">
        <v>8.8800000000000008</v>
      </c>
      <c r="BL22" s="94"/>
      <c r="BM22" s="94">
        <v>8.8800000000000008</v>
      </c>
      <c r="BN22" s="94">
        <v>2.8</v>
      </c>
      <c r="BO22" s="94">
        <v>1.68</v>
      </c>
      <c r="BP22" s="94">
        <v>1.68</v>
      </c>
      <c r="BQ22" s="94"/>
      <c r="BR22" s="94">
        <v>1</v>
      </c>
      <c r="BS22" s="94">
        <v>2.68</v>
      </c>
      <c r="BT22" s="94">
        <v>1</v>
      </c>
      <c r="BU22" s="94"/>
      <c r="BV22" s="94">
        <v>1</v>
      </c>
      <c r="BW22" s="94"/>
      <c r="BX22" s="94">
        <v>1</v>
      </c>
      <c r="BY22" s="94"/>
      <c r="BZ22" s="94">
        <v>2.92</v>
      </c>
      <c r="CA22" s="94">
        <v>0.72</v>
      </c>
      <c r="CB22" s="94">
        <v>1.72</v>
      </c>
      <c r="CC22" s="94">
        <v>1.68</v>
      </c>
      <c r="CD22" s="94">
        <v>2.88</v>
      </c>
      <c r="CE22" s="94">
        <v>2.4</v>
      </c>
      <c r="CF22" s="94"/>
      <c r="CG22" s="94"/>
      <c r="CH22" s="94">
        <v>3.7</v>
      </c>
      <c r="CI22" s="94">
        <v>3.7</v>
      </c>
      <c r="CJ22" s="94">
        <v>3.7</v>
      </c>
      <c r="CK22" s="94">
        <v>3.6</v>
      </c>
      <c r="CL22" s="94">
        <v>4.4000000000000004</v>
      </c>
      <c r="CM22" s="94">
        <v>2.68</v>
      </c>
      <c r="CN22" s="94">
        <v>2.68</v>
      </c>
      <c r="CO22" s="94"/>
      <c r="CP22" s="94">
        <v>1.6</v>
      </c>
      <c r="CQ22" s="94">
        <v>7.2</v>
      </c>
      <c r="CR22" s="94">
        <v>4.4000000000000004</v>
      </c>
      <c r="CS22" s="94">
        <v>8.1999999999999993</v>
      </c>
      <c r="CT22" s="95"/>
      <c r="CU22" s="95"/>
      <c r="CV22" s="95"/>
      <c r="CW22" s="96"/>
      <c r="CX22" s="97">
        <f t="array" ref="CX22">SUMPRODUCT(B22:CW22*0.25)</f>
        <v>24.55650000000001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4</v>
      </c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>
        <v>0.6</v>
      </c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>
        <v>2.0859999999999999</v>
      </c>
      <c r="CP23" s="99"/>
      <c r="CQ23" s="99"/>
      <c r="CR23" s="99">
        <v>1.3440000000000001</v>
      </c>
      <c r="CS23" s="99">
        <v>29.645</v>
      </c>
      <c r="CT23" s="100"/>
      <c r="CU23" s="100"/>
      <c r="CV23" s="100"/>
      <c r="CW23" s="96"/>
      <c r="CX23" s="97">
        <f t="array" ref="CX23">SUMPRODUCT(B23:CW23*0.25)</f>
        <v>9.4187499999999993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15.26</v>
      </c>
      <c r="AY28" s="107">
        <f t="shared" si="2"/>
        <v>9.1</v>
      </c>
      <c r="AZ28" s="107">
        <f t="shared" si="2"/>
        <v>9.1</v>
      </c>
      <c r="BA28" s="107">
        <f t="shared" si="2"/>
        <v>9.1</v>
      </c>
      <c r="BB28" s="107">
        <f t="shared" si="2"/>
        <v>9.1</v>
      </c>
      <c r="BC28" s="107">
        <f t="shared" si="2"/>
        <v>9.1</v>
      </c>
      <c r="BD28" s="107">
        <f t="shared" si="2"/>
        <v>9.1</v>
      </c>
      <c r="BE28" s="107">
        <f t="shared" si="2"/>
        <v>9.1</v>
      </c>
      <c r="BF28" s="107">
        <f t="shared" si="2"/>
        <v>9.1</v>
      </c>
      <c r="BG28" s="107">
        <f t="shared" si="2"/>
        <v>9.1</v>
      </c>
      <c r="BH28" s="107">
        <f t="shared" si="2"/>
        <v>9.1</v>
      </c>
      <c r="BI28" s="107">
        <f t="shared" si="2"/>
        <v>9.1</v>
      </c>
      <c r="BJ28" s="107">
        <f t="shared" si="2"/>
        <v>16.385999999999999</v>
      </c>
      <c r="BK28" s="107">
        <f t="shared" si="2"/>
        <v>17.98</v>
      </c>
      <c r="BL28" s="107">
        <f t="shared" si="2"/>
        <v>9.4</v>
      </c>
      <c r="BM28" s="107">
        <f t="shared" si="2"/>
        <v>18.28</v>
      </c>
      <c r="BN28" s="107">
        <f t="shared" si="2"/>
        <v>2.8</v>
      </c>
      <c r="BO28" s="107">
        <f t="shared" ref="BO28:CW28" si="3">SUM(BO21:BO27)</f>
        <v>1.68</v>
      </c>
      <c r="BP28" s="107">
        <f t="shared" si="3"/>
        <v>1.68</v>
      </c>
      <c r="BQ28" s="107">
        <f t="shared" si="3"/>
        <v>0</v>
      </c>
      <c r="BR28" s="107">
        <f t="shared" si="3"/>
        <v>1</v>
      </c>
      <c r="BS28" s="107">
        <f t="shared" si="3"/>
        <v>9.08</v>
      </c>
      <c r="BT28" s="107">
        <f t="shared" si="3"/>
        <v>8.2799999999999994</v>
      </c>
      <c r="BU28" s="107">
        <f t="shared" si="3"/>
        <v>0</v>
      </c>
      <c r="BV28" s="107">
        <f t="shared" si="3"/>
        <v>1</v>
      </c>
      <c r="BW28" s="107">
        <f t="shared" si="3"/>
        <v>0</v>
      </c>
      <c r="BX28" s="107">
        <f t="shared" si="3"/>
        <v>1</v>
      </c>
      <c r="BY28" s="107">
        <f t="shared" si="3"/>
        <v>0</v>
      </c>
      <c r="BZ28" s="107">
        <f t="shared" si="3"/>
        <v>2.92</v>
      </c>
      <c r="CA28" s="107">
        <f t="shared" si="3"/>
        <v>0.72</v>
      </c>
      <c r="CB28" s="107">
        <f t="shared" si="3"/>
        <v>1.72</v>
      </c>
      <c r="CC28" s="107">
        <f t="shared" si="3"/>
        <v>1.68</v>
      </c>
      <c r="CD28" s="107">
        <f t="shared" si="3"/>
        <v>2.88</v>
      </c>
      <c r="CE28" s="107">
        <f t="shared" si="3"/>
        <v>2.4</v>
      </c>
      <c r="CF28" s="107">
        <f t="shared" si="3"/>
        <v>0</v>
      </c>
      <c r="CG28" s="107">
        <f t="shared" si="3"/>
        <v>0</v>
      </c>
      <c r="CH28" s="107">
        <f t="shared" si="3"/>
        <v>3.7</v>
      </c>
      <c r="CI28" s="107">
        <f t="shared" si="3"/>
        <v>3.7</v>
      </c>
      <c r="CJ28" s="107">
        <f t="shared" si="3"/>
        <v>3.7</v>
      </c>
      <c r="CK28" s="107">
        <f t="shared" si="3"/>
        <v>3.6</v>
      </c>
      <c r="CL28" s="107">
        <f t="shared" si="3"/>
        <v>6.8000000000000007</v>
      </c>
      <c r="CM28" s="107">
        <f t="shared" si="3"/>
        <v>2.68</v>
      </c>
      <c r="CN28" s="107">
        <f t="shared" si="3"/>
        <v>2.68</v>
      </c>
      <c r="CO28" s="107">
        <f t="shared" si="3"/>
        <v>2.0859999999999999</v>
      </c>
      <c r="CP28" s="107">
        <f t="shared" si="3"/>
        <v>4</v>
      </c>
      <c r="CQ28" s="107">
        <f t="shared" si="3"/>
        <v>9.6</v>
      </c>
      <c r="CR28" s="107">
        <f t="shared" si="3"/>
        <v>8.1440000000000001</v>
      </c>
      <c r="CS28" s="107">
        <f t="shared" si="3"/>
        <v>37.844999999999999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76.195250000000016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142.291</v>
      </c>
      <c r="AY32" s="94">
        <v>120.261</v>
      </c>
      <c r="AZ32" s="94">
        <v>102.562</v>
      </c>
      <c r="BA32" s="94">
        <v>107.639</v>
      </c>
      <c r="BB32" s="94">
        <v>116.744</v>
      </c>
      <c r="BC32" s="94">
        <v>107.14700000000001</v>
      </c>
      <c r="BD32" s="94">
        <v>100.29900000000001</v>
      </c>
      <c r="BE32" s="94">
        <v>97.403999999999996</v>
      </c>
      <c r="BF32" s="94">
        <v>93.828000000000003</v>
      </c>
      <c r="BG32" s="94">
        <v>93.144999999999996</v>
      </c>
      <c r="BH32" s="94">
        <v>95.328000000000003</v>
      </c>
      <c r="BI32" s="94">
        <v>95.73</v>
      </c>
      <c r="BJ32" s="94">
        <v>97.870999999999995</v>
      </c>
      <c r="BK32" s="94">
        <v>81.724000000000004</v>
      </c>
      <c r="BL32" s="94">
        <v>81.302999999999997</v>
      </c>
      <c r="BM32" s="94">
        <v>55.576000000000001</v>
      </c>
      <c r="BN32" s="94">
        <v>49.161000000000001</v>
      </c>
      <c r="BO32" s="94">
        <v>102.273</v>
      </c>
      <c r="BP32" s="94">
        <v>78.513999999999996</v>
      </c>
      <c r="BQ32" s="94">
        <v>113.55</v>
      </c>
      <c r="BR32" s="94">
        <v>80.575999999999993</v>
      </c>
      <c r="BS32" s="94">
        <v>172.851</v>
      </c>
      <c r="BT32" s="94">
        <v>152.45099999999999</v>
      </c>
      <c r="BU32" s="94">
        <v>142.58500000000001</v>
      </c>
      <c r="BV32" s="94">
        <v>212.774</v>
      </c>
      <c r="BW32" s="94">
        <v>205.39500000000001</v>
      </c>
      <c r="BX32" s="94">
        <v>122.8</v>
      </c>
      <c r="BY32" s="94">
        <v>145.203</v>
      </c>
      <c r="BZ32" s="94">
        <v>311.41500000000002</v>
      </c>
      <c r="CA32" s="94">
        <v>102.923</v>
      </c>
      <c r="CB32" s="94">
        <v>91.971999999999994</v>
      </c>
      <c r="CC32" s="94">
        <v>114.81100000000001</v>
      </c>
      <c r="CD32" s="94">
        <v>88.703999999999994</v>
      </c>
      <c r="CE32" s="94">
        <v>97.600999999999999</v>
      </c>
      <c r="CF32" s="94">
        <v>64.897999999999996</v>
      </c>
      <c r="CG32" s="94">
        <v>86.81</v>
      </c>
      <c r="CH32" s="94">
        <v>61.235999999999997</v>
      </c>
      <c r="CI32" s="94">
        <v>115.697</v>
      </c>
      <c r="CJ32" s="94">
        <v>83.194999999999993</v>
      </c>
      <c r="CK32" s="94">
        <v>47.973999999999997</v>
      </c>
      <c r="CL32" s="94">
        <v>55.01</v>
      </c>
      <c r="CM32" s="94">
        <v>68.876000000000005</v>
      </c>
      <c r="CN32" s="94">
        <v>77.009</v>
      </c>
      <c r="CO32" s="94">
        <v>43.085999999999999</v>
      </c>
      <c r="CP32" s="94">
        <v>35.601999999999997</v>
      </c>
      <c r="CQ32" s="94">
        <v>41.561999999999998</v>
      </c>
      <c r="CR32" s="94">
        <v>42.295000000000002</v>
      </c>
      <c r="CS32" s="94">
        <v>128.39400000000001</v>
      </c>
      <c r="CT32" s="95"/>
      <c r="CU32" s="95"/>
      <c r="CV32" s="95"/>
      <c r="CW32" s="96"/>
      <c r="CX32" s="97">
        <f t="array" ref="CX32">SUMPRODUCT(B32:CW32*0.25)</f>
        <v>1231.5137500000005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142.291</v>
      </c>
      <c r="AY34" s="77">
        <f t="shared" si="4"/>
        <v>120.261</v>
      </c>
      <c r="AZ34" s="77">
        <f t="shared" si="4"/>
        <v>102.562</v>
      </c>
      <c r="BA34" s="77">
        <f t="shared" si="4"/>
        <v>107.639</v>
      </c>
      <c r="BB34" s="77">
        <f t="shared" si="4"/>
        <v>116.744</v>
      </c>
      <c r="BC34" s="77">
        <f t="shared" si="4"/>
        <v>107.14700000000001</v>
      </c>
      <c r="BD34" s="77">
        <f t="shared" si="4"/>
        <v>100.29900000000001</v>
      </c>
      <c r="BE34" s="77">
        <f t="shared" si="4"/>
        <v>97.403999999999996</v>
      </c>
      <c r="BF34" s="77">
        <f t="shared" si="4"/>
        <v>93.828000000000003</v>
      </c>
      <c r="BG34" s="77">
        <f t="shared" si="4"/>
        <v>93.144999999999996</v>
      </c>
      <c r="BH34" s="77">
        <f t="shared" si="4"/>
        <v>95.328000000000003</v>
      </c>
      <c r="BI34" s="77">
        <f t="shared" si="4"/>
        <v>95.73</v>
      </c>
      <c r="BJ34" s="77">
        <f t="shared" si="4"/>
        <v>97.870999999999995</v>
      </c>
      <c r="BK34" s="77">
        <f t="shared" si="4"/>
        <v>81.724000000000004</v>
      </c>
      <c r="BL34" s="77">
        <f t="shared" si="4"/>
        <v>81.302999999999997</v>
      </c>
      <c r="BM34" s="77">
        <f t="shared" si="4"/>
        <v>55.576000000000001</v>
      </c>
      <c r="BN34" s="77">
        <f t="shared" si="4"/>
        <v>49.161000000000001</v>
      </c>
      <c r="BO34" s="77">
        <f t="shared" ref="BO34:CW34" si="5">SUM(BO31:BO33)</f>
        <v>102.273</v>
      </c>
      <c r="BP34" s="77">
        <f t="shared" si="5"/>
        <v>78.513999999999996</v>
      </c>
      <c r="BQ34" s="77">
        <f t="shared" si="5"/>
        <v>113.55</v>
      </c>
      <c r="BR34" s="77">
        <f t="shared" si="5"/>
        <v>80.575999999999993</v>
      </c>
      <c r="BS34" s="77">
        <f t="shared" si="5"/>
        <v>172.851</v>
      </c>
      <c r="BT34" s="77">
        <f t="shared" si="5"/>
        <v>152.45099999999999</v>
      </c>
      <c r="BU34" s="77">
        <f t="shared" si="5"/>
        <v>142.58500000000001</v>
      </c>
      <c r="BV34" s="77">
        <f t="shared" si="5"/>
        <v>212.774</v>
      </c>
      <c r="BW34" s="77">
        <f t="shared" si="5"/>
        <v>205.39500000000001</v>
      </c>
      <c r="BX34" s="77">
        <f t="shared" si="5"/>
        <v>122.8</v>
      </c>
      <c r="BY34" s="77">
        <f t="shared" si="5"/>
        <v>145.203</v>
      </c>
      <c r="BZ34" s="77">
        <f t="shared" si="5"/>
        <v>311.41500000000002</v>
      </c>
      <c r="CA34" s="77">
        <f t="shared" si="5"/>
        <v>102.923</v>
      </c>
      <c r="CB34" s="77">
        <f t="shared" si="5"/>
        <v>91.971999999999994</v>
      </c>
      <c r="CC34" s="77">
        <f t="shared" si="5"/>
        <v>114.81100000000001</v>
      </c>
      <c r="CD34" s="77">
        <f t="shared" si="5"/>
        <v>88.703999999999994</v>
      </c>
      <c r="CE34" s="77">
        <f t="shared" si="5"/>
        <v>97.600999999999999</v>
      </c>
      <c r="CF34" s="77">
        <f t="shared" si="5"/>
        <v>64.897999999999996</v>
      </c>
      <c r="CG34" s="77">
        <f t="shared" si="5"/>
        <v>86.81</v>
      </c>
      <c r="CH34" s="77">
        <f t="shared" si="5"/>
        <v>61.235999999999997</v>
      </c>
      <c r="CI34" s="77">
        <f t="shared" si="5"/>
        <v>115.697</v>
      </c>
      <c r="CJ34" s="77">
        <f t="shared" si="5"/>
        <v>83.194999999999993</v>
      </c>
      <c r="CK34" s="77">
        <f t="shared" si="5"/>
        <v>47.973999999999997</v>
      </c>
      <c r="CL34" s="77">
        <f t="shared" si="5"/>
        <v>55.01</v>
      </c>
      <c r="CM34" s="77">
        <f t="shared" si="5"/>
        <v>68.876000000000005</v>
      </c>
      <c r="CN34" s="77">
        <f t="shared" si="5"/>
        <v>77.009</v>
      </c>
      <c r="CO34" s="77">
        <f t="shared" si="5"/>
        <v>43.085999999999999</v>
      </c>
      <c r="CP34" s="77">
        <f t="shared" si="5"/>
        <v>35.601999999999997</v>
      </c>
      <c r="CQ34" s="77">
        <f t="shared" si="5"/>
        <v>41.561999999999998</v>
      </c>
      <c r="CR34" s="77">
        <f t="shared" si="5"/>
        <v>42.295000000000002</v>
      </c>
      <c r="CS34" s="77">
        <f t="shared" si="5"/>
        <v>128.39400000000001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1231.5137500000005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>
        <v>0.6</v>
      </c>
      <c r="BI39" s="120"/>
      <c r="BJ39" s="120"/>
      <c r="BK39" s="120">
        <v>1.7</v>
      </c>
      <c r="BL39" s="120">
        <v>10.199999999999999</v>
      </c>
      <c r="BM39" s="120">
        <v>37.299999999999997</v>
      </c>
      <c r="BN39" s="120">
        <v>185.1</v>
      </c>
      <c r="BO39" s="120"/>
      <c r="BP39" s="120">
        <v>18.399999999999999</v>
      </c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63.324999999999996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0.6</v>
      </c>
      <c r="BI42" s="107">
        <f t="shared" si="6"/>
        <v>0</v>
      </c>
      <c r="BJ42" s="107">
        <f t="shared" si="6"/>
        <v>0</v>
      </c>
      <c r="BK42" s="107">
        <f t="shared" si="6"/>
        <v>1.7</v>
      </c>
      <c r="BL42" s="107">
        <f t="shared" si="6"/>
        <v>10.199999999999999</v>
      </c>
      <c r="BM42" s="107">
        <f t="shared" si="6"/>
        <v>37.299999999999997</v>
      </c>
      <c r="BN42" s="107">
        <f t="shared" si="6"/>
        <v>185.1</v>
      </c>
      <c r="BO42" s="107">
        <f t="shared" ref="BO42:CW42" si="7">SUM(BO37:BO41)</f>
        <v>0</v>
      </c>
      <c r="BP42" s="107">
        <f t="shared" si="7"/>
        <v>18.399999999999999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63.324999999999996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>
        <v>0.6</v>
      </c>
      <c r="BI47" s="120"/>
      <c r="BJ47" s="120"/>
      <c r="BK47" s="120">
        <v>1.7</v>
      </c>
      <c r="BL47" s="120">
        <v>10.199999999999999</v>
      </c>
      <c r="BM47" s="120">
        <v>37.299999999999997</v>
      </c>
      <c r="BN47" s="120">
        <v>185.1</v>
      </c>
      <c r="BO47" s="120"/>
      <c r="BP47" s="120">
        <v>18.399999999999999</v>
      </c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63.324999999999996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0.6</v>
      </c>
      <c r="BI51" s="107">
        <f t="shared" si="8"/>
        <v>0</v>
      </c>
      <c r="BJ51" s="107">
        <f t="shared" si="8"/>
        <v>0</v>
      </c>
      <c r="BK51" s="107">
        <f t="shared" si="8"/>
        <v>1.7</v>
      </c>
      <c r="BL51" s="107">
        <f t="shared" si="8"/>
        <v>10.199999999999999</v>
      </c>
      <c r="BM51" s="107">
        <f t="shared" si="8"/>
        <v>37.299999999999997</v>
      </c>
      <c r="BN51" s="107">
        <f t="shared" si="8"/>
        <v>185.1</v>
      </c>
      <c r="BO51" s="107">
        <f t="shared" ref="BO51:CW51" si="9">SUM(BO45:BO50)</f>
        <v>0</v>
      </c>
      <c r="BP51" s="107">
        <f t="shared" si="9"/>
        <v>18.399999999999999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63.324999999999996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142.291</v>
      </c>
      <c r="AY54" s="107">
        <f t="shared" si="12"/>
        <v>120.261</v>
      </c>
      <c r="AZ54" s="107">
        <f t="shared" si="12"/>
        <v>102.562</v>
      </c>
      <c r="BA54" s="107">
        <f t="shared" si="12"/>
        <v>107.639</v>
      </c>
      <c r="BB54" s="107">
        <f t="shared" si="12"/>
        <v>116.744</v>
      </c>
      <c r="BC54" s="107">
        <f t="shared" si="12"/>
        <v>107.14699999999999</v>
      </c>
      <c r="BD54" s="107">
        <f t="shared" si="12"/>
        <v>100.29899999999999</v>
      </c>
      <c r="BE54" s="107">
        <f t="shared" si="12"/>
        <v>97.403999999999996</v>
      </c>
      <c r="BF54" s="107">
        <f t="shared" si="12"/>
        <v>93.827999999999989</v>
      </c>
      <c r="BG54" s="107">
        <f t="shared" si="12"/>
        <v>93.144999999999996</v>
      </c>
      <c r="BH54" s="107">
        <f t="shared" si="12"/>
        <v>95.927999999999983</v>
      </c>
      <c r="BI54" s="107">
        <f t="shared" si="12"/>
        <v>95.72999999999999</v>
      </c>
      <c r="BJ54" s="107">
        <f t="shared" si="12"/>
        <v>97.870999999999995</v>
      </c>
      <c r="BK54" s="107">
        <f t="shared" si="12"/>
        <v>83.424000000000007</v>
      </c>
      <c r="BL54" s="107">
        <f t="shared" si="12"/>
        <v>91.503000000000014</v>
      </c>
      <c r="BM54" s="107">
        <f t="shared" si="12"/>
        <v>92.876000000000005</v>
      </c>
      <c r="BN54" s="107">
        <f t="shared" si="12"/>
        <v>234.261</v>
      </c>
      <c r="BO54" s="107">
        <f t="shared" ref="BO54:CX54" si="13">BO18+BO28+BO42</f>
        <v>102.27300000000001</v>
      </c>
      <c r="BP54" s="107">
        <f t="shared" si="13"/>
        <v>96.914000000000016</v>
      </c>
      <c r="BQ54" s="107">
        <f t="shared" si="13"/>
        <v>113.55</v>
      </c>
      <c r="BR54" s="107">
        <f t="shared" si="13"/>
        <v>80.576000000000008</v>
      </c>
      <c r="BS54" s="107">
        <f t="shared" si="13"/>
        <v>172.85100000000003</v>
      </c>
      <c r="BT54" s="107">
        <f t="shared" si="13"/>
        <v>152.45099999999999</v>
      </c>
      <c r="BU54" s="107">
        <f t="shared" si="13"/>
        <v>142.58500000000001</v>
      </c>
      <c r="BV54" s="107">
        <f t="shared" si="13"/>
        <v>212.774</v>
      </c>
      <c r="BW54" s="107">
        <f t="shared" si="13"/>
        <v>205.39499999999998</v>
      </c>
      <c r="BX54" s="107">
        <f t="shared" si="13"/>
        <v>122.8</v>
      </c>
      <c r="BY54" s="107">
        <f t="shared" si="13"/>
        <v>145.203</v>
      </c>
      <c r="BZ54" s="107">
        <f t="shared" si="13"/>
        <v>311.41500000000002</v>
      </c>
      <c r="CA54" s="107">
        <f t="shared" si="13"/>
        <v>102.923</v>
      </c>
      <c r="CB54" s="107">
        <f t="shared" si="13"/>
        <v>91.971999999999994</v>
      </c>
      <c r="CC54" s="107">
        <f t="shared" si="13"/>
        <v>114.81100000000002</v>
      </c>
      <c r="CD54" s="107">
        <f t="shared" si="13"/>
        <v>88.703999999999994</v>
      </c>
      <c r="CE54" s="107">
        <f t="shared" si="13"/>
        <v>97.601000000000013</v>
      </c>
      <c r="CF54" s="107">
        <f t="shared" si="13"/>
        <v>64.897999999999996</v>
      </c>
      <c r="CG54" s="107">
        <f t="shared" si="13"/>
        <v>86.81</v>
      </c>
      <c r="CH54" s="107">
        <f t="shared" si="13"/>
        <v>61.236000000000004</v>
      </c>
      <c r="CI54" s="107">
        <f t="shared" si="13"/>
        <v>115.697</v>
      </c>
      <c r="CJ54" s="107">
        <f t="shared" si="13"/>
        <v>83.195000000000007</v>
      </c>
      <c r="CK54" s="107">
        <f t="shared" si="13"/>
        <v>47.974000000000004</v>
      </c>
      <c r="CL54" s="107">
        <f t="shared" si="13"/>
        <v>55.010000000000005</v>
      </c>
      <c r="CM54" s="107">
        <f t="shared" si="13"/>
        <v>68.876000000000005</v>
      </c>
      <c r="CN54" s="107">
        <f t="shared" si="13"/>
        <v>77.009000000000015</v>
      </c>
      <c r="CO54" s="107">
        <f t="shared" si="13"/>
        <v>43.085999999999999</v>
      </c>
      <c r="CP54" s="107">
        <f t="shared" si="13"/>
        <v>35.602000000000004</v>
      </c>
      <c r="CQ54" s="107">
        <f t="shared" si="13"/>
        <v>41.561999999999998</v>
      </c>
      <c r="CR54" s="107">
        <f t="shared" si="13"/>
        <v>42.295000000000002</v>
      </c>
      <c r="CS54" s="107">
        <f t="shared" si="13"/>
        <v>128.39400000000001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1294.8387500000003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-104.5</v>
      </c>
      <c r="AY5" s="25">
        <v>-68.2</v>
      </c>
      <c r="AZ5" s="25">
        <v>-43.7</v>
      </c>
      <c r="BA5" s="25">
        <v>-44.1</v>
      </c>
      <c r="BB5" s="25"/>
      <c r="BC5" s="25"/>
      <c r="BD5" s="25"/>
      <c r="BE5" s="25"/>
      <c r="BF5" s="25"/>
      <c r="BG5" s="25"/>
      <c r="BH5" s="25">
        <v>0.6</v>
      </c>
      <c r="BI5" s="25"/>
      <c r="BJ5" s="25"/>
      <c r="BK5" s="25">
        <v>1.7</v>
      </c>
      <c r="BL5" s="25">
        <v>10.199999999999999</v>
      </c>
      <c r="BM5" s="25">
        <v>37.299999999999997</v>
      </c>
      <c r="BN5" s="25">
        <v>185.1</v>
      </c>
      <c r="BO5" s="25">
        <v>-8.6999999999999993</v>
      </c>
      <c r="BP5" s="25">
        <v>18.399999999999999</v>
      </c>
      <c r="BQ5" s="25">
        <v>-20.7</v>
      </c>
      <c r="BR5" s="25">
        <v>-21.3</v>
      </c>
      <c r="BS5" s="25">
        <v>-118.3</v>
      </c>
      <c r="BT5" s="25">
        <v>-90</v>
      </c>
      <c r="BU5" s="25"/>
      <c r="BV5" s="25"/>
      <c r="BW5" s="25"/>
      <c r="BX5" s="25">
        <v>-116.8</v>
      </c>
      <c r="BY5" s="25">
        <v>-140.69999999999999</v>
      </c>
      <c r="BZ5" s="25"/>
      <c r="CA5" s="25"/>
      <c r="CB5" s="25"/>
      <c r="CC5" s="25"/>
      <c r="CD5" s="25">
        <v>-10.4</v>
      </c>
      <c r="CE5" s="25">
        <v>-14.7</v>
      </c>
      <c r="CF5" s="25">
        <v>-7.7</v>
      </c>
      <c r="CG5" s="25">
        <v>-8.6</v>
      </c>
      <c r="CH5" s="25">
        <v>-17.2</v>
      </c>
      <c r="CI5" s="25">
        <v>-9.1</v>
      </c>
      <c r="CJ5" s="25">
        <v>-4.0999999999999996</v>
      </c>
      <c r="CK5" s="25">
        <v>-3.2</v>
      </c>
      <c r="CL5" s="25">
        <v>-4.5</v>
      </c>
      <c r="CM5" s="25"/>
      <c r="CN5" s="25"/>
      <c r="CO5" s="25">
        <v>-16.3</v>
      </c>
      <c r="CP5" s="25">
        <v>-33.799999999999997</v>
      </c>
      <c r="CQ5" s="25">
        <v>-24.9</v>
      </c>
      <c r="CR5" s="25">
        <v>-31.4</v>
      </c>
      <c r="CS5" s="25">
        <v>-95.6</v>
      </c>
      <c r="CT5" s="26"/>
      <c r="CU5" s="26"/>
      <c r="CV5" s="26"/>
      <c r="CW5" s="27"/>
      <c r="CX5" s="132">
        <f t="array" ref="CX5">SUMPRODUCT(B5:CW5*0.25)</f>
        <v>-201.30000000000004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-8.41</v>
      </c>
      <c r="AY8" s="138">
        <v>-6.58</v>
      </c>
      <c r="AZ8" s="138">
        <v>-6.23</v>
      </c>
      <c r="BA8" s="138">
        <v>-6.2</v>
      </c>
      <c r="BB8" s="138">
        <v>-6.45</v>
      </c>
      <c r="BC8" s="138">
        <v>-6.86</v>
      </c>
      <c r="BD8" s="138">
        <v>-7.71</v>
      </c>
      <c r="BE8" s="138">
        <v>-7.96</v>
      </c>
      <c r="BF8" s="138">
        <v>-7</v>
      </c>
      <c r="BG8" s="138">
        <v>-7</v>
      </c>
      <c r="BH8" s="138">
        <v>-8.84</v>
      </c>
      <c r="BI8" s="138">
        <v>-8.73</v>
      </c>
      <c r="BJ8" s="138">
        <v>-9.02</v>
      </c>
      <c r="BK8" s="138">
        <v>-11.38</v>
      </c>
      <c r="BL8" s="138">
        <v>-9</v>
      </c>
      <c r="BM8" s="138">
        <v>-7.98</v>
      </c>
      <c r="BN8" s="138">
        <v>-8.68</v>
      </c>
      <c r="BO8" s="138">
        <v>-5.0599999999999996</v>
      </c>
      <c r="BP8" s="138">
        <v>-2.1</v>
      </c>
      <c r="BQ8" s="138">
        <v>-0.14000000000000001</v>
      </c>
      <c r="BR8" s="138">
        <v>-0.35</v>
      </c>
      <c r="BS8" s="138">
        <v>-1.4</v>
      </c>
      <c r="BT8" s="138">
        <v>40.659999999999997</v>
      </c>
      <c r="BU8" s="138">
        <v>154.47999999999999</v>
      </c>
      <c r="BV8" s="138">
        <v>149.63</v>
      </c>
      <c r="BW8" s="138">
        <v>160.63999999999999</v>
      </c>
      <c r="BX8" s="138">
        <v>123.27</v>
      </c>
      <c r="BY8" s="138">
        <v>137.32</v>
      </c>
      <c r="BZ8" s="138">
        <v>123.6</v>
      </c>
      <c r="CA8" s="138">
        <v>131.36000000000001</v>
      </c>
      <c r="CB8" s="138">
        <v>132.5</v>
      </c>
      <c r="CC8" s="138">
        <v>138.16999999999999</v>
      </c>
      <c r="CD8" s="138">
        <v>153.52000000000001</v>
      </c>
      <c r="CE8" s="138">
        <v>148.87</v>
      </c>
      <c r="CF8" s="138">
        <v>148.71</v>
      </c>
      <c r="CG8" s="138">
        <v>149.85</v>
      </c>
      <c r="CH8" s="138">
        <v>149.94999999999999</v>
      </c>
      <c r="CI8" s="138">
        <v>153.81</v>
      </c>
      <c r="CJ8" s="138">
        <v>152.44</v>
      </c>
      <c r="CK8" s="138">
        <v>152.24</v>
      </c>
      <c r="CL8" s="138">
        <v>150.6</v>
      </c>
      <c r="CM8" s="138">
        <v>140.30000000000001</v>
      </c>
      <c r="CN8" s="138">
        <v>138.38</v>
      </c>
      <c r="CO8" s="138">
        <v>142.47</v>
      </c>
      <c r="CP8" s="138">
        <v>155.62</v>
      </c>
      <c r="CQ8" s="138">
        <v>152.22</v>
      </c>
      <c r="CR8" s="138">
        <v>150.63999999999999</v>
      </c>
      <c r="CS8" s="138">
        <v>148.56</v>
      </c>
      <c r="CT8" s="139"/>
      <c r="CU8" s="139"/>
      <c r="CV8" s="139"/>
      <c r="CW8" s="140"/>
      <c r="CX8" s="141">
        <f>IF(SUM(B8:CW8)&lt;&gt;0,AVERAGEIF(B8:CW8,"&lt;&gt;"""),"")</f>
        <v>73.681875000000005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-6.8550000000000004</v>
      </c>
      <c r="AY9" s="43">
        <v>-6.8550000000000004</v>
      </c>
      <c r="AZ9" s="43">
        <v>-6.8550000000000004</v>
      </c>
      <c r="BA9" s="43">
        <v>-6.8550000000000004</v>
      </c>
      <c r="BB9" s="43">
        <v>-7.2450000000000001</v>
      </c>
      <c r="BC9" s="43">
        <v>-7.2450000000000001</v>
      </c>
      <c r="BD9" s="43">
        <v>-7.2450000000000001</v>
      </c>
      <c r="BE9" s="43">
        <v>-7.2450000000000001</v>
      </c>
      <c r="BF9" s="43">
        <v>-7.8925000000000001</v>
      </c>
      <c r="BG9" s="43">
        <v>-7.8925000000000001</v>
      </c>
      <c r="BH9" s="43">
        <v>-7.8925000000000001</v>
      </c>
      <c r="BI9" s="43">
        <v>-7.8925000000000001</v>
      </c>
      <c r="BJ9" s="43">
        <v>-9.3450000000000006</v>
      </c>
      <c r="BK9" s="43">
        <v>-9.3450000000000006</v>
      </c>
      <c r="BL9" s="43">
        <v>-9.3450000000000006</v>
      </c>
      <c r="BM9" s="43">
        <v>-9.3450000000000006</v>
      </c>
      <c r="BN9" s="43">
        <v>-3.9950000000000001</v>
      </c>
      <c r="BO9" s="43">
        <v>-3.9950000000000001</v>
      </c>
      <c r="BP9" s="43">
        <v>-3.9950000000000001</v>
      </c>
      <c r="BQ9" s="43">
        <v>-3.9950000000000001</v>
      </c>
      <c r="BR9" s="43">
        <v>48.347499999999997</v>
      </c>
      <c r="BS9" s="43">
        <v>48.347499999999997</v>
      </c>
      <c r="BT9" s="43">
        <v>48.347499999999997</v>
      </c>
      <c r="BU9" s="43">
        <v>48.347499999999997</v>
      </c>
      <c r="BV9" s="43">
        <v>142.715</v>
      </c>
      <c r="BW9" s="43">
        <v>142.715</v>
      </c>
      <c r="BX9" s="43">
        <v>142.715</v>
      </c>
      <c r="BY9" s="43">
        <v>142.715</v>
      </c>
      <c r="BZ9" s="43">
        <v>131.4075</v>
      </c>
      <c r="CA9" s="43">
        <v>131.4075</v>
      </c>
      <c r="CB9" s="43">
        <v>131.4075</v>
      </c>
      <c r="CC9" s="43">
        <v>131.4075</v>
      </c>
      <c r="CD9" s="43">
        <v>150.23750000000001</v>
      </c>
      <c r="CE9" s="43">
        <v>150.23750000000001</v>
      </c>
      <c r="CF9" s="43">
        <v>150.23750000000001</v>
      </c>
      <c r="CG9" s="43">
        <v>150.23750000000001</v>
      </c>
      <c r="CH9" s="43">
        <v>152.11000000000001</v>
      </c>
      <c r="CI9" s="43">
        <v>152.11000000000001</v>
      </c>
      <c r="CJ9" s="43">
        <v>152.11000000000001</v>
      </c>
      <c r="CK9" s="43">
        <v>152.11000000000001</v>
      </c>
      <c r="CL9" s="43">
        <v>142.9375</v>
      </c>
      <c r="CM9" s="43">
        <v>142.9375</v>
      </c>
      <c r="CN9" s="43">
        <v>142.9375</v>
      </c>
      <c r="CO9" s="43">
        <v>142.9375</v>
      </c>
      <c r="CP9" s="43">
        <v>151.76</v>
      </c>
      <c r="CQ9" s="43">
        <v>151.76</v>
      </c>
      <c r="CR9" s="43">
        <v>151.76</v>
      </c>
      <c r="CS9" s="43">
        <v>151.76</v>
      </c>
      <c r="CT9" s="44"/>
      <c r="CU9" s="44"/>
      <c r="CV9" s="44"/>
      <c r="CW9" s="45"/>
      <c r="CX9" s="142">
        <f>IF(SUM(B9:CW9)&lt;&gt;0,AVERAGEIF(B9:CW9,"&lt;&gt;"""),"")</f>
        <v>73.681875000000034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104.5</v>
      </c>
      <c r="AY14" s="149">
        <v>68.2</v>
      </c>
      <c r="AZ14" s="149">
        <v>43.7</v>
      </c>
      <c r="BA14" s="149">
        <v>44.1</v>
      </c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8.6999999999999993</v>
      </c>
      <c r="BP14" s="149"/>
      <c r="BQ14" s="149">
        <v>20.7</v>
      </c>
      <c r="BR14" s="149">
        <v>21.3</v>
      </c>
      <c r="BS14" s="149">
        <v>118.3</v>
      </c>
      <c r="BT14" s="149">
        <v>90</v>
      </c>
      <c r="BU14" s="149"/>
      <c r="BV14" s="149"/>
      <c r="BW14" s="149"/>
      <c r="BX14" s="149">
        <v>116.8</v>
      </c>
      <c r="BY14" s="149">
        <v>140.69999999999999</v>
      </c>
      <c r="BZ14" s="149"/>
      <c r="CA14" s="149"/>
      <c r="CB14" s="149"/>
      <c r="CC14" s="149"/>
      <c r="CD14" s="149">
        <v>10.4</v>
      </c>
      <c r="CE14" s="149">
        <v>14.7</v>
      </c>
      <c r="CF14" s="149">
        <v>7.7</v>
      </c>
      <c r="CG14" s="149">
        <v>8.6</v>
      </c>
      <c r="CH14" s="149">
        <v>17.2</v>
      </c>
      <c r="CI14" s="149">
        <v>9.1</v>
      </c>
      <c r="CJ14" s="149">
        <v>4.0999999999999996</v>
      </c>
      <c r="CK14" s="149">
        <v>3.2</v>
      </c>
      <c r="CL14" s="149">
        <v>4.5</v>
      </c>
      <c r="CM14" s="149"/>
      <c r="CN14" s="149"/>
      <c r="CO14" s="149">
        <v>16.3</v>
      </c>
      <c r="CP14" s="149">
        <v>33.799999999999997</v>
      </c>
      <c r="CQ14" s="149">
        <v>24.9</v>
      </c>
      <c r="CR14" s="149">
        <v>31.4</v>
      </c>
      <c r="CS14" s="149">
        <v>95.6</v>
      </c>
      <c r="CT14" s="150"/>
      <c r="CU14" s="150"/>
      <c r="CV14" s="150"/>
      <c r="CW14" s="151"/>
      <c r="CX14" s="152">
        <f t="array" ref="CX14">SUMPRODUCT(B14:CW14*0.25)</f>
        <v>264.625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104.5</v>
      </c>
      <c r="AY17" s="160">
        <f t="shared" si="0"/>
        <v>68.2</v>
      </c>
      <c r="AZ17" s="160">
        <f t="shared" si="0"/>
        <v>43.7</v>
      </c>
      <c r="BA17" s="160">
        <f t="shared" si="0"/>
        <v>44.1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8.6999999999999993</v>
      </c>
      <c r="BP17" s="160">
        <f t="shared" si="1"/>
        <v>0</v>
      </c>
      <c r="BQ17" s="160">
        <f t="shared" si="1"/>
        <v>20.7</v>
      </c>
      <c r="BR17" s="160">
        <f t="shared" si="1"/>
        <v>21.3</v>
      </c>
      <c r="BS17" s="160">
        <f t="shared" si="1"/>
        <v>118.3</v>
      </c>
      <c r="BT17" s="160">
        <f t="shared" si="1"/>
        <v>90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116.8</v>
      </c>
      <c r="BY17" s="160">
        <f t="shared" si="1"/>
        <v>140.69999999999999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10.4</v>
      </c>
      <c r="CE17" s="160">
        <f t="shared" si="1"/>
        <v>14.7</v>
      </c>
      <c r="CF17" s="160">
        <f t="shared" si="1"/>
        <v>7.7</v>
      </c>
      <c r="CG17" s="160">
        <f t="shared" si="1"/>
        <v>8.6</v>
      </c>
      <c r="CH17" s="160">
        <f t="shared" si="1"/>
        <v>17.2</v>
      </c>
      <c r="CI17" s="160">
        <f t="shared" si="1"/>
        <v>9.1</v>
      </c>
      <c r="CJ17" s="160">
        <f t="shared" si="1"/>
        <v>4.0999999999999996</v>
      </c>
      <c r="CK17" s="160">
        <f t="shared" si="1"/>
        <v>3.2</v>
      </c>
      <c r="CL17" s="160">
        <f t="shared" si="1"/>
        <v>4.5</v>
      </c>
      <c r="CM17" s="160">
        <f t="shared" si="1"/>
        <v>0</v>
      </c>
      <c r="CN17" s="160">
        <f t="shared" si="1"/>
        <v>0</v>
      </c>
      <c r="CO17" s="160">
        <f t="shared" si="1"/>
        <v>16.3</v>
      </c>
      <c r="CP17" s="160">
        <f t="shared" si="1"/>
        <v>33.799999999999997</v>
      </c>
      <c r="CQ17" s="160">
        <f t="shared" si="1"/>
        <v>24.9</v>
      </c>
      <c r="CR17" s="160">
        <f t="shared" si="1"/>
        <v>31.4</v>
      </c>
      <c r="CS17" s="160">
        <f t="shared" si="1"/>
        <v>95.6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264.625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>
        <v>0.6</v>
      </c>
      <c r="BI22" s="149"/>
      <c r="BJ22" s="149"/>
      <c r="BK22" s="149">
        <v>1.7</v>
      </c>
      <c r="BL22" s="149">
        <v>10.199999999999999</v>
      </c>
      <c r="BM22" s="149">
        <v>37.299999999999997</v>
      </c>
      <c r="BN22" s="149">
        <v>185.1</v>
      </c>
      <c r="BO22" s="149"/>
      <c r="BP22" s="149">
        <v>18.399999999999999</v>
      </c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63.324999999999996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0.6</v>
      </c>
      <c r="BI25" s="160">
        <f t="shared" si="2"/>
        <v>0</v>
      </c>
      <c r="BJ25" s="160">
        <f t="shared" si="2"/>
        <v>0</v>
      </c>
      <c r="BK25" s="160">
        <f t="shared" si="2"/>
        <v>1.7</v>
      </c>
      <c r="BL25" s="160">
        <f t="shared" si="2"/>
        <v>10.199999999999999</v>
      </c>
      <c r="BM25" s="160">
        <f t="shared" si="2"/>
        <v>37.299999999999997</v>
      </c>
      <c r="BN25" s="160">
        <f t="shared" si="2"/>
        <v>185.1</v>
      </c>
      <c r="BO25" s="160">
        <f t="shared" ref="BO25:CW25" si="3">SUM(BO20:BO24)</f>
        <v>0</v>
      </c>
      <c r="BP25" s="160">
        <f t="shared" si="3"/>
        <v>18.399999999999999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63.324999999999996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2026-07-25T08:23:08Z</dcterms:created>
  <dcterms:modified xsi:type="dcterms:W3CDTF">2026-07-25T08:23:10Z</dcterms:modified>
</cp:coreProperties>
</file>