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<sst xmlns="http://schemas.openxmlformats.org/spreadsheetml/2006/main" count="122" uniqueCount="56">
  <si>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20/11/2025 11:24:17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</si>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</sst>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53-4099-B7D7-6EC7ACA85F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153-4099-B7D7-6EC7ACA85F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3.1709999999999998</c:v>
                </c:pt>
                <c:pt idx="49">
                  <c:v>5</c:v>
                </c:pt>
                <c:pt idx="50">
                  <c:v>2.3460000000000001</c:v>
                </c:pt>
                <c:pt idx="63">
                  <c:v>4</c:v>
                </c:pt>
                <c:pt idx="68">
                  <c:v>3.5</c:v>
                </c:pt>
                <c:pt idx="70">
                  <c:v>14.474</c:v>
                </c:pt>
                <c:pt idx="71">
                  <c:v>16.252000000000002</c:v>
                </c:pt>
                <c:pt idx="73">
                  <c:v>5</c:v>
                </c:pt>
                <c:pt idx="74">
                  <c:v>7.5549999999999997</c:v>
                </c:pt>
                <c:pt idx="75">
                  <c:v>21.713000000000001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53-4099-B7D7-6EC7ACA85F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0">
                  <c:v>0.154</c:v>
                </c:pt>
                <c:pt idx="61">
                  <c:v>0.154</c:v>
                </c:pt>
                <c:pt idx="64">
                  <c:v>0.311</c:v>
                </c:pt>
                <c:pt idx="68">
                  <c:v>0.154</c:v>
                </c:pt>
                <c:pt idx="69">
                  <c:v>0.155</c:v>
                </c:pt>
                <c:pt idx="72">
                  <c:v>0.153</c:v>
                </c:pt>
                <c:pt idx="73">
                  <c:v>0.30499999999999999</c:v>
                </c:pt>
                <c:pt idx="74">
                  <c:v>0.30499999999999999</c:v>
                </c:pt>
                <c:pt idx="75">
                  <c:v>0.152</c:v>
                </c:pt>
                <c:pt idx="76">
                  <c:v>0.15</c:v>
                </c:pt>
                <c:pt idx="77">
                  <c:v>0.15</c:v>
                </c:pt>
                <c:pt idx="78">
                  <c:v>0.15</c:v>
                </c:pt>
                <c:pt idx="79">
                  <c:v>0.3</c:v>
                </c:pt>
                <c:pt idx="80">
                  <c:v>0.442</c:v>
                </c:pt>
                <c:pt idx="82">
                  <c:v>0.58899999999999997</c:v>
                </c:pt>
                <c:pt idx="83">
                  <c:v>0.442</c:v>
                </c:pt>
                <c:pt idx="85">
                  <c:v>0.441</c:v>
                </c:pt>
                <c:pt idx="87">
                  <c:v>0.14699999999999999</c:v>
                </c:pt>
                <c:pt idx="90">
                  <c:v>0.29899999999999999</c:v>
                </c:pt>
                <c:pt idx="91">
                  <c:v>0.3</c:v>
                </c:pt>
                <c:pt idx="92">
                  <c:v>0.47399999999999998</c:v>
                </c:pt>
                <c:pt idx="93">
                  <c:v>0.316</c:v>
                </c:pt>
                <c:pt idx="94">
                  <c:v>0.316</c:v>
                </c:pt>
                <c:pt idx="95">
                  <c:v>0.316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53-4099-B7D7-6EC7ACA85F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53-4099-B7D7-6EC7ACA85F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53-4099-B7D7-6EC7ACA85F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53-4099-B7D7-6EC7ACA85F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53-4099-B7D7-6EC7ACA85F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53-4099-B7D7-6EC7ACA85F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5">
                  <c:v>6.7690000000000001</c:v>
                </c:pt>
                <c:pt idx="56">
                  <c:v>44</c:v>
                </c:pt>
                <c:pt idx="57">
                  <c:v>20</c:v>
                </c:pt>
                <c:pt idx="58">
                  <c:v>13</c:v>
                </c:pt>
                <c:pt idx="60">
                  <c:v>38.314999999999998</c:v>
                </c:pt>
                <c:pt idx="61">
                  <c:v>44.649000000000001</c:v>
                </c:pt>
                <c:pt idx="64">
                  <c:v>18.388999999999999</c:v>
                </c:pt>
                <c:pt idx="65">
                  <c:v>46.866999999999997</c:v>
                </c:pt>
                <c:pt idx="66">
                  <c:v>45.524999999999999</c:v>
                </c:pt>
                <c:pt idx="67">
                  <c:v>33.113999999999997</c:v>
                </c:pt>
                <c:pt idx="68">
                  <c:v>75</c:v>
                </c:pt>
                <c:pt idx="69">
                  <c:v>76</c:v>
                </c:pt>
                <c:pt idx="70">
                  <c:v>78</c:v>
                </c:pt>
                <c:pt idx="71">
                  <c:v>83</c:v>
                </c:pt>
                <c:pt idx="72">
                  <c:v>83</c:v>
                </c:pt>
                <c:pt idx="73">
                  <c:v>83</c:v>
                </c:pt>
                <c:pt idx="74">
                  <c:v>94</c:v>
                </c:pt>
                <c:pt idx="75">
                  <c:v>102.735</c:v>
                </c:pt>
                <c:pt idx="76">
                  <c:v>70</c:v>
                </c:pt>
                <c:pt idx="77">
                  <c:v>71</c:v>
                </c:pt>
                <c:pt idx="78">
                  <c:v>69.95</c:v>
                </c:pt>
                <c:pt idx="79">
                  <c:v>68.108000000000004</c:v>
                </c:pt>
                <c:pt idx="82">
                  <c:v>2.3260000000000001</c:v>
                </c:pt>
                <c:pt idx="83">
                  <c:v>8.19</c:v>
                </c:pt>
                <c:pt idx="84">
                  <c:v>8.516</c:v>
                </c:pt>
                <c:pt idx="88">
                  <c:v>4</c:v>
                </c:pt>
                <c:pt idx="89">
                  <c:v>7</c:v>
                </c:pt>
                <c:pt idx="90">
                  <c:v>8.06</c:v>
                </c:pt>
                <c:pt idx="91">
                  <c:v>13.057</c:v>
                </c:pt>
                <c:pt idx="92">
                  <c:v>28.332999999999998</c:v>
                </c:pt>
                <c:pt idx="93">
                  <c:v>29.216000000000001</c:v>
                </c:pt>
                <c:pt idx="94">
                  <c:v>29.254999999999999</c:v>
                </c:pt>
                <c:pt idx="95">
                  <c:v>20.34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53-4099-B7D7-6EC7ACA85FD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32.200000000000003</c:v>
                </c:pt>
                <c:pt idx="57">
                  <c:v>32.200000000000003</c:v>
                </c:pt>
                <c:pt idx="58">
                  <c:v>32.200000000000003</c:v>
                </c:pt>
                <c:pt idx="59">
                  <c:v>32.200000000000003</c:v>
                </c:pt>
                <c:pt idx="60">
                  <c:v>11.1</c:v>
                </c:pt>
                <c:pt idx="61">
                  <c:v>11.1</c:v>
                </c:pt>
                <c:pt idx="62">
                  <c:v>11.1</c:v>
                </c:pt>
                <c:pt idx="63">
                  <c:v>12.299999999999999</c:v>
                </c:pt>
                <c:pt idx="64">
                  <c:v>18.7</c:v>
                </c:pt>
                <c:pt idx="65">
                  <c:v>18.7</c:v>
                </c:pt>
                <c:pt idx="66">
                  <c:v>18.7</c:v>
                </c:pt>
                <c:pt idx="67">
                  <c:v>18.7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47.6</c:v>
                </c:pt>
                <c:pt idx="81">
                  <c:v>47.6</c:v>
                </c:pt>
                <c:pt idx="82">
                  <c:v>47.6</c:v>
                </c:pt>
                <c:pt idx="83">
                  <c:v>47.6</c:v>
                </c:pt>
                <c:pt idx="84">
                  <c:v>33.4</c:v>
                </c:pt>
                <c:pt idx="85">
                  <c:v>33.4</c:v>
                </c:pt>
                <c:pt idx="86">
                  <c:v>33.4</c:v>
                </c:pt>
                <c:pt idx="87">
                  <c:v>33.4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53-4099-B7D7-6EC7ACA85F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8.6929999999999996</c:v>
                </c:pt>
                <c:pt idx="49">
                  <c:v>8.8829999999999991</c:v>
                </c:pt>
                <c:pt idx="50">
                  <c:v>9.5229999999999997</c:v>
                </c:pt>
                <c:pt idx="51">
                  <c:v>68.031999999999996</c:v>
                </c:pt>
                <c:pt idx="52">
                  <c:v>15.811</c:v>
                </c:pt>
                <c:pt idx="53">
                  <c:v>19.698</c:v>
                </c:pt>
                <c:pt idx="54">
                  <c:v>19.768000000000001</c:v>
                </c:pt>
                <c:pt idx="55">
                  <c:v>17.587</c:v>
                </c:pt>
                <c:pt idx="58">
                  <c:v>0.89</c:v>
                </c:pt>
                <c:pt idx="59">
                  <c:v>24.145</c:v>
                </c:pt>
                <c:pt idx="60">
                  <c:v>7.2999999999999995E-2</c:v>
                </c:pt>
                <c:pt idx="62">
                  <c:v>4.6559999999999997</c:v>
                </c:pt>
                <c:pt idx="63">
                  <c:v>23.606000000000002</c:v>
                </c:pt>
                <c:pt idx="68">
                  <c:v>7.1959999999999997</c:v>
                </c:pt>
                <c:pt idx="69">
                  <c:v>2.86</c:v>
                </c:pt>
                <c:pt idx="72">
                  <c:v>25.893000000000001</c:v>
                </c:pt>
                <c:pt idx="73">
                  <c:v>20.271000000000001</c:v>
                </c:pt>
                <c:pt idx="74">
                  <c:v>3.7389999999999999</c:v>
                </c:pt>
                <c:pt idx="76">
                  <c:v>11.114000000000001</c:v>
                </c:pt>
                <c:pt idx="77">
                  <c:v>1.506</c:v>
                </c:pt>
                <c:pt idx="78">
                  <c:v>3.0739999999999998</c:v>
                </c:pt>
                <c:pt idx="79">
                  <c:v>4.5369999999999999</c:v>
                </c:pt>
                <c:pt idx="80">
                  <c:v>5.907</c:v>
                </c:pt>
                <c:pt idx="81">
                  <c:v>1.7410000000000001</c:v>
                </c:pt>
                <c:pt idx="82">
                  <c:v>5.7839999999999998</c:v>
                </c:pt>
                <c:pt idx="83">
                  <c:v>4.3810000000000002</c:v>
                </c:pt>
                <c:pt idx="84">
                  <c:v>8.4090000000000007</c:v>
                </c:pt>
                <c:pt idx="86">
                  <c:v>7.0000000000000007E-2</c:v>
                </c:pt>
                <c:pt idx="88">
                  <c:v>11.861000000000001</c:v>
                </c:pt>
                <c:pt idx="89">
                  <c:v>11.12</c:v>
                </c:pt>
                <c:pt idx="90">
                  <c:v>1.7749999999999999</c:v>
                </c:pt>
                <c:pt idx="91">
                  <c:v>0.151</c:v>
                </c:pt>
                <c:pt idx="92">
                  <c:v>5.5E-2</c:v>
                </c:pt>
                <c:pt idx="93">
                  <c:v>5.0999999999999997E-2</c:v>
                </c:pt>
                <c:pt idx="94">
                  <c:v>4.7E-2</c:v>
                </c:pt>
                <c:pt idx="95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53-4099-B7D7-6EC7ACA85F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153-4099-B7D7-6EC7ACA85F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53-4099-B7D7-6EC7ACA85F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4.97</c:v>
                </c:pt>
                <c:pt idx="49">
                  <c:v>2.5</c:v>
                </c:pt>
                <c:pt idx="50">
                  <c:v>4.24</c:v>
                </c:pt>
                <c:pt idx="51">
                  <c:v>6.01</c:v>
                </c:pt>
                <c:pt idx="52">
                  <c:v>2.5099999999999998</c:v>
                </c:pt>
                <c:pt idx="53">
                  <c:v>84.88</c:v>
                </c:pt>
                <c:pt idx="54">
                  <c:v>93.02</c:v>
                </c:pt>
                <c:pt idx="55">
                  <c:v>109</c:v>
                </c:pt>
                <c:pt idx="56">
                  <c:v>93.01</c:v>
                </c:pt>
                <c:pt idx="57">
                  <c:v>100.06</c:v>
                </c:pt>
                <c:pt idx="58">
                  <c:v>108.42</c:v>
                </c:pt>
                <c:pt idx="59">
                  <c:v>160.88999999999999</c:v>
                </c:pt>
                <c:pt idx="60">
                  <c:v>79.87</c:v>
                </c:pt>
                <c:pt idx="61">
                  <c:v>91.52</c:v>
                </c:pt>
                <c:pt idx="62">
                  <c:v>130.41</c:v>
                </c:pt>
                <c:pt idx="63">
                  <c:v>208.71</c:v>
                </c:pt>
                <c:pt idx="64">
                  <c:v>118.44</c:v>
                </c:pt>
                <c:pt idx="65">
                  <c:v>154.09</c:v>
                </c:pt>
                <c:pt idx="66">
                  <c:v>152.94</c:v>
                </c:pt>
                <c:pt idx="67">
                  <c:v>167.88</c:v>
                </c:pt>
                <c:pt idx="68">
                  <c:v>159.72999999999999</c:v>
                </c:pt>
                <c:pt idx="69">
                  <c:v>174.11</c:v>
                </c:pt>
                <c:pt idx="70">
                  <c:v>143.69999999999999</c:v>
                </c:pt>
                <c:pt idx="71">
                  <c:v>135.69999999999999</c:v>
                </c:pt>
                <c:pt idx="72">
                  <c:v>174.64</c:v>
                </c:pt>
                <c:pt idx="73">
                  <c:v>164.72</c:v>
                </c:pt>
                <c:pt idx="74">
                  <c:v>145.33000000000001</c:v>
                </c:pt>
                <c:pt idx="75">
                  <c:v>112.13</c:v>
                </c:pt>
                <c:pt idx="76">
                  <c:v>173.05</c:v>
                </c:pt>
                <c:pt idx="77">
                  <c:v>148.75</c:v>
                </c:pt>
                <c:pt idx="78">
                  <c:v>145.94</c:v>
                </c:pt>
                <c:pt idx="79">
                  <c:v>135.03</c:v>
                </c:pt>
                <c:pt idx="80">
                  <c:v>142.47</c:v>
                </c:pt>
                <c:pt idx="81">
                  <c:v>105.79</c:v>
                </c:pt>
                <c:pt idx="82">
                  <c:v>123</c:v>
                </c:pt>
                <c:pt idx="83">
                  <c:v>111.92</c:v>
                </c:pt>
                <c:pt idx="84">
                  <c:v>132.87</c:v>
                </c:pt>
                <c:pt idx="85">
                  <c:v>112.7</c:v>
                </c:pt>
                <c:pt idx="86">
                  <c:v>99.94</c:v>
                </c:pt>
                <c:pt idx="87">
                  <c:v>74.040000000000006</c:v>
                </c:pt>
                <c:pt idx="88">
                  <c:v>103.5</c:v>
                </c:pt>
                <c:pt idx="89">
                  <c:v>98.54</c:v>
                </c:pt>
                <c:pt idx="90">
                  <c:v>90.54</c:v>
                </c:pt>
                <c:pt idx="91">
                  <c:v>81.98</c:v>
                </c:pt>
                <c:pt idx="92">
                  <c:v>75.95</c:v>
                </c:pt>
                <c:pt idx="93">
                  <c:v>73.66</c:v>
                </c:pt>
                <c:pt idx="94">
                  <c:v>72.900000000000006</c:v>
                </c:pt>
                <c:pt idx="95">
                  <c:v>76.180000000000007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53-4099-B7D7-6EC7ACA85F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F6-42A2-900C-5BC1AB6427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5F6-42A2-900C-5BC1AB6427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6.1639999999999997</c:v>
                </c:pt>
                <c:pt idx="49">
                  <c:v>6.1749999999999998</c:v>
                </c:pt>
                <c:pt idx="50">
                  <c:v>6.1689999999999996</c:v>
                </c:pt>
                <c:pt idx="51">
                  <c:v>6.1589999999999998</c:v>
                </c:pt>
                <c:pt idx="52">
                  <c:v>6.0940000000000003</c:v>
                </c:pt>
                <c:pt idx="53">
                  <c:v>6.1349999999999998</c:v>
                </c:pt>
                <c:pt idx="54">
                  <c:v>6.1929999999999996</c:v>
                </c:pt>
                <c:pt idx="55">
                  <c:v>6.1520000000000001</c:v>
                </c:pt>
                <c:pt idx="56">
                  <c:v>5.9379999999999997</c:v>
                </c:pt>
                <c:pt idx="57">
                  <c:v>5.9880000000000004</c:v>
                </c:pt>
                <c:pt idx="58">
                  <c:v>6</c:v>
                </c:pt>
                <c:pt idx="59">
                  <c:v>6.1059999999999999</c:v>
                </c:pt>
                <c:pt idx="60">
                  <c:v>0.34200000000000003</c:v>
                </c:pt>
                <c:pt idx="61">
                  <c:v>0.33800000000000002</c:v>
                </c:pt>
                <c:pt idx="62">
                  <c:v>0.35</c:v>
                </c:pt>
                <c:pt idx="64">
                  <c:v>2.2919999999999998</c:v>
                </c:pt>
                <c:pt idx="65">
                  <c:v>2.2789999999999999</c:v>
                </c:pt>
                <c:pt idx="66">
                  <c:v>2.2989999999999999</c:v>
                </c:pt>
                <c:pt idx="67">
                  <c:v>2.2759999999999998</c:v>
                </c:pt>
                <c:pt idx="68">
                  <c:v>2.2269999999999999</c:v>
                </c:pt>
                <c:pt idx="69">
                  <c:v>2.2290000000000001</c:v>
                </c:pt>
                <c:pt idx="72">
                  <c:v>2.177</c:v>
                </c:pt>
                <c:pt idx="73">
                  <c:v>2.177</c:v>
                </c:pt>
                <c:pt idx="76">
                  <c:v>6.1720000000000006</c:v>
                </c:pt>
                <c:pt idx="77">
                  <c:v>2.1440000000000001</c:v>
                </c:pt>
                <c:pt idx="78">
                  <c:v>2.14</c:v>
                </c:pt>
                <c:pt idx="79">
                  <c:v>2.1120000000000001</c:v>
                </c:pt>
                <c:pt idx="80">
                  <c:v>5.2569999999999997</c:v>
                </c:pt>
                <c:pt idx="81">
                  <c:v>5.3410000000000002</c:v>
                </c:pt>
                <c:pt idx="82">
                  <c:v>9.2110000000000003</c:v>
                </c:pt>
                <c:pt idx="83">
                  <c:v>5.9870000000000001</c:v>
                </c:pt>
                <c:pt idx="84">
                  <c:v>5.1850000000000005</c:v>
                </c:pt>
                <c:pt idx="85">
                  <c:v>4.7779999999999996</c:v>
                </c:pt>
                <c:pt idx="86">
                  <c:v>1.992</c:v>
                </c:pt>
                <c:pt idx="87">
                  <c:v>6.9660000000000002</c:v>
                </c:pt>
                <c:pt idx="88">
                  <c:v>3.7639999999999998</c:v>
                </c:pt>
                <c:pt idx="89">
                  <c:v>3.7699999999999996</c:v>
                </c:pt>
                <c:pt idx="90">
                  <c:v>0.95899999999999996</c:v>
                </c:pt>
                <c:pt idx="91">
                  <c:v>0.93700000000000006</c:v>
                </c:pt>
                <c:pt idx="92">
                  <c:v>0.92100000000000004</c:v>
                </c:pt>
                <c:pt idx="93">
                  <c:v>0.90700000000000003</c:v>
                </c:pt>
                <c:pt idx="94">
                  <c:v>0.90500000000000003</c:v>
                </c:pt>
                <c:pt idx="95">
                  <c:v>0.89600000000000002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F6-42A2-900C-5BC1AB6427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5.7</c:v>
                </c:pt>
                <c:pt idx="49">
                  <c:v>5.7</c:v>
                </c:pt>
                <c:pt idx="50">
                  <c:v>5.7</c:v>
                </c:pt>
                <c:pt idx="51">
                  <c:v>5.7</c:v>
                </c:pt>
                <c:pt idx="52">
                  <c:v>5.7</c:v>
                </c:pt>
                <c:pt idx="53">
                  <c:v>5.7519999999999998</c:v>
                </c:pt>
                <c:pt idx="54">
                  <c:v>5.7509999999999994</c:v>
                </c:pt>
                <c:pt idx="55">
                  <c:v>5.9039999999999999</c:v>
                </c:pt>
                <c:pt idx="56">
                  <c:v>5.5510000000000002</c:v>
                </c:pt>
                <c:pt idx="57">
                  <c:v>5.5529999999999999</c:v>
                </c:pt>
                <c:pt idx="58">
                  <c:v>5.7040000000000006</c:v>
                </c:pt>
                <c:pt idx="59">
                  <c:v>49.652999999999999</c:v>
                </c:pt>
                <c:pt idx="60">
                  <c:v>0.19500000000000001</c:v>
                </c:pt>
                <c:pt idx="61">
                  <c:v>0.188</c:v>
                </c:pt>
                <c:pt idx="62">
                  <c:v>3.79</c:v>
                </c:pt>
                <c:pt idx="63">
                  <c:v>39.155999999999999</c:v>
                </c:pt>
                <c:pt idx="64">
                  <c:v>2.4</c:v>
                </c:pt>
                <c:pt idx="65">
                  <c:v>12.4</c:v>
                </c:pt>
                <c:pt idx="66">
                  <c:v>12.4</c:v>
                </c:pt>
                <c:pt idx="67">
                  <c:v>12.5</c:v>
                </c:pt>
                <c:pt idx="68">
                  <c:v>2.5</c:v>
                </c:pt>
                <c:pt idx="69">
                  <c:v>2.5</c:v>
                </c:pt>
                <c:pt idx="70">
                  <c:v>2.5</c:v>
                </c:pt>
                <c:pt idx="71">
                  <c:v>2.5</c:v>
                </c:pt>
                <c:pt idx="72">
                  <c:v>2.5</c:v>
                </c:pt>
                <c:pt idx="73">
                  <c:v>2.5</c:v>
                </c:pt>
                <c:pt idx="74">
                  <c:v>2.5</c:v>
                </c:pt>
                <c:pt idx="75">
                  <c:v>2.5</c:v>
                </c:pt>
                <c:pt idx="76">
                  <c:v>4.5</c:v>
                </c:pt>
                <c:pt idx="77">
                  <c:v>2.4</c:v>
                </c:pt>
                <c:pt idx="78">
                  <c:v>2.5</c:v>
                </c:pt>
                <c:pt idx="79">
                  <c:v>2.4</c:v>
                </c:pt>
                <c:pt idx="80">
                  <c:v>6.3</c:v>
                </c:pt>
                <c:pt idx="81">
                  <c:v>9.4239999999999995</c:v>
                </c:pt>
                <c:pt idx="82">
                  <c:v>7.9</c:v>
                </c:pt>
                <c:pt idx="83">
                  <c:v>4.2</c:v>
                </c:pt>
                <c:pt idx="84">
                  <c:v>15.13</c:v>
                </c:pt>
                <c:pt idx="85">
                  <c:v>5.7</c:v>
                </c:pt>
                <c:pt idx="86">
                  <c:v>10.927</c:v>
                </c:pt>
                <c:pt idx="87">
                  <c:v>2</c:v>
                </c:pt>
                <c:pt idx="88">
                  <c:v>12.097</c:v>
                </c:pt>
                <c:pt idx="89">
                  <c:v>14.35</c:v>
                </c:pt>
                <c:pt idx="90">
                  <c:v>0.9</c:v>
                </c:pt>
                <c:pt idx="91">
                  <c:v>0.9</c:v>
                </c:pt>
                <c:pt idx="92">
                  <c:v>0.9</c:v>
                </c:pt>
                <c:pt idx="93">
                  <c:v>0.8</c:v>
                </c:pt>
                <c:pt idx="94">
                  <c:v>0.8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F6-42A2-900C-5BC1AB6427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F6-42A2-900C-5BC1AB6427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F6-42A2-900C-5BC1AB6427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5F6-42A2-900C-5BC1AB6427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0">
                  <c:v>6.5</c:v>
                </c:pt>
                <c:pt idx="61">
                  <c:v>1.5</c:v>
                </c:pt>
                <c:pt idx="62">
                  <c:v>6.5</c:v>
                </c:pt>
                <c:pt idx="64">
                  <c:v>7.5</c:v>
                </c:pt>
                <c:pt idx="65">
                  <c:v>7.5</c:v>
                </c:pt>
                <c:pt idx="66">
                  <c:v>7.5</c:v>
                </c:pt>
                <c:pt idx="67">
                  <c:v>7.5</c:v>
                </c:pt>
                <c:pt idx="68">
                  <c:v>7.5</c:v>
                </c:pt>
                <c:pt idx="70">
                  <c:v>2.7</c:v>
                </c:pt>
                <c:pt idx="71">
                  <c:v>2.7</c:v>
                </c:pt>
                <c:pt idx="81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5F6-42A2-900C-5BC1AB6427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F6-42A2-900C-5BC1AB6427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5F6-42A2-900C-5BC1AB6427A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67.3</c:v>
                </c:pt>
                <c:pt idx="69">
                  <c:v>67.3</c:v>
                </c:pt>
                <c:pt idx="70">
                  <c:v>67.3</c:v>
                </c:pt>
                <c:pt idx="71">
                  <c:v>67.3</c:v>
                </c:pt>
                <c:pt idx="72">
                  <c:v>98.6</c:v>
                </c:pt>
                <c:pt idx="73">
                  <c:v>98.6</c:v>
                </c:pt>
                <c:pt idx="74">
                  <c:v>98.6</c:v>
                </c:pt>
                <c:pt idx="75">
                  <c:v>98.6</c:v>
                </c:pt>
                <c:pt idx="76">
                  <c:v>68.900000000000006</c:v>
                </c:pt>
                <c:pt idx="77">
                  <c:v>67.900000000000006</c:v>
                </c:pt>
                <c:pt idx="78">
                  <c:v>67.900000000000006</c:v>
                </c:pt>
                <c:pt idx="79">
                  <c:v>67.900000000000006</c:v>
                </c:pt>
                <c:pt idx="80">
                  <c:v>41.5</c:v>
                </c:pt>
                <c:pt idx="81">
                  <c:v>0</c:v>
                </c:pt>
                <c:pt idx="82">
                  <c:v>36.5</c:v>
                </c:pt>
                <c:pt idx="83">
                  <c:v>41.3</c:v>
                </c:pt>
                <c:pt idx="84">
                  <c:v>29.9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F6-42A2-900C-5BC1AB6427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9">
                  <c:v>2.008</c:v>
                </c:pt>
                <c:pt idx="51">
                  <c:v>56.173000000000002</c:v>
                </c:pt>
                <c:pt idx="52">
                  <c:v>4.0170000000000003</c:v>
                </c:pt>
                <c:pt idx="53">
                  <c:v>7.8109999999999999</c:v>
                </c:pt>
                <c:pt idx="54">
                  <c:v>7.8239999999999998</c:v>
                </c:pt>
                <c:pt idx="55">
                  <c:v>12.3</c:v>
                </c:pt>
                <c:pt idx="56">
                  <c:v>64.683000000000007</c:v>
                </c:pt>
                <c:pt idx="57">
                  <c:v>40.631</c:v>
                </c:pt>
                <c:pt idx="58">
                  <c:v>34.357999999999997</c:v>
                </c:pt>
                <c:pt idx="59">
                  <c:v>0.55800000000000005</c:v>
                </c:pt>
                <c:pt idx="60">
                  <c:v>42.637</c:v>
                </c:pt>
                <c:pt idx="61">
                  <c:v>53.91</c:v>
                </c:pt>
                <c:pt idx="62">
                  <c:v>5.1479999999999997</c:v>
                </c:pt>
                <c:pt idx="63">
                  <c:v>0.78300000000000003</c:v>
                </c:pt>
                <c:pt idx="64">
                  <c:v>25.184000000000001</c:v>
                </c:pt>
                <c:pt idx="65">
                  <c:v>43.363</c:v>
                </c:pt>
                <c:pt idx="66">
                  <c:v>42.002000000000002</c:v>
                </c:pt>
                <c:pt idx="67">
                  <c:v>29.513999999999999</c:v>
                </c:pt>
                <c:pt idx="68">
                  <c:v>6.3230000000000004</c:v>
                </c:pt>
                <c:pt idx="69">
                  <c:v>6.9859999999999998</c:v>
                </c:pt>
                <c:pt idx="70">
                  <c:v>19.974</c:v>
                </c:pt>
                <c:pt idx="71">
                  <c:v>26.751999999999999</c:v>
                </c:pt>
                <c:pt idx="72">
                  <c:v>5.74</c:v>
                </c:pt>
                <c:pt idx="73">
                  <c:v>5.27</c:v>
                </c:pt>
                <c:pt idx="74">
                  <c:v>4.47</c:v>
                </c:pt>
                <c:pt idx="75">
                  <c:v>23.471</c:v>
                </c:pt>
                <c:pt idx="76">
                  <c:v>1.679</c:v>
                </c:pt>
                <c:pt idx="77">
                  <c:v>0.19900000000000001</c:v>
                </c:pt>
                <c:pt idx="78">
                  <c:v>0.621</c:v>
                </c:pt>
                <c:pt idx="79">
                  <c:v>0.52</c:v>
                </c:pt>
                <c:pt idx="80">
                  <c:v>0.80700000000000005</c:v>
                </c:pt>
                <c:pt idx="81">
                  <c:v>26.04</c:v>
                </c:pt>
                <c:pt idx="82">
                  <c:v>2.6520000000000001</c:v>
                </c:pt>
                <c:pt idx="83">
                  <c:v>9.0909999999999993</c:v>
                </c:pt>
                <c:pt idx="84">
                  <c:v>0.14699999999999999</c:v>
                </c:pt>
                <c:pt idx="85">
                  <c:v>19.399999999999999</c:v>
                </c:pt>
                <c:pt idx="86">
                  <c:v>16.588000000000001</c:v>
                </c:pt>
                <c:pt idx="87">
                  <c:v>20.617999999999999</c:v>
                </c:pt>
                <c:pt idx="90">
                  <c:v>8.2750000000000004</c:v>
                </c:pt>
                <c:pt idx="91">
                  <c:v>11.670999999999999</c:v>
                </c:pt>
                <c:pt idx="92">
                  <c:v>15.041</c:v>
                </c:pt>
                <c:pt idx="93">
                  <c:v>15.875999999999999</c:v>
                </c:pt>
                <c:pt idx="94">
                  <c:v>15.913</c:v>
                </c:pt>
                <c:pt idx="95">
                  <c:v>7.62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F6-42A2-900C-5BC1AB6427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5F6-42A2-900C-5BC1AB6427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5F6-42A2-900C-5BC1AB642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4.97</c:v>
                </c:pt>
                <c:pt idx="49">
                  <c:v>2.5</c:v>
                </c:pt>
                <c:pt idx="50">
                  <c:v>4.24</c:v>
                </c:pt>
                <c:pt idx="51">
                  <c:v>6.01</c:v>
                </c:pt>
                <c:pt idx="52">
                  <c:v>2.5099999999999998</c:v>
                </c:pt>
                <c:pt idx="53">
                  <c:v>84.88</c:v>
                </c:pt>
                <c:pt idx="54">
                  <c:v>93.02</c:v>
                </c:pt>
                <c:pt idx="55">
                  <c:v>109</c:v>
                </c:pt>
                <c:pt idx="56">
                  <c:v>93.01</c:v>
                </c:pt>
                <c:pt idx="57">
                  <c:v>100.06</c:v>
                </c:pt>
                <c:pt idx="58">
                  <c:v>108.42</c:v>
                </c:pt>
                <c:pt idx="59">
                  <c:v>160.88999999999999</c:v>
                </c:pt>
                <c:pt idx="60">
                  <c:v>79.87</c:v>
                </c:pt>
                <c:pt idx="61">
                  <c:v>91.52</c:v>
                </c:pt>
                <c:pt idx="62">
                  <c:v>130.41</c:v>
                </c:pt>
                <c:pt idx="63">
                  <c:v>208.71</c:v>
                </c:pt>
                <c:pt idx="64">
                  <c:v>118.44</c:v>
                </c:pt>
                <c:pt idx="65">
                  <c:v>154.09</c:v>
                </c:pt>
                <c:pt idx="66">
                  <c:v>152.94</c:v>
                </c:pt>
                <c:pt idx="67">
                  <c:v>167.88</c:v>
                </c:pt>
                <c:pt idx="68">
                  <c:v>159.72999999999999</c:v>
                </c:pt>
                <c:pt idx="69">
                  <c:v>174.11</c:v>
                </c:pt>
                <c:pt idx="70">
                  <c:v>143.69999999999999</c:v>
                </c:pt>
                <c:pt idx="71">
                  <c:v>135.69999999999999</c:v>
                </c:pt>
                <c:pt idx="72">
                  <c:v>174.64</c:v>
                </c:pt>
                <c:pt idx="73">
                  <c:v>164.72</c:v>
                </c:pt>
                <c:pt idx="74">
                  <c:v>145.33000000000001</c:v>
                </c:pt>
                <c:pt idx="75">
                  <c:v>112.13</c:v>
                </c:pt>
                <c:pt idx="76">
                  <c:v>173.05</c:v>
                </c:pt>
                <c:pt idx="77">
                  <c:v>148.75</c:v>
                </c:pt>
                <c:pt idx="78">
                  <c:v>145.94</c:v>
                </c:pt>
                <c:pt idx="79">
                  <c:v>135.03</c:v>
                </c:pt>
                <c:pt idx="80">
                  <c:v>142.47</c:v>
                </c:pt>
                <c:pt idx="81">
                  <c:v>105.79</c:v>
                </c:pt>
                <c:pt idx="82">
                  <c:v>123</c:v>
                </c:pt>
                <c:pt idx="83">
                  <c:v>111.92</c:v>
                </c:pt>
                <c:pt idx="84">
                  <c:v>132.87</c:v>
                </c:pt>
                <c:pt idx="85">
                  <c:v>112.7</c:v>
                </c:pt>
                <c:pt idx="86">
                  <c:v>99.94</c:v>
                </c:pt>
                <c:pt idx="87">
                  <c:v>74.040000000000006</c:v>
                </c:pt>
                <c:pt idx="88">
                  <c:v>103.5</c:v>
                </c:pt>
                <c:pt idx="89">
                  <c:v>98.54</c:v>
                </c:pt>
                <c:pt idx="90">
                  <c:v>90.54</c:v>
                </c:pt>
                <c:pt idx="91">
                  <c:v>81.98</c:v>
                </c:pt>
                <c:pt idx="92">
                  <c:v>75.95</c:v>
                </c:pt>
                <c:pt idx="93">
                  <c:v>73.66</c:v>
                </c:pt>
                <c:pt idx="94">
                  <c:v>72.900000000000006</c:v>
                </c:pt>
                <c:pt idx="95">
                  <c:v>76.180000000000007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F6-42A2-900C-5BC1AB642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11.864000000000001</v>
      </c>
      <c r="AY5" s="25">
        <v>13.882999999999999</v>
      </c>
      <c r="AZ5" s="25">
        <v>11.869</v>
      </c>
      <c r="BA5" s="25">
        <v>68.031999999999996</v>
      </c>
      <c r="BB5" s="25">
        <v>15.811</v>
      </c>
      <c r="BC5" s="25">
        <v>19.698</v>
      </c>
      <c r="BD5" s="25">
        <v>19.768000000000001</v>
      </c>
      <c r="BE5" s="25">
        <v>24.356000000000002</v>
      </c>
      <c r="BF5" s="25">
        <v>76.2</v>
      </c>
      <c r="BG5" s="25">
        <v>52.2</v>
      </c>
      <c r="BH5" s="25">
        <v>46.09</v>
      </c>
      <c r="BI5" s="25">
        <v>56.344999999999999</v>
      </c>
      <c r="BJ5" s="25">
        <v>49.642000000000003</v>
      </c>
      <c r="BK5" s="25">
        <v>55.902999999999999</v>
      </c>
      <c r="BL5" s="25">
        <v>15.756</v>
      </c>
      <c r="BM5" s="25">
        <v>39.905999999999999</v>
      </c>
      <c r="BN5" s="25">
        <v>37.4</v>
      </c>
      <c r="BO5" s="25">
        <v>65.566999999999993</v>
      </c>
      <c r="BP5" s="25">
        <v>64.224999999999994</v>
      </c>
      <c r="BQ5" s="25">
        <v>51.814</v>
      </c>
      <c r="BR5" s="25">
        <v>85.85</v>
      </c>
      <c r="BS5" s="25">
        <v>79.015000000000001</v>
      </c>
      <c r="BT5" s="25">
        <v>92.474000000000004</v>
      </c>
      <c r="BU5" s="25">
        <v>99.251999999999995</v>
      </c>
      <c r="BV5" s="25">
        <v>109.04600000000001</v>
      </c>
      <c r="BW5" s="25">
        <v>108.57599999999999</v>
      </c>
      <c r="BX5" s="25">
        <v>105.599</v>
      </c>
      <c r="BY5" s="25">
        <v>124.6</v>
      </c>
      <c r="BZ5" s="25">
        <v>81.263999999999996</v>
      </c>
      <c r="CA5" s="25">
        <v>72.656000000000006</v>
      </c>
      <c r="CB5" s="25">
        <v>73.174000000000007</v>
      </c>
      <c r="CC5" s="25">
        <v>72.944999999999993</v>
      </c>
      <c r="CD5" s="25">
        <v>53.948999999999998</v>
      </c>
      <c r="CE5" s="25">
        <v>49.341000000000001</v>
      </c>
      <c r="CF5" s="25">
        <v>56.298999999999999</v>
      </c>
      <c r="CG5" s="25">
        <v>60.613</v>
      </c>
      <c r="CH5" s="25">
        <v>50.325000000000003</v>
      </c>
      <c r="CI5" s="25">
        <v>33.841000000000001</v>
      </c>
      <c r="CJ5" s="25">
        <v>33.47</v>
      </c>
      <c r="CK5" s="25">
        <v>33.546999999999997</v>
      </c>
      <c r="CL5" s="25">
        <v>15.861000000000001</v>
      </c>
      <c r="CM5" s="25">
        <v>18.12</v>
      </c>
      <c r="CN5" s="25">
        <v>10.134</v>
      </c>
      <c r="CO5" s="25">
        <v>13.507999999999999</v>
      </c>
      <c r="CP5" s="25">
        <v>28.861999999999998</v>
      </c>
      <c r="CQ5" s="25">
        <v>29.582999999999998</v>
      </c>
      <c r="CR5" s="25">
        <v>29.617999999999999</v>
      </c>
      <c r="CS5" s="25">
        <v>21.216000000000001</v>
      </c>
      <c r="CT5" s="26"/>
      <c r="CU5" s="26"/>
      <c r="CV5" s="26"/>
      <c r="CW5" s="27"/>
      <c r="CX5" s="28">
        <f t="array" ref="CX5">SUMPRODUCT(B5:CW5*0.25)</f>
        <v>609.76674999999966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4.97</v>
      </c>
      <c r="AY8" s="37">
        <v>2.5</v>
      </c>
      <c r="AZ8" s="37">
        <v>4.24</v>
      </c>
      <c r="BA8" s="37">
        <v>6.01</v>
      </c>
      <c r="BB8" s="37">
        <v>2.5099999999999998</v>
      </c>
      <c r="BC8" s="37">
        <v>84.88</v>
      </c>
      <c r="BD8" s="37">
        <v>93.02</v>
      </c>
      <c r="BE8" s="37">
        <v>109</v>
      </c>
      <c r="BF8" s="37">
        <v>93.01</v>
      </c>
      <c r="BG8" s="37">
        <v>100.06</v>
      </c>
      <c r="BH8" s="37">
        <v>108.42</v>
      </c>
      <c r="BI8" s="37">
        <v>160.88999999999999</v>
      </c>
      <c r="BJ8" s="37">
        <v>79.87</v>
      </c>
      <c r="BK8" s="37">
        <v>91.52</v>
      </c>
      <c r="BL8" s="37">
        <v>130.41</v>
      </c>
      <c r="BM8" s="37">
        <v>208.71</v>
      </c>
      <c r="BN8" s="37">
        <v>118.44</v>
      </c>
      <c r="BO8" s="37">
        <v>154.09</v>
      </c>
      <c r="BP8" s="37">
        <v>152.94</v>
      </c>
      <c r="BQ8" s="37">
        <v>167.88</v>
      </c>
      <c r="BR8" s="37">
        <v>159.72999999999999</v>
      </c>
      <c r="BS8" s="37">
        <v>174.11</v>
      </c>
      <c r="BT8" s="37">
        <v>143.69999999999999</v>
      </c>
      <c r="BU8" s="37">
        <v>135.69999999999999</v>
      </c>
      <c r="BV8" s="37">
        <v>174.64</v>
      </c>
      <c r="BW8" s="37">
        <v>164.72</v>
      </c>
      <c r="BX8" s="37">
        <v>145.33000000000001</v>
      </c>
      <c r="BY8" s="37">
        <v>112.13</v>
      </c>
      <c r="BZ8" s="37">
        <v>173.05</v>
      </c>
      <c r="CA8" s="37">
        <v>148.75</v>
      </c>
      <c r="CB8" s="37">
        <v>145.94</v>
      </c>
      <c r="CC8" s="37">
        <v>135.03</v>
      </c>
      <c r="CD8" s="37">
        <v>142.47</v>
      </c>
      <c r="CE8" s="37">
        <v>105.79</v>
      </c>
      <c r="CF8" s="37">
        <v>123</v>
      </c>
      <c r="CG8" s="37">
        <v>111.92</v>
      </c>
      <c r="CH8" s="37">
        <v>132.87</v>
      </c>
      <c r="CI8" s="37">
        <v>112.7</v>
      </c>
      <c r="CJ8" s="37">
        <v>99.94</v>
      </c>
      <c r="CK8" s="37">
        <v>74.040000000000006</v>
      </c>
      <c r="CL8" s="37">
        <v>103.5</v>
      </c>
      <c r="CM8" s="37">
        <v>98.54</v>
      </c>
      <c r="CN8" s="37">
        <v>90.54</v>
      </c>
      <c r="CO8" s="37">
        <v>81.98</v>
      </c>
      <c r="CP8" s="37">
        <v>75.95</v>
      </c>
      <c r="CQ8" s="37">
        <v>73.66</v>
      </c>
      <c r="CR8" s="37">
        <v>72.900000000000006</v>
      </c>
      <c r="CS8" s="37">
        <v>76.180000000000007</v>
      </c>
      <c r="CT8" s="38"/>
      <c r="CU8" s="38"/>
      <c r="CV8" s="38"/>
      <c r="CW8" s="39"/>
      <c r="CX8" s="40">
        <f>IF(SUM(B8:CW8)&lt;&gt;0,AVERAGEIF(B8:CW8,"&lt;&gt;"""),"")</f>
        <v>109.62874999999995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4.43</v>
      </c>
      <c r="AY9" s="43">
        <v>4.43</v>
      </c>
      <c r="AZ9" s="43">
        <v>4.43</v>
      </c>
      <c r="BA9" s="43">
        <v>4.43</v>
      </c>
      <c r="BB9" s="43">
        <v>72.352500000000006</v>
      </c>
      <c r="BC9" s="43">
        <v>72.352500000000006</v>
      </c>
      <c r="BD9" s="43">
        <v>72.352500000000006</v>
      </c>
      <c r="BE9" s="43">
        <v>72.352500000000006</v>
      </c>
      <c r="BF9" s="43">
        <v>115.595</v>
      </c>
      <c r="BG9" s="43">
        <v>115.595</v>
      </c>
      <c r="BH9" s="43">
        <v>115.595</v>
      </c>
      <c r="BI9" s="43">
        <v>115.595</v>
      </c>
      <c r="BJ9" s="43">
        <v>127.6275</v>
      </c>
      <c r="BK9" s="43">
        <v>127.6275</v>
      </c>
      <c r="BL9" s="43">
        <v>127.6275</v>
      </c>
      <c r="BM9" s="43">
        <v>127.6275</v>
      </c>
      <c r="BN9" s="43">
        <v>148.33750000000001</v>
      </c>
      <c r="BO9" s="43">
        <v>148.33750000000001</v>
      </c>
      <c r="BP9" s="43">
        <v>148.33750000000001</v>
      </c>
      <c r="BQ9" s="43">
        <v>148.33750000000001</v>
      </c>
      <c r="BR9" s="43">
        <v>153.31</v>
      </c>
      <c r="BS9" s="43">
        <v>153.31</v>
      </c>
      <c r="BT9" s="43">
        <v>153.31</v>
      </c>
      <c r="BU9" s="43">
        <v>153.31</v>
      </c>
      <c r="BV9" s="43">
        <v>149.20500000000001</v>
      </c>
      <c r="BW9" s="43">
        <v>149.20500000000001</v>
      </c>
      <c r="BX9" s="43">
        <v>149.20500000000001</v>
      </c>
      <c r="BY9" s="43">
        <v>149.20500000000001</v>
      </c>
      <c r="BZ9" s="43">
        <v>150.6925</v>
      </c>
      <c r="CA9" s="43">
        <v>150.6925</v>
      </c>
      <c r="CB9" s="43">
        <v>150.6925</v>
      </c>
      <c r="CC9" s="43">
        <v>150.6925</v>
      </c>
      <c r="CD9" s="43">
        <v>120.795</v>
      </c>
      <c r="CE9" s="43">
        <v>120.795</v>
      </c>
      <c r="CF9" s="43">
        <v>120.795</v>
      </c>
      <c r="CG9" s="43">
        <v>120.795</v>
      </c>
      <c r="CH9" s="43">
        <v>104.8875</v>
      </c>
      <c r="CI9" s="43">
        <v>104.8875</v>
      </c>
      <c r="CJ9" s="43">
        <v>104.8875</v>
      </c>
      <c r="CK9" s="43">
        <v>104.8875</v>
      </c>
      <c r="CL9" s="43">
        <v>93.64</v>
      </c>
      <c r="CM9" s="43">
        <v>93.64</v>
      </c>
      <c r="CN9" s="43">
        <v>93.64</v>
      </c>
      <c r="CO9" s="43">
        <v>93.64</v>
      </c>
      <c r="CP9" s="43">
        <v>74.672499999999999</v>
      </c>
      <c r="CQ9" s="43">
        <v>74.672499999999999</v>
      </c>
      <c r="CR9" s="43">
        <v>74.672499999999999</v>
      </c>
      <c r="CS9" s="43">
        <v>74.672499999999999</v>
      </c>
      <c r="CT9" s="44"/>
      <c r="CU9" s="44"/>
      <c r="CV9" s="44"/>
      <c r="CW9" s="45"/>
      <c r="CX9" s="46">
        <f>IF(SUM(B9:CW9)&lt;&gt;0,AVERAGEIF(B9:CW9,"&lt;&gt;"""),"")</f>
        <v>109.62875000000001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6.7690000000000001</v>
      </c>
      <c r="BF13" s="65">
        <v>44</v>
      </c>
      <c r="BG13" s="65">
        <v>20</v>
      </c>
      <c r="BH13" s="65">
        <v>13</v>
      </c>
      <c r="BI13" s="65"/>
      <c r="BJ13" s="65">
        <v>38.314999999999998</v>
      </c>
      <c r="BK13" s="65">
        <v>44.649000000000001</v>
      </c>
      <c r="BL13" s="65"/>
      <c r="BM13" s="65"/>
      <c r="BN13" s="65">
        <v>18.388999999999999</v>
      </c>
      <c r="BO13" s="65">
        <v>46.866999999999997</v>
      </c>
      <c r="BP13" s="65">
        <v>45.524999999999999</v>
      </c>
      <c r="BQ13" s="65">
        <v>33.113999999999997</v>
      </c>
      <c r="BR13" s="65">
        <v>75</v>
      </c>
      <c r="BS13" s="65">
        <v>76</v>
      </c>
      <c r="BT13" s="65">
        <v>78</v>
      </c>
      <c r="BU13" s="65">
        <v>83</v>
      </c>
      <c r="BV13" s="65">
        <v>83</v>
      </c>
      <c r="BW13" s="65">
        <v>83</v>
      </c>
      <c r="BX13" s="65">
        <v>94</v>
      </c>
      <c r="BY13" s="65">
        <v>102.735</v>
      </c>
      <c r="BZ13" s="65">
        <v>70</v>
      </c>
      <c r="CA13" s="65">
        <v>71</v>
      </c>
      <c r="CB13" s="65">
        <v>69.95</v>
      </c>
      <c r="CC13" s="65">
        <v>68.108000000000004</v>
      </c>
      <c r="CD13" s="65"/>
      <c r="CE13" s="65"/>
      <c r="CF13" s="65">
        <v>2.3260000000000001</v>
      </c>
      <c r="CG13" s="65">
        <v>8.19</v>
      </c>
      <c r="CH13" s="65">
        <v>8.516</v>
      </c>
      <c r="CI13" s="65"/>
      <c r="CJ13" s="65"/>
      <c r="CK13" s="65"/>
      <c r="CL13" s="65">
        <v>4</v>
      </c>
      <c r="CM13" s="65">
        <v>7</v>
      </c>
      <c r="CN13" s="65">
        <v>8.06</v>
      </c>
      <c r="CO13" s="65">
        <v>13.057</v>
      </c>
      <c r="CP13" s="65">
        <v>28.332999999999998</v>
      </c>
      <c r="CQ13" s="65">
        <v>29.216000000000001</v>
      </c>
      <c r="CR13" s="65">
        <v>29.254999999999999</v>
      </c>
      <c r="CS13" s="65">
        <v>20.34</v>
      </c>
      <c r="CT13" s="66"/>
      <c r="CU13" s="66"/>
      <c r="CV13" s="66"/>
      <c r="CW13" s="67"/>
      <c r="CX13" s="68">
        <f t="array" ref="CX13">SUMPRODUCT(B13:CW13*0.25)</f>
        <v>355.67849999999999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8.6929999999999996</v>
      </c>
      <c r="AY15" s="71">
        <v>8.8829999999999991</v>
      </c>
      <c r="AZ15" s="71">
        <v>9.5229999999999997</v>
      </c>
      <c r="BA15" s="71">
        <v>68.031999999999996</v>
      </c>
      <c r="BB15" s="71">
        <v>15.811</v>
      </c>
      <c r="BC15" s="71">
        <v>19.698</v>
      </c>
      <c r="BD15" s="71">
        <v>19.768000000000001</v>
      </c>
      <c r="BE15" s="71">
        <v>17.587</v>
      </c>
      <c r="BF15" s="71"/>
      <c r="BG15" s="71"/>
      <c r="BH15" s="71">
        <v>0.89</v>
      </c>
      <c r="BI15" s="71">
        <v>24.145</v>
      </c>
      <c r="BJ15" s="71">
        <v>7.2999999999999995E-2</v>
      </c>
      <c r="BK15" s="71"/>
      <c r="BL15" s="71">
        <v>4.6559999999999997</v>
      </c>
      <c r="BM15" s="71">
        <v>23.606000000000002</v>
      </c>
      <c r="BN15" s="71"/>
      <c r="BO15" s="71"/>
      <c r="BP15" s="71"/>
      <c r="BQ15" s="71"/>
      <c r="BR15" s="71">
        <v>7.1959999999999997</v>
      </c>
      <c r="BS15" s="71">
        <v>2.86</v>
      </c>
      <c r="BT15" s="71"/>
      <c r="BU15" s="71"/>
      <c r="BV15" s="71">
        <v>25.893000000000001</v>
      </c>
      <c r="BW15" s="71">
        <v>20.271000000000001</v>
      </c>
      <c r="BX15" s="71">
        <v>3.7389999999999999</v>
      </c>
      <c r="BY15" s="71"/>
      <c r="BZ15" s="71">
        <v>11.114000000000001</v>
      </c>
      <c r="CA15" s="71">
        <v>1.506</v>
      </c>
      <c r="CB15" s="71">
        <v>3.0739999999999998</v>
      </c>
      <c r="CC15" s="71">
        <v>4.5369999999999999</v>
      </c>
      <c r="CD15" s="71">
        <v>5.907</v>
      </c>
      <c r="CE15" s="71">
        <v>1.7410000000000001</v>
      </c>
      <c r="CF15" s="71">
        <v>5.7839999999999998</v>
      </c>
      <c r="CG15" s="71">
        <v>4.3810000000000002</v>
      </c>
      <c r="CH15" s="71">
        <v>8.4090000000000007</v>
      </c>
      <c r="CI15" s="71"/>
      <c r="CJ15" s="71">
        <v>7.0000000000000007E-2</v>
      </c>
      <c r="CK15" s="71"/>
      <c r="CL15" s="71">
        <v>11.861000000000001</v>
      </c>
      <c r="CM15" s="71">
        <v>11.12</v>
      </c>
      <c r="CN15" s="71">
        <v>1.7749999999999999</v>
      </c>
      <c r="CO15" s="71">
        <v>0.151</v>
      </c>
      <c r="CP15" s="71">
        <v>5.5E-2</v>
      </c>
      <c r="CQ15" s="71">
        <v>5.0999999999999997E-2</v>
      </c>
      <c r="CR15" s="71">
        <v>4.7E-2</v>
      </c>
      <c r="CS15" s="71">
        <v>0.56000000000000005</v>
      </c>
      <c r="CT15" s="72"/>
      <c r="CU15" s="72"/>
      <c r="CV15" s="72"/>
      <c r="CW15" s="73"/>
      <c r="CX15" s="74">
        <f t="array" ref="CX15">SUMPRODUCT(B15:CW15*0.25)</f>
        <v>88.366749999999982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8.6929999999999996</v>
      </c>
      <c r="AY17" s="77">
        <f t="shared" si="0"/>
        <v>8.8829999999999991</v>
      </c>
      <c r="AZ17" s="77">
        <f t="shared" si="0"/>
        <v>9.5229999999999997</v>
      </c>
      <c r="BA17" s="77">
        <f t="shared" si="0"/>
        <v>68.031999999999996</v>
      </c>
      <c r="BB17" s="77">
        <f t="shared" si="0"/>
        <v>15.811</v>
      </c>
      <c r="BC17" s="77">
        <f t="shared" si="0"/>
        <v>19.698</v>
      </c>
      <c r="BD17" s="77">
        <f t="shared" si="0"/>
        <v>19.768000000000001</v>
      </c>
      <c r="BE17" s="77">
        <f t="shared" si="0"/>
        <v>24.356000000000002</v>
      </c>
      <c r="BF17" s="77">
        <f t="shared" si="0"/>
        <v>44</v>
      </c>
      <c r="BG17" s="77">
        <f t="shared" si="0"/>
        <v>20</v>
      </c>
      <c r="BH17" s="77">
        <f t="shared" si="0"/>
        <v>13.89</v>
      </c>
      <c r="BI17" s="77">
        <f t="shared" si="0"/>
        <v>24.145</v>
      </c>
      <c r="BJ17" s="77">
        <f t="shared" si="0"/>
        <v>38.387999999999998</v>
      </c>
      <c r="BK17" s="77">
        <f t="shared" si="0"/>
        <v>44.649000000000001</v>
      </c>
      <c r="BL17" s="77">
        <f t="shared" si="0"/>
        <v>4.6559999999999997</v>
      </c>
      <c r="BM17" s="77">
        <f t="shared" si="0"/>
        <v>23.606000000000002</v>
      </c>
      <c r="BN17" s="77">
        <f t="shared" si="0"/>
        <v>18.388999999999999</v>
      </c>
      <c r="BO17" s="77">
        <f t="shared" ref="BO17:CW17" si="1">SUM(BO11:BO16)</f>
        <v>46.866999999999997</v>
      </c>
      <c r="BP17" s="77">
        <f t="shared" si="1"/>
        <v>45.524999999999999</v>
      </c>
      <c r="BQ17" s="77">
        <f t="shared" si="1"/>
        <v>33.113999999999997</v>
      </c>
      <c r="BR17" s="77">
        <f t="shared" si="1"/>
        <v>82.195999999999998</v>
      </c>
      <c r="BS17" s="77">
        <f t="shared" si="1"/>
        <v>78.86</v>
      </c>
      <c r="BT17" s="77">
        <f t="shared" si="1"/>
        <v>78</v>
      </c>
      <c r="BU17" s="77">
        <f t="shared" si="1"/>
        <v>83</v>
      </c>
      <c r="BV17" s="77">
        <f t="shared" si="1"/>
        <v>108.893</v>
      </c>
      <c r="BW17" s="77">
        <f t="shared" si="1"/>
        <v>103.271</v>
      </c>
      <c r="BX17" s="77">
        <f t="shared" si="1"/>
        <v>97.739000000000004</v>
      </c>
      <c r="BY17" s="77">
        <f t="shared" si="1"/>
        <v>102.735</v>
      </c>
      <c r="BZ17" s="77">
        <f t="shared" si="1"/>
        <v>81.114000000000004</v>
      </c>
      <c r="CA17" s="77">
        <f t="shared" si="1"/>
        <v>72.506</v>
      </c>
      <c r="CB17" s="77">
        <f t="shared" si="1"/>
        <v>73.024000000000001</v>
      </c>
      <c r="CC17" s="77">
        <f t="shared" si="1"/>
        <v>72.64500000000001</v>
      </c>
      <c r="CD17" s="77">
        <f t="shared" si="1"/>
        <v>5.907</v>
      </c>
      <c r="CE17" s="77">
        <f t="shared" si="1"/>
        <v>1.7410000000000001</v>
      </c>
      <c r="CF17" s="77">
        <f t="shared" si="1"/>
        <v>8.11</v>
      </c>
      <c r="CG17" s="77">
        <f t="shared" si="1"/>
        <v>12.571</v>
      </c>
      <c r="CH17" s="77">
        <f t="shared" si="1"/>
        <v>16.925000000000001</v>
      </c>
      <c r="CI17" s="77">
        <f t="shared" si="1"/>
        <v>0</v>
      </c>
      <c r="CJ17" s="77">
        <f t="shared" si="1"/>
        <v>7.0000000000000007E-2</v>
      </c>
      <c r="CK17" s="77">
        <f t="shared" si="1"/>
        <v>0</v>
      </c>
      <c r="CL17" s="77">
        <f t="shared" si="1"/>
        <v>15.861000000000001</v>
      </c>
      <c r="CM17" s="77">
        <f t="shared" si="1"/>
        <v>18.119999999999997</v>
      </c>
      <c r="CN17" s="77">
        <f t="shared" si="1"/>
        <v>9.8350000000000009</v>
      </c>
      <c r="CO17" s="77">
        <f t="shared" si="1"/>
        <v>13.208</v>
      </c>
      <c r="CP17" s="77">
        <f t="shared" si="1"/>
        <v>28.387999999999998</v>
      </c>
      <c r="CQ17" s="77">
        <f t="shared" si="1"/>
        <v>29.266999999999999</v>
      </c>
      <c r="CR17" s="77">
        <f t="shared" si="1"/>
        <v>29.302</v>
      </c>
      <c r="CS17" s="77">
        <f t="shared" si="1"/>
        <v>20.9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444.04524999999995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3.1709999999999998</v>
      </c>
      <c r="AY21" s="94">
        <v>5</v>
      </c>
      <c r="AZ21" s="94">
        <v>2.3460000000000001</v>
      </c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4</v>
      </c>
      <c r="BN21" s="94"/>
      <c r="BO21" s="94"/>
      <c r="BP21" s="94"/>
      <c r="BQ21" s="94"/>
      <c r="BR21" s="94">
        <v>3.5</v>
      </c>
      <c r="BS21" s="94"/>
      <c r="BT21" s="94">
        <v>14.474</v>
      </c>
      <c r="BU21" s="94">
        <v>16.252000000000002</v>
      </c>
      <c r="BV21" s="94"/>
      <c r="BW21" s="94">
        <v>5</v>
      </c>
      <c r="BX21" s="94">
        <v>7.5549999999999997</v>
      </c>
      <c r="BY21" s="94">
        <v>21.713000000000001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20.752749999999999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0.154</v>
      </c>
      <c r="BK22" s="99">
        <v>0.154</v>
      </c>
      <c r="BL22" s="99"/>
      <c r="BM22" s="99"/>
      <c r="BN22" s="99">
        <v>0.311</v>
      </c>
      <c r="BO22" s="99"/>
      <c r="BP22" s="99"/>
      <c r="BQ22" s="99"/>
      <c r="BR22" s="99">
        <v>0.154</v>
      </c>
      <c r="BS22" s="99">
        <v>0.155</v>
      </c>
      <c r="BT22" s="99"/>
      <c r="BU22" s="99"/>
      <c r="BV22" s="99">
        <v>0.153</v>
      </c>
      <c r="BW22" s="99">
        <v>0.30499999999999999</v>
      </c>
      <c r="BX22" s="99">
        <v>0.30499999999999999</v>
      </c>
      <c r="BY22" s="99">
        <v>0.152</v>
      </c>
      <c r="BZ22" s="99">
        <v>0.15</v>
      </c>
      <c r="CA22" s="99">
        <v>0.15</v>
      </c>
      <c r="CB22" s="99">
        <v>0.15</v>
      </c>
      <c r="CC22" s="99">
        <v>0.3</v>
      </c>
      <c r="CD22" s="99">
        <v>0.442</v>
      </c>
      <c r="CE22" s="99"/>
      <c r="CF22" s="99">
        <v>0.58899999999999997</v>
      </c>
      <c r="CG22" s="99">
        <v>0.442</v>
      </c>
      <c r="CH22" s="99"/>
      <c r="CI22" s="99">
        <v>0.441</v>
      </c>
      <c r="CJ22" s="99"/>
      <c r="CK22" s="99">
        <v>0.14699999999999999</v>
      </c>
      <c r="CL22" s="99"/>
      <c r="CM22" s="99"/>
      <c r="CN22" s="99">
        <v>0.29899999999999999</v>
      </c>
      <c r="CO22" s="99">
        <v>0.3</v>
      </c>
      <c r="CP22" s="99">
        <v>0.47399999999999998</v>
      </c>
      <c r="CQ22" s="99">
        <v>0.316</v>
      </c>
      <c r="CR22" s="99">
        <v>0.316</v>
      </c>
      <c r="CS22" s="99">
        <v>0.316</v>
      </c>
      <c r="CT22" s="100"/>
      <c r="CU22" s="100"/>
      <c r="CV22" s="100"/>
      <c r="CW22" s="96"/>
      <c r="CX22" s="97">
        <f t="array" ref="CX22">SUMPRODUCT(B22:CW22*0.25)</f>
        <v>1.66875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3.1709999999999998</v>
      </c>
      <c r="AY27" s="107">
        <f t="shared" si="3"/>
        <v>5</v>
      </c>
      <c r="AZ27" s="107">
        <f t="shared" si="3"/>
        <v>2.3460000000000001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0.154</v>
      </c>
      <c r="BK27" s="107">
        <f t="shared" si="3"/>
        <v>0.154</v>
      </c>
      <c r="BL27" s="107">
        <f t="shared" si="3"/>
        <v>0</v>
      </c>
      <c r="BM27" s="107">
        <f t="shared" si="3"/>
        <v>4</v>
      </c>
      <c r="BN27" s="107">
        <f t="shared" si="3"/>
        <v>0.311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3.6539999999999999</v>
      </c>
      <c r="BS27" s="107">
        <f t="shared" si="3"/>
        <v>0.155</v>
      </c>
      <c r="BT27" s="107">
        <f t="shared" si="3"/>
        <v>14.474</v>
      </c>
      <c r="BU27" s="107">
        <f t="shared" si="3"/>
        <v>16.252000000000002</v>
      </c>
      <c r="BV27" s="107">
        <f t="shared" si="3"/>
        <v>0.153</v>
      </c>
      <c r="BW27" s="107">
        <f t="shared" si="3"/>
        <v>5.3049999999999997</v>
      </c>
      <c r="BX27" s="107">
        <f t="shared" si="3"/>
        <v>7.8599999999999994</v>
      </c>
      <c r="BY27" s="107">
        <f t="shared" si="3"/>
        <v>21.865000000000002</v>
      </c>
      <c r="BZ27" s="107">
        <f t="shared" si="3"/>
        <v>0.15</v>
      </c>
      <c r="CA27" s="107">
        <f t="shared" si="3"/>
        <v>0.15</v>
      </c>
      <c r="CB27" s="107">
        <f t="shared" si="3"/>
        <v>0.15</v>
      </c>
      <c r="CC27" s="107">
        <f t="shared" si="3"/>
        <v>0.3</v>
      </c>
      <c r="CD27" s="107">
        <f t="shared" ref="CD27:CW27" si="4">SUM(CD20:CD26)</f>
        <v>0.442</v>
      </c>
      <c r="CE27" s="107">
        <f t="shared" si="4"/>
        <v>0</v>
      </c>
      <c r="CF27" s="107">
        <f t="shared" si="4"/>
        <v>0.58899999999999997</v>
      </c>
      <c r="CG27" s="107">
        <f t="shared" si="4"/>
        <v>0.442</v>
      </c>
      <c r="CH27" s="107">
        <f t="shared" si="4"/>
        <v>0</v>
      </c>
      <c r="CI27" s="107">
        <f t="shared" si="4"/>
        <v>0.441</v>
      </c>
      <c r="CJ27" s="107">
        <f t="shared" si="4"/>
        <v>0</v>
      </c>
      <c r="CK27" s="107">
        <f t="shared" si="4"/>
        <v>0.14699999999999999</v>
      </c>
      <c r="CL27" s="107">
        <f t="shared" si="4"/>
        <v>0</v>
      </c>
      <c r="CM27" s="107">
        <f t="shared" si="4"/>
        <v>0</v>
      </c>
      <c r="CN27" s="107">
        <f t="shared" si="4"/>
        <v>0.29899999999999999</v>
      </c>
      <c r="CO27" s="107">
        <f t="shared" si="4"/>
        <v>0.3</v>
      </c>
      <c r="CP27" s="107">
        <f t="shared" si="4"/>
        <v>0.47399999999999998</v>
      </c>
      <c r="CQ27" s="107">
        <f t="shared" si="4"/>
        <v>0.316</v>
      </c>
      <c r="CR27" s="107">
        <f t="shared" si="4"/>
        <v>0.316</v>
      </c>
      <c r="CS27" s="107">
        <f t="shared" si="4"/>
        <v>0.316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22.421499999999998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11.864000000000001</v>
      </c>
      <c r="AY31" s="94">
        <v>13.882999999999999</v>
      </c>
      <c r="AZ31" s="94">
        <v>11.869</v>
      </c>
      <c r="BA31" s="94">
        <v>68.031999999999996</v>
      </c>
      <c r="BB31" s="94">
        <v>15.811</v>
      </c>
      <c r="BC31" s="94">
        <v>19.698</v>
      </c>
      <c r="BD31" s="94">
        <v>19.768000000000001</v>
      </c>
      <c r="BE31" s="94">
        <v>24.356000000000002</v>
      </c>
      <c r="BF31" s="94">
        <v>44</v>
      </c>
      <c r="BG31" s="94">
        <v>20</v>
      </c>
      <c r="BH31" s="94">
        <v>13.89</v>
      </c>
      <c r="BI31" s="94">
        <v>24.145</v>
      </c>
      <c r="BJ31" s="94">
        <v>38.542000000000002</v>
      </c>
      <c r="BK31" s="94">
        <v>44.802999999999997</v>
      </c>
      <c r="BL31" s="94">
        <v>4.6559999999999997</v>
      </c>
      <c r="BM31" s="94">
        <v>27.606000000000002</v>
      </c>
      <c r="BN31" s="94">
        <v>18.7</v>
      </c>
      <c r="BO31" s="94">
        <v>46.866999999999997</v>
      </c>
      <c r="BP31" s="94">
        <v>45.524999999999999</v>
      </c>
      <c r="BQ31" s="94">
        <v>33.113999999999997</v>
      </c>
      <c r="BR31" s="94">
        <v>85.85</v>
      </c>
      <c r="BS31" s="94">
        <v>79.015000000000001</v>
      </c>
      <c r="BT31" s="94">
        <v>92.474000000000004</v>
      </c>
      <c r="BU31" s="94">
        <v>99.251999999999995</v>
      </c>
      <c r="BV31" s="94">
        <v>109.04600000000001</v>
      </c>
      <c r="BW31" s="94">
        <v>108.57599999999999</v>
      </c>
      <c r="BX31" s="94">
        <v>105.599</v>
      </c>
      <c r="BY31" s="94">
        <v>124.6</v>
      </c>
      <c r="BZ31" s="94">
        <v>81.263999999999996</v>
      </c>
      <c r="CA31" s="94">
        <v>72.656000000000006</v>
      </c>
      <c r="CB31" s="94">
        <v>73.174000000000007</v>
      </c>
      <c r="CC31" s="94">
        <v>72.944999999999993</v>
      </c>
      <c r="CD31" s="94">
        <v>6.3490000000000002</v>
      </c>
      <c r="CE31" s="94">
        <v>1.7410000000000001</v>
      </c>
      <c r="CF31" s="94">
        <v>8.6989999999999998</v>
      </c>
      <c r="CG31" s="94">
        <v>13.013</v>
      </c>
      <c r="CH31" s="94">
        <v>16.925000000000001</v>
      </c>
      <c r="CI31" s="94">
        <v>0.441</v>
      </c>
      <c r="CJ31" s="94">
        <v>7.0000000000000007E-2</v>
      </c>
      <c r="CK31" s="94">
        <v>0.14699999999999999</v>
      </c>
      <c r="CL31" s="94">
        <v>15.861000000000001</v>
      </c>
      <c r="CM31" s="94">
        <v>18.12</v>
      </c>
      <c r="CN31" s="94">
        <v>10.134</v>
      </c>
      <c r="CO31" s="94">
        <v>13.507999999999999</v>
      </c>
      <c r="CP31" s="94">
        <v>28.861999999999998</v>
      </c>
      <c r="CQ31" s="94">
        <v>29.582999999999998</v>
      </c>
      <c r="CR31" s="94">
        <v>29.617999999999999</v>
      </c>
      <c r="CS31" s="94">
        <v>21.216000000000001</v>
      </c>
      <c r="CT31" s="95"/>
      <c r="CU31" s="95"/>
      <c r="CV31" s="95"/>
      <c r="CW31" s="96"/>
      <c r="CX31" s="97">
        <f t="array" ref="CX31">SUMPRODUCT(B31:CW31*0.25)</f>
        <v>466.46674999999988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11.864000000000001</v>
      </c>
      <c r="AY33" s="77">
        <f t="shared" si="5"/>
        <v>13.882999999999999</v>
      </c>
      <c r="AZ33" s="77">
        <f t="shared" si="5"/>
        <v>11.869</v>
      </c>
      <c r="BA33" s="77">
        <f t="shared" si="5"/>
        <v>68.031999999999996</v>
      </c>
      <c r="BB33" s="77">
        <f t="shared" si="5"/>
        <v>15.811</v>
      </c>
      <c r="BC33" s="77">
        <f t="shared" si="5"/>
        <v>19.698</v>
      </c>
      <c r="BD33" s="77">
        <f t="shared" si="5"/>
        <v>19.768000000000001</v>
      </c>
      <c r="BE33" s="77">
        <f t="shared" si="5"/>
        <v>24.356000000000002</v>
      </c>
      <c r="BF33" s="77">
        <f t="shared" si="5"/>
        <v>44</v>
      </c>
      <c r="BG33" s="77">
        <f t="shared" si="5"/>
        <v>20</v>
      </c>
      <c r="BH33" s="77">
        <f t="shared" si="5"/>
        <v>13.89</v>
      </c>
      <c r="BI33" s="77">
        <f t="shared" si="5"/>
        <v>24.145</v>
      </c>
      <c r="BJ33" s="77">
        <f t="shared" si="5"/>
        <v>38.542000000000002</v>
      </c>
      <c r="BK33" s="77">
        <f t="shared" si="5"/>
        <v>44.802999999999997</v>
      </c>
      <c r="BL33" s="77">
        <f t="shared" si="5"/>
        <v>4.6559999999999997</v>
      </c>
      <c r="BM33" s="77">
        <f t="shared" si="5"/>
        <v>27.606000000000002</v>
      </c>
      <c r="BN33" s="77">
        <f t="shared" si="5"/>
        <v>18.7</v>
      </c>
      <c r="BO33" s="77">
        <f t="shared" ref="BO33:CW33" si="6">SUM(BO30:BO32)</f>
        <v>46.866999999999997</v>
      </c>
      <c r="BP33" s="77">
        <f t="shared" si="6"/>
        <v>45.524999999999999</v>
      </c>
      <c r="BQ33" s="77">
        <f t="shared" si="6"/>
        <v>33.113999999999997</v>
      </c>
      <c r="BR33" s="77">
        <f t="shared" si="6"/>
        <v>85.85</v>
      </c>
      <c r="BS33" s="77">
        <f t="shared" si="6"/>
        <v>79.015000000000001</v>
      </c>
      <c r="BT33" s="77">
        <f t="shared" si="6"/>
        <v>92.474000000000004</v>
      </c>
      <c r="BU33" s="77">
        <f t="shared" si="6"/>
        <v>99.251999999999995</v>
      </c>
      <c r="BV33" s="77">
        <f t="shared" si="6"/>
        <v>109.04600000000001</v>
      </c>
      <c r="BW33" s="77">
        <f t="shared" si="6"/>
        <v>108.57599999999999</v>
      </c>
      <c r="BX33" s="77">
        <f t="shared" si="6"/>
        <v>105.599</v>
      </c>
      <c r="BY33" s="77">
        <f t="shared" si="6"/>
        <v>124.6</v>
      </c>
      <c r="BZ33" s="77">
        <f t="shared" si="6"/>
        <v>81.263999999999996</v>
      </c>
      <c r="CA33" s="77">
        <f t="shared" si="6"/>
        <v>72.656000000000006</v>
      </c>
      <c r="CB33" s="77">
        <f t="shared" si="6"/>
        <v>73.174000000000007</v>
      </c>
      <c r="CC33" s="77">
        <f t="shared" si="6"/>
        <v>72.944999999999993</v>
      </c>
      <c r="CD33" s="77">
        <f t="shared" si="6"/>
        <v>6.3490000000000002</v>
      </c>
      <c r="CE33" s="77">
        <f t="shared" si="6"/>
        <v>1.7410000000000001</v>
      </c>
      <c r="CF33" s="77">
        <f t="shared" si="6"/>
        <v>8.6989999999999998</v>
      </c>
      <c r="CG33" s="77">
        <f t="shared" si="6"/>
        <v>13.013</v>
      </c>
      <c r="CH33" s="77">
        <f t="shared" si="6"/>
        <v>16.925000000000001</v>
      </c>
      <c r="CI33" s="77">
        <f t="shared" si="6"/>
        <v>0.441</v>
      </c>
      <c r="CJ33" s="77">
        <f t="shared" si="6"/>
        <v>7.0000000000000007E-2</v>
      </c>
      <c r="CK33" s="77">
        <f t="shared" si="6"/>
        <v>0.14699999999999999</v>
      </c>
      <c r="CL33" s="77">
        <f t="shared" si="6"/>
        <v>15.861000000000001</v>
      </c>
      <c r="CM33" s="77">
        <f t="shared" si="6"/>
        <v>18.12</v>
      </c>
      <c r="CN33" s="77">
        <f t="shared" si="6"/>
        <v>10.134</v>
      </c>
      <c r="CO33" s="77">
        <f t="shared" si="6"/>
        <v>13.507999999999999</v>
      </c>
      <c r="CP33" s="77">
        <f t="shared" si="6"/>
        <v>28.861999999999998</v>
      </c>
      <c r="CQ33" s="77">
        <f t="shared" si="6"/>
        <v>29.582999999999998</v>
      </c>
      <c r="CR33" s="77">
        <f t="shared" si="6"/>
        <v>29.617999999999999</v>
      </c>
      <c r="CS33" s="77">
        <f t="shared" si="6"/>
        <v>21.216000000000001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466.46674999999988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1.2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0.3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32.200000000000003</v>
      </c>
      <c r="BG40" s="120">
        <v>32.200000000000003</v>
      </c>
      <c r="BH40" s="120">
        <v>32.200000000000003</v>
      </c>
      <c r="BI40" s="120">
        <v>32.200000000000003</v>
      </c>
      <c r="BJ40" s="120">
        <v>11.1</v>
      </c>
      <c r="BK40" s="120">
        <v>11.1</v>
      </c>
      <c r="BL40" s="120">
        <v>11.1</v>
      </c>
      <c r="BM40" s="120">
        <v>11.1</v>
      </c>
      <c r="BN40" s="120">
        <v>18.7</v>
      </c>
      <c r="BO40" s="120">
        <v>18.7</v>
      </c>
      <c r="BP40" s="120">
        <v>18.7</v>
      </c>
      <c r="BQ40" s="120">
        <v>18.7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47.6</v>
      </c>
      <c r="CE40" s="120">
        <v>47.6</v>
      </c>
      <c r="CF40" s="120">
        <v>47.6</v>
      </c>
      <c r="CG40" s="120">
        <v>47.6</v>
      </c>
      <c r="CH40" s="120">
        <v>33.4</v>
      </c>
      <c r="CI40" s="120">
        <v>33.4</v>
      </c>
      <c r="CJ40" s="120">
        <v>33.4</v>
      </c>
      <c r="CK40" s="120">
        <v>33.4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32.200000000000003</v>
      </c>
      <c r="BG41" s="107">
        <f t="shared" si="7"/>
        <v>32.200000000000003</v>
      </c>
      <c r="BH41" s="107">
        <f t="shared" si="7"/>
        <v>32.200000000000003</v>
      </c>
      <c r="BI41" s="107">
        <f t="shared" si="7"/>
        <v>32.200000000000003</v>
      </c>
      <c r="BJ41" s="107">
        <f t="shared" si="7"/>
        <v>11.1</v>
      </c>
      <c r="BK41" s="107">
        <f t="shared" si="7"/>
        <v>11.1</v>
      </c>
      <c r="BL41" s="107">
        <f t="shared" si="7"/>
        <v>11.1</v>
      </c>
      <c r="BM41" s="107">
        <f t="shared" si="7"/>
        <v>12.299999999999999</v>
      </c>
      <c r="BN41" s="107">
        <f t="shared" si="7"/>
        <v>18.7</v>
      </c>
      <c r="BO41" s="107">
        <f t="shared" ref="BO41:CW41" si="8">SUM(BO36:BO40)</f>
        <v>18.7</v>
      </c>
      <c r="BP41" s="107">
        <f t="shared" si="8"/>
        <v>18.7</v>
      </c>
      <c r="BQ41" s="107">
        <f t="shared" si="8"/>
        <v>18.7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47.6</v>
      </c>
      <c r="CE41" s="107">
        <f t="shared" si="8"/>
        <v>47.6</v>
      </c>
      <c r="CF41" s="107">
        <f t="shared" si="8"/>
        <v>47.6</v>
      </c>
      <c r="CG41" s="107">
        <f t="shared" si="8"/>
        <v>47.6</v>
      </c>
      <c r="CH41" s="107">
        <f t="shared" si="8"/>
        <v>33.4</v>
      </c>
      <c r="CI41" s="107">
        <f t="shared" si="8"/>
        <v>33.4</v>
      </c>
      <c r="CJ41" s="107">
        <f t="shared" si="8"/>
        <v>33.4</v>
      </c>
      <c r="CK41" s="107">
        <f t="shared" si="8"/>
        <v>33.4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143.30000000000001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1.2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0.3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32.200000000000003</v>
      </c>
      <c r="BG48" s="120">
        <v>32.200000000000003</v>
      </c>
      <c r="BH48" s="120">
        <v>32.200000000000003</v>
      </c>
      <c r="BI48" s="120">
        <v>32.200000000000003</v>
      </c>
      <c r="BJ48" s="120">
        <v>11.1</v>
      </c>
      <c r="BK48" s="120">
        <v>11.1</v>
      </c>
      <c r="BL48" s="120">
        <v>11.1</v>
      </c>
      <c r="BM48" s="120">
        <v>11.1</v>
      </c>
      <c r="BN48" s="120">
        <v>18.7</v>
      </c>
      <c r="BO48" s="120">
        <v>18.7</v>
      </c>
      <c r="BP48" s="120">
        <v>18.7</v>
      </c>
      <c r="BQ48" s="120">
        <v>18.7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47.6</v>
      </c>
      <c r="CE48" s="120">
        <v>47.6</v>
      </c>
      <c r="CF48" s="120">
        <v>47.6</v>
      </c>
      <c r="CG48" s="120">
        <v>47.6</v>
      </c>
      <c r="CH48" s="120">
        <v>33.4</v>
      </c>
      <c r="CI48" s="120">
        <v>33.4</v>
      </c>
      <c r="CJ48" s="120">
        <v>33.4</v>
      </c>
      <c r="CK48" s="120">
        <v>33.4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32.200000000000003</v>
      </c>
      <c r="BG50" s="107">
        <f t="shared" si="9"/>
        <v>32.200000000000003</v>
      </c>
      <c r="BH50" s="107">
        <f t="shared" si="9"/>
        <v>32.200000000000003</v>
      </c>
      <c r="BI50" s="107">
        <f t="shared" si="9"/>
        <v>32.200000000000003</v>
      </c>
      <c r="BJ50" s="107">
        <f t="shared" si="9"/>
        <v>11.1</v>
      </c>
      <c r="BK50" s="107">
        <f t="shared" si="9"/>
        <v>11.1</v>
      </c>
      <c r="BL50" s="107">
        <f t="shared" si="9"/>
        <v>11.1</v>
      </c>
      <c r="BM50" s="107">
        <f t="shared" si="9"/>
        <v>12.299999999999999</v>
      </c>
      <c r="BN50" s="107">
        <f t="shared" si="9"/>
        <v>18.7</v>
      </c>
      <c r="BO50" s="107">
        <f t="shared" ref="BO50:CW50" si="10">SUM(BO44:BO49)</f>
        <v>18.7</v>
      </c>
      <c r="BP50" s="107">
        <f t="shared" si="10"/>
        <v>18.7</v>
      </c>
      <c r="BQ50" s="107">
        <f t="shared" si="10"/>
        <v>18.7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47.6</v>
      </c>
      <c r="CE50" s="107">
        <f t="shared" si="10"/>
        <v>47.6</v>
      </c>
      <c r="CF50" s="107">
        <f t="shared" si="10"/>
        <v>47.6</v>
      </c>
      <c r="CG50" s="107">
        <f t="shared" si="10"/>
        <v>47.6</v>
      </c>
      <c r="CH50" s="107">
        <f t="shared" si="10"/>
        <v>33.4</v>
      </c>
      <c r="CI50" s="107">
        <f t="shared" si="10"/>
        <v>33.4</v>
      </c>
      <c r="CJ50" s="107">
        <f t="shared" si="10"/>
        <v>33.4</v>
      </c>
      <c r="CK50" s="107">
        <f t="shared" si="10"/>
        <v>33.4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143.30000000000001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11.863999999999999</v>
      </c>
      <c r="AY53" s="107">
        <f t="shared" si="13"/>
        <v>13.882999999999999</v>
      </c>
      <c r="AZ53" s="107">
        <f t="shared" si="13"/>
        <v>11.869</v>
      </c>
      <c r="BA53" s="107">
        <f t="shared" si="13"/>
        <v>68.031999999999996</v>
      </c>
      <c r="BB53" s="107">
        <f t="shared" si="13"/>
        <v>15.811</v>
      </c>
      <c r="BC53" s="107">
        <f t="shared" si="13"/>
        <v>19.698</v>
      </c>
      <c r="BD53" s="107">
        <f t="shared" si="13"/>
        <v>19.768000000000001</v>
      </c>
      <c r="BE53" s="107">
        <f t="shared" si="13"/>
        <v>24.356000000000002</v>
      </c>
      <c r="BF53" s="107">
        <f t="shared" si="13"/>
        <v>76.2</v>
      </c>
      <c r="BG53" s="107">
        <f t="shared" si="13"/>
        <v>52.2</v>
      </c>
      <c r="BH53" s="107">
        <f t="shared" si="13"/>
        <v>46.09</v>
      </c>
      <c r="BI53" s="107">
        <f t="shared" si="13"/>
        <v>56.344999999999999</v>
      </c>
      <c r="BJ53" s="107">
        <f t="shared" si="13"/>
        <v>49.642000000000003</v>
      </c>
      <c r="BK53" s="107">
        <f t="shared" si="13"/>
        <v>55.903000000000006</v>
      </c>
      <c r="BL53" s="107">
        <f t="shared" si="13"/>
        <v>15.756</v>
      </c>
      <c r="BM53" s="107">
        <f t="shared" si="13"/>
        <v>39.905999999999999</v>
      </c>
      <c r="BN53" s="107">
        <f t="shared" si="13"/>
        <v>37.4</v>
      </c>
      <c r="BO53" s="107">
        <f t="shared" ref="BO53:CX53" si="14">BO17+BO27+BO41</f>
        <v>65.566999999999993</v>
      </c>
      <c r="BP53" s="107">
        <f t="shared" si="14"/>
        <v>64.224999999999994</v>
      </c>
      <c r="BQ53" s="107">
        <f t="shared" si="14"/>
        <v>51.813999999999993</v>
      </c>
      <c r="BR53" s="107">
        <f t="shared" si="14"/>
        <v>85.85</v>
      </c>
      <c r="BS53" s="107">
        <f t="shared" si="14"/>
        <v>79.015000000000001</v>
      </c>
      <c r="BT53" s="107">
        <f t="shared" si="14"/>
        <v>92.474000000000004</v>
      </c>
      <c r="BU53" s="107">
        <f t="shared" si="14"/>
        <v>99.25200000000001</v>
      </c>
      <c r="BV53" s="107">
        <f t="shared" si="14"/>
        <v>109.04600000000001</v>
      </c>
      <c r="BW53" s="107">
        <f t="shared" si="14"/>
        <v>108.57599999999999</v>
      </c>
      <c r="BX53" s="107">
        <f t="shared" si="14"/>
        <v>105.599</v>
      </c>
      <c r="BY53" s="107">
        <f t="shared" si="14"/>
        <v>124.6</v>
      </c>
      <c r="BZ53" s="107">
        <f t="shared" si="14"/>
        <v>81.26400000000001</v>
      </c>
      <c r="CA53" s="107">
        <f t="shared" si="14"/>
        <v>72.656000000000006</v>
      </c>
      <c r="CB53" s="107">
        <f t="shared" si="14"/>
        <v>73.174000000000007</v>
      </c>
      <c r="CC53" s="107">
        <f t="shared" si="14"/>
        <v>72.945000000000007</v>
      </c>
      <c r="CD53" s="107">
        <f t="shared" si="14"/>
        <v>53.948999999999998</v>
      </c>
      <c r="CE53" s="107">
        <f t="shared" si="14"/>
        <v>49.341000000000001</v>
      </c>
      <c r="CF53" s="107">
        <f t="shared" si="14"/>
        <v>56.298999999999999</v>
      </c>
      <c r="CG53" s="107">
        <f t="shared" si="14"/>
        <v>60.613</v>
      </c>
      <c r="CH53" s="107">
        <f t="shared" si="14"/>
        <v>50.325000000000003</v>
      </c>
      <c r="CI53" s="107">
        <f t="shared" si="14"/>
        <v>33.841000000000001</v>
      </c>
      <c r="CJ53" s="107">
        <f t="shared" si="14"/>
        <v>33.47</v>
      </c>
      <c r="CK53" s="107">
        <f t="shared" si="14"/>
        <v>33.546999999999997</v>
      </c>
      <c r="CL53" s="107">
        <f t="shared" si="14"/>
        <v>15.861000000000001</v>
      </c>
      <c r="CM53" s="107">
        <f t="shared" si="14"/>
        <v>18.119999999999997</v>
      </c>
      <c r="CN53" s="107">
        <f t="shared" si="14"/>
        <v>10.134</v>
      </c>
      <c r="CO53" s="107">
        <f t="shared" si="14"/>
        <v>13.508000000000001</v>
      </c>
      <c r="CP53" s="107">
        <f t="shared" si="14"/>
        <v>28.861999999999998</v>
      </c>
      <c r="CQ53" s="107">
        <f t="shared" si="14"/>
        <v>29.582999999999998</v>
      </c>
      <c r="CR53" s="107">
        <f t="shared" si="14"/>
        <v>29.617999999999999</v>
      </c>
      <c r="CS53" s="107">
        <f t="shared" si="14"/>
        <v>21.215999999999998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609.76675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11.864000000000001</v>
      </c>
      <c r="AY5" s="25">
        <v>13.882999999999999</v>
      </c>
      <c r="AZ5" s="25">
        <v>11.869</v>
      </c>
      <c r="BA5" s="25">
        <v>68.031999999999996</v>
      </c>
      <c r="BB5" s="25">
        <v>15.811</v>
      </c>
      <c r="BC5" s="25">
        <v>19.698</v>
      </c>
      <c r="BD5" s="25">
        <v>19.768000000000001</v>
      </c>
      <c r="BE5" s="25">
        <v>24.356000000000002</v>
      </c>
      <c r="BF5" s="25">
        <v>76.171999999999997</v>
      </c>
      <c r="BG5" s="25">
        <v>52.171999999999997</v>
      </c>
      <c r="BH5" s="25">
        <v>46.061999999999998</v>
      </c>
      <c r="BI5" s="25">
        <v>56.317</v>
      </c>
      <c r="BJ5" s="25">
        <v>49.673999999999999</v>
      </c>
      <c r="BK5" s="25">
        <v>55.936</v>
      </c>
      <c r="BL5" s="25">
        <v>15.788</v>
      </c>
      <c r="BM5" s="25">
        <v>39.939</v>
      </c>
      <c r="BN5" s="25">
        <v>37.375999999999998</v>
      </c>
      <c r="BO5" s="25">
        <v>65.542000000000002</v>
      </c>
      <c r="BP5" s="25">
        <v>64.200999999999993</v>
      </c>
      <c r="BQ5" s="25">
        <v>51.79</v>
      </c>
      <c r="BR5" s="25">
        <v>85.85</v>
      </c>
      <c r="BS5" s="25">
        <v>79.015000000000001</v>
      </c>
      <c r="BT5" s="25">
        <v>92.474000000000004</v>
      </c>
      <c r="BU5" s="25">
        <v>99.251999999999995</v>
      </c>
      <c r="BV5" s="25">
        <v>109.017</v>
      </c>
      <c r="BW5" s="25">
        <v>108.547</v>
      </c>
      <c r="BX5" s="25">
        <v>105.57</v>
      </c>
      <c r="BY5" s="25">
        <v>124.571</v>
      </c>
      <c r="BZ5" s="25">
        <v>81.251000000000005</v>
      </c>
      <c r="CA5" s="25">
        <v>72.643000000000001</v>
      </c>
      <c r="CB5" s="25">
        <v>73.161000000000001</v>
      </c>
      <c r="CC5" s="25">
        <v>72.932000000000002</v>
      </c>
      <c r="CD5" s="25">
        <v>53.863999999999997</v>
      </c>
      <c r="CE5" s="25">
        <v>49.305</v>
      </c>
      <c r="CF5" s="25">
        <v>56.262999999999998</v>
      </c>
      <c r="CG5" s="25">
        <v>60.578000000000003</v>
      </c>
      <c r="CH5" s="25">
        <v>50.362000000000002</v>
      </c>
      <c r="CI5" s="25">
        <v>33.878</v>
      </c>
      <c r="CJ5" s="25">
        <v>33.506999999999998</v>
      </c>
      <c r="CK5" s="25">
        <v>33.584000000000003</v>
      </c>
      <c r="CL5" s="25">
        <v>15.861000000000001</v>
      </c>
      <c r="CM5" s="25">
        <v>18.12</v>
      </c>
      <c r="CN5" s="25">
        <v>10.134</v>
      </c>
      <c r="CO5" s="25">
        <v>13.507999999999999</v>
      </c>
      <c r="CP5" s="25">
        <v>28.861999999999998</v>
      </c>
      <c r="CQ5" s="25">
        <v>29.582999999999998</v>
      </c>
      <c r="CR5" s="25">
        <v>29.617999999999999</v>
      </c>
      <c r="CS5" s="25">
        <v>21.216000000000001</v>
      </c>
      <c r="CT5" s="26"/>
      <c r="CU5" s="26"/>
      <c r="CV5" s="26"/>
      <c r="CW5" s="27"/>
      <c r="CX5" s="28">
        <f t="array" ref="CX5">SUMPRODUCT(B5:CW5*0.25)</f>
        <v>609.69399999999996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4.97</v>
      </c>
      <c r="AY8" s="37">
        <v>2.5</v>
      </c>
      <c r="AZ8" s="37">
        <v>4.24</v>
      </c>
      <c r="BA8" s="37">
        <v>6.01</v>
      </c>
      <c r="BB8" s="37">
        <v>2.5099999999999998</v>
      </c>
      <c r="BC8" s="37">
        <v>84.88</v>
      </c>
      <c r="BD8" s="37">
        <v>93.02</v>
      </c>
      <c r="BE8" s="37">
        <v>109</v>
      </c>
      <c r="BF8" s="37">
        <v>93.01</v>
      </c>
      <c r="BG8" s="37">
        <v>100.06</v>
      </c>
      <c r="BH8" s="37">
        <v>108.42</v>
      </c>
      <c r="BI8" s="37">
        <v>160.88999999999999</v>
      </c>
      <c r="BJ8" s="37">
        <v>79.87</v>
      </c>
      <c r="BK8" s="37">
        <v>91.52</v>
      </c>
      <c r="BL8" s="37">
        <v>130.41</v>
      </c>
      <c r="BM8" s="37">
        <v>208.71</v>
      </c>
      <c r="BN8" s="37">
        <v>118.44</v>
      </c>
      <c r="BO8" s="37">
        <v>154.09</v>
      </c>
      <c r="BP8" s="37">
        <v>152.94</v>
      </c>
      <c r="BQ8" s="37">
        <v>167.88</v>
      </c>
      <c r="BR8" s="37">
        <v>159.72999999999999</v>
      </c>
      <c r="BS8" s="37">
        <v>174.11</v>
      </c>
      <c r="BT8" s="37">
        <v>143.69999999999999</v>
      </c>
      <c r="BU8" s="37">
        <v>135.69999999999999</v>
      </c>
      <c r="BV8" s="37">
        <v>174.64</v>
      </c>
      <c r="BW8" s="37">
        <v>164.72</v>
      </c>
      <c r="BX8" s="37">
        <v>145.33000000000001</v>
      </c>
      <c r="BY8" s="37">
        <v>112.13</v>
      </c>
      <c r="BZ8" s="37">
        <v>173.05</v>
      </c>
      <c r="CA8" s="37">
        <v>148.75</v>
      </c>
      <c r="CB8" s="37">
        <v>145.94</v>
      </c>
      <c r="CC8" s="37">
        <v>135.03</v>
      </c>
      <c r="CD8" s="37">
        <v>142.47</v>
      </c>
      <c r="CE8" s="37">
        <v>105.79</v>
      </c>
      <c r="CF8" s="37">
        <v>123</v>
      </c>
      <c r="CG8" s="37">
        <v>111.92</v>
      </c>
      <c r="CH8" s="37">
        <v>132.87</v>
      </c>
      <c r="CI8" s="37">
        <v>112.7</v>
      </c>
      <c r="CJ8" s="37">
        <v>99.94</v>
      </c>
      <c r="CK8" s="37">
        <v>74.040000000000006</v>
      </c>
      <c r="CL8" s="37">
        <v>103.5</v>
      </c>
      <c r="CM8" s="37">
        <v>98.54</v>
      </c>
      <c r="CN8" s="37">
        <v>90.54</v>
      </c>
      <c r="CO8" s="37">
        <v>81.98</v>
      </c>
      <c r="CP8" s="37">
        <v>75.95</v>
      </c>
      <c r="CQ8" s="37">
        <v>73.66</v>
      </c>
      <c r="CR8" s="37">
        <v>72.900000000000006</v>
      </c>
      <c r="CS8" s="37">
        <v>76.180000000000007</v>
      </c>
      <c r="CT8" s="38"/>
      <c r="CU8" s="38"/>
      <c r="CV8" s="38"/>
      <c r="CW8" s="39"/>
      <c r="CX8" s="40">
        <f>IF(SUM(B8:CW8)&lt;&gt;0,AVERAGEIF(B8:CW8,"&lt;&gt;"""),"")</f>
        <v>109.62874999999995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4.43</v>
      </c>
      <c r="AY9" s="43">
        <v>4.43</v>
      </c>
      <c r="AZ9" s="43">
        <v>4.43</v>
      </c>
      <c r="BA9" s="43">
        <v>4.43</v>
      </c>
      <c r="BB9" s="43">
        <v>72.352500000000006</v>
      </c>
      <c r="BC9" s="43">
        <v>72.352500000000006</v>
      </c>
      <c r="BD9" s="43">
        <v>72.352500000000006</v>
      </c>
      <c r="BE9" s="43">
        <v>72.352500000000006</v>
      </c>
      <c r="BF9" s="43">
        <v>115.595</v>
      </c>
      <c r="BG9" s="43">
        <v>115.595</v>
      </c>
      <c r="BH9" s="43">
        <v>115.595</v>
      </c>
      <c r="BI9" s="43">
        <v>115.595</v>
      </c>
      <c r="BJ9" s="43">
        <v>127.6275</v>
      </c>
      <c r="BK9" s="43">
        <v>127.6275</v>
      </c>
      <c r="BL9" s="43">
        <v>127.6275</v>
      </c>
      <c r="BM9" s="43">
        <v>127.6275</v>
      </c>
      <c r="BN9" s="43">
        <v>148.33750000000001</v>
      </c>
      <c r="BO9" s="43">
        <v>148.33750000000001</v>
      </c>
      <c r="BP9" s="43">
        <v>148.33750000000001</v>
      </c>
      <c r="BQ9" s="43">
        <v>148.33750000000001</v>
      </c>
      <c r="BR9" s="43">
        <v>153.31</v>
      </c>
      <c r="BS9" s="43">
        <v>153.31</v>
      </c>
      <c r="BT9" s="43">
        <v>153.31</v>
      </c>
      <c r="BU9" s="43">
        <v>153.31</v>
      </c>
      <c r="BV9" s="43">
        <v>149.20500000000001</v>
      </c>
      <c r="BW9" s="43">
        <v>149.20500000000001</v>
      </c>
      <c r="BX9" s="43">
        <v>149.20500000000001</v>
      </c>
      <c r="BY9" s="43">
        <v>149.20500000000001</v>
      </c>
      <c r="BZ9" s="43">
        <v>150.6925</v>
      </c>
      <c r="CA9" s="43">
        <v>150.6925</v>
      </c>
      <c r="CB9" s="43">
        <v>150.6925</v>
      </c>
      <c r="CC9" s="43">
        <v>150.6925</v>
      </c>
      <c r="CD9" s="43">
        <v>120.795</v>
      </c>
      <c r="CE9" s="43">
        <v>120.795</v>
      </c>
      <c r="CF9" s="43">
        <v>120.795</v>
      </c>
      <c r="CG9" s="43">
        <v>120.795</v>
      </c>
      <c r="CH9" s="43">
        <v>104.8875</v>
      </c>
      <c r="CI9" s="43">
        <v>104.8875</v>
      </c>
      <c r="CJ9" s="43">
        <v>104.8875</v>
      </c>
      <c r="CK9" s="43">
        <v>104.8875</v>
      </c>
      <c r="CL9" s="43">
        <v>93.64</v>
      </c>
      <c r="CM9" s="43">
        <v>93.64</v>
      </c>
      <c r="CN9" s="43">
        <v>93.64</v>
      </c>
      <c r="CO9" s="43">
        <v>93.64</v>
      </c>
      <c r="CP9" s="43">
        <v>74.672499999999999</v>
      </c>
      <c r="CQ9" s="43">
        <v>74.672499999999999</v>
      </c>
      <c r="CR9" s="43">
        <v>74.672499999999999</v>
      </c>
      <c r="CS9" s="43">
        <v>74.672499999999999</v>
      </c>
      <c r="CT9" s="44"/>
      <c r="CU9" s="44"/>
      <c r="CV9" s="44"/>
      <c r="CW9" s="45"/>
      <c r="CX9" s="46">
        <f>IF(SUM(B9:CW9)&lt;&gt;0,AVERAGEIF(B9:CW9,"&lt;&gt;"""),"")</f>
        <v>109.62875000000001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6.5</v>
      </c>
      <c r="BK11" s="53">
        <v>1.5</v>
      </c>
      <c r="BL11" s="53">
        <v>6.5</v>
      </c>
      <c r="BM11" s="53"/>
      <c r="BN11" s="53">
        <v>7.5</v>
      </c>
      <c r="BO11" s="53">
        <v>7.5</v>
      </c>
      <c r="BP11" s="53">
        <v>7.5</v>
      </c>
      <c r="BQ11" s="53">
        <v>7.5</v>
      </c>
      <c r="BR11" s="53">
        <v>7.5</v>
      </c>
      <c r="BS11" s="53"/>
      <c r="BT11" s="53">
        <v>2.7</v>
      </c>
      <c r="BU11" s="53">
        <v>2.7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8.5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16.475000000000001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2.008</v>
      </c>
      <c r="AZ15" s="71"/>
      <c r="BA15" s="71">
        <v>56.173000000000002</v>
      </c>
      <c r="BB15" s="71">
        <v>4.0170000000000003</v>
      </c>
      <c r="BC15" s="71">
        <v>7.8109999999999999</v>
      </c>
      <c r="BD15" s="71">
        <v>7.8239999999999998</v>
      </c>
      <c r="BE15" s="71">
        <v>12.3</v>
      </c>
      <c r="BF15" s="71">
        <v>64.683000000000007</v>
      </c>
      <c r="BG15" s="71">
        <v>40.631</v>
      </c>
      <c r="BH15" s="71">
        <v>34.357999999999997</v>
      </c>
      <c r="BI15" s="71">
        <v>0.55800000000000005</v>
      </c>
      <c r="BJ15" s="71">
        <v>42.637</v>
      </c>
      <c r="BK15" s="71">
        <v>53.91</v>
      </c>
      <c r="BL15" s="71">
        <v>5.1479999999999997</v>
      </c>
      <c r="BM15" s="71">
        <v>0.78300000000000003</v>
      </c>
      <c r="BN15" s="71">
        <v>25.184000000000001</v>
      </c>
      <c r="BO15" s="71">
        <v>43.363</v>
      </c>
      <c r="BP15" s="71">
        <v>42.002000000000002</v>
      </c>
      <c r="BQ15" s="71">
        <v>29.513999999999999</v>
      </c>
      <c r="BR15" s="71">
        <v>6.3230000000000004</v>
      </c>
      <c r="BS15" s="71">
        <v>6.9859999999999998</v>
      </c>
      <c r="BT15" s="71">
        <v>19.974</v>
      </c>
      <c r="BU15" s="71">
        <v>26.751999999999999</v>
      </c>
      <c r="BV15" s="71">
        <v>5.74</v>
      </c>
      <c r="BW15" s="71">
        <v>5.27</v>
      </c>
      <c r="BX15" s="71">
        <v>4.47</v>
      </c>
      <c r="BY15" s="71">
        <v>23.471</v>
      </c>
      <c r="BZ15" s="71">
        <v>1.679</v>
      </c>
      <c r="CA15" s="71">
        <v>0.19900000000000001</v>
      </c>
      <c r="CB15" s="71">
        <v>0.621</v>
      </c>
      <c r="CC15" s="71">
        <v>0.52</v>
      </c>
      <c r="CD15" s="71">
        <v>0.80700000000000005</v>
      </c>
      <c r="CE15" s="71">
        <v>26.04</v>
      </c>
      <c r="CF15" s="71">
        <v>2.6520000000000001</v>
      </c>
      <c r="CG15" s="71">
        <v>9.0909999999999993</v>
      </c>
      <c r="CH15" s="71">
        <v>0.14699999999999999</v>
      </c>
      <c r="CI15" s="71">
        <v>19.399999999999999</v>
      </c>
      <c r="CJ15" s="71">
        <v>16.588000000000001</v>
      </c>
      <c r="CK15" s="71">
        <v>20.617999999999999</v>
      </c>
      <c r="CL15" s="71"/>
      <c r="CM15" s="71"/>
      <c r="CN15" s="71">
        <v>8.2750000000000004</v>
      </c>
      <c r="CO15" s="71">
        <v>11.670999999999999</v>
      </c>
      <c r="CP15" s="71">
        <v>15.041</v>
      </c>
      <c r="CQ15" s="71">
        <v>15.875999999999999</v>
      </c>
      <c r="CR15" s="71">
        <v>15.913</v>
      </c>
      <c r="CS15" s="71">
        <v>7.62</v>
      </c>
      <c r="CT15" s="72"/>
      <c r="CU15" s="72"/>
      <c r="CV15" s="72"/>
      <c r="CW15" s="73"/>
      <c r="CX15" s="74">
        <f t="array" ref="CX15">SUMPRODUCT(B15:CW15*0.25)</f>
        <v>186.16200000000001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2.008</v>
      </c>
      <c r="AZ17" s="77">
        <f t="shared" si="0"/>
        <v>0</v>
      </c>
      <c r="BA17" s="77">
        <f t="shared" si="0"/>
        <v>56.173000000000002</v>
      </c>
      <c r="BB17" s="77">
        <f t="shared" si="0"/>
        <v>4.0170000000000003</v>
      </c>
      <c r="BC17" s="77">
        <f t="shared" si="0"/>
        <v>7.8109999999999999</v>
      </c>
      <c r="BD17" s="77">
        <f t="shared" si="0"/>
        <v>7.8239999999999998</v>
      </c>
      <c r="BE17" s="77">
        <f t="shared" si="0"/>
        <v>12.3</v>
      </c>
      <c r="BF17" s="77">
        <f t="shared" si="0"/>
        <v>64.683000000000007</v>
      </c>
      <c r="BG17" s="77">
        <f t="shared" si="0"/>
        <v>40.631</v>
      </c>
      <c r="BH17" s="77">
        <f t="shared" si="0"/>
        <v>34.357999999999997</v>
      </c>
      <c r="BI17" s="77">
        <f t="shared" si="0"/>
        <v>0.55800000000000005</v>
      </c>
      <c r="BJ17" s="77">
        <f t="shared" si="0"/>
        <v>49.137</v>
      </c>
      <c r="BK17" s="77">
        <f t="shared" si="0"/>
        <v>55.41</v>
      </c>
      <c r="BL17" s="77">
        <f t="shared" si="0"/>
        <v>11.648</v>
      </c>
      <c r="BM17" s="77">
        <f t="shared" si="0"/>
        <v>0.78300000000000003</v>
      </c>
      <c r="BN17" s="77">
        <f t="shared" si="0"/>
        <v>32.683999999999997</v>
      </c>
      <c r="BO17" s="77">
        <f t="shared" ref="BO17:CW17" si="1">SUM(BO11:BO16)</f>
        <v>50.863</v>
      </c>
      <c r="BP17" s="77">
        <f t="shared" si="1"/>
        <v>49.502000000000002</v>
      </c>
      <c r="BQ17" s="77">
        <f t="shared" si="1"/>
        <v>37.013999999999996</v>
      </c>
      <c r="BR17" s="77">
        <f t="shared" si="1"/>
        <v>13.823</v>
      </c>
      <c r="BS17" s="77">
        <f t="shared" si="1"/>
        <v>6.9859999999999998</v>
      </c>
      <c r="BT17" s="77">
        <f t="shared" si="1"/>
        <v>22.673999999999999</v>
      </c>
      <c r="BU17" s="77">
        <f t="shared" si="1"/>
        <v>29.451999999999998</v>
      </c>
      <c r="BV17" s="77">
        <f t="shared" si="1"/>
        <v>5.74</v>
      </c>
      <c r="BW17" s="77">
        <f t="shared" si="1"/>
        <v>5.27</v>
      </c>
      <c r="BX17" s="77">
        <f t="shared" si="1"/>
        <v>4.47</v>
      </c>
      <c r="BY17" s="77">
        <f t="shared" si="1"/>
        <v>23.471</v>
      </c>
      <c r="BZ17" s="77">
        <f t="shared" si="1"/>
        <v>1.679</v>
      </c>
      <c r="CA17" s="77">
        <f t="shared" si="1"/>
        <v>0.19900000000000001</v>
      </c>
      <c r="CB17" s="77">
        <f t="shared" si="1"/>
        <v>0.621</v>
      </c>
      <c r="CC17" s="77">
        <f t="shared" si="1"/>
        <v>0.52</v>
      </c>
      <c r="CD17" s="77">
        <f t="shared" si="1"/>
        <v>0.80700000000000005</v>
      </c>
      <c r="CE17" s="77">
        <f t="shared" si="1"/>
        <v>34.54</v>
      </c>
      <c r="CF17" s="77">
        <f t="shared" si="1"/>
        <v>2.6520000000000001</v>
      </c>
      <c r="CG17" s="77">
        <f t="shared" si="1"/>
        <v>9.0909999999999993</v>
      </c>
      <c r="CH17" s="77">
        <f t="shared" si="1"/>
        <v>0.14699999999999999</v>
      </c>
      <c r="CI17" s="77">
        <f t="shared" si="1"/>
        <v>19.399999999999999</v>
      </c>
      <c r="CJ17" s="77">
        <f t="shared" si="1"/>
        <v>16.588000000000001</v>
      </c>
      <c r="CK17" s="77">
        <f t="shared" si="1"/>
        <v>20.617999999999999</v>
      </c>
      <c r="CL17" s="77">
        <f t="shared" si="1"/>
        <v>0</v>
      </c>
      <c r="CM17" s="77">
        <f t="shared" si="1"/>
        <v>0</v>
      </c>
      <c r="CN17" s="77">
        <f t="shared" si="1"/>
        <v>8.2750000000000004</v>
      </c>
      <c r="CO17" s="77">
        <f t="shared" si="1"/>
        <v>11.670999999999999</v>
      </c>
      <c r="CP17" s="77">
        <f t="shared" si="1"/>
        <v>15.041</v>
      </c>
      <c r="CQ17" s="77">
        <f t="shared" si="1"/>
        <v>15.875999999999999</v>
      </c>
      <c r="CR17" s="77">
        <f t="shared" si="1"/>
        <v>15.913</v>
      </c>
      <c r="CS17" s="77">
        <f t="shared" si="1"/>
        <v>7.62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202.637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6.1639999999999997</v>
      </c>
      <c r="AY21" s="94">
        <v>6.1749999999999998</v>
      </c>
      <c r="AZ21" s="94">
        <v>6.1689999999999996</v>
      </c>
      <c r="BA21" s="94">
        <v>6.1589999999999998</v>
      </c>
      <c r="BB21" s="94">
        <v>6.0940000000000003</v>
      </c>
      <c r="BC21" s="94">
        <v>6.1349999999999998</v>
      </c>
      <c r="BD21" s="94">
        <v>6.1929999999999996</v>
      </c>
      <c r="BE21" s="94">
        <v>6.1520000000000001</v>
      </c>
      <c r="BF21" s="94">
        <v>5.9379999999999997</v>
      </c>
      <c r="BG21" s="94">
        <v>5.9880000000000004</v>
      </c>
      <c r="BH21" s="94">
        <v>6</v>
      </c>
      <c r="BI21" s="94">
        <v>6.1059999999999999</v>
      </c>
      <c r="BJ21" s="94">
        <v>0.34200000000000003</v>
      </c>
      <c r="BK21" s="94">
        <v>0.33800000000000002</v>
      </c>
      <c r="BL21" s="94">
        <v>0.35</v>
      </c>
      <c r="BM21" s="94"/>
      <c r="BN21" s="94">
        <v>2.2919999999999998</v>
      </c>
      <c r="BO21" s="94">
        <v>2.2789999999999999</v>
      </c>
      <c r="BP21" s="94">
        <v>2.2989999999999999</v>
      </c>
      <c r="BQ21" s="94">
        <v>2.2759999999999998</v>
      </c>
      <c r="BR21" s="94">
        <v>2.2269999999999999</v>
      </c>
      <c r="BS21" s="94">
        <v>2.2290000000000001</v>
      </c>
      <c r="BT21" s="94"/>
      <c r="BU21" s="94"/>
      <c r="BV21" s="94">
        <v>2.177</v>
      </c>
      <c r="BW21" s="94">
        <v>2.177</v>
      </c>
      <c r="BX21" s="94"/>
      <c r="BY21" s="94"/>
      <c r="BZ21" s="94">
        <v>6.1720000000000006</v>
      </c>
      <c r="CA21" s="94">
        <v>2.1440000000000001</v>
      </c>
      <c r="CB21" s="94">
        <v>2.14</v>
      </c>
      <c r="CC21" s="94">
        <v>2.1120000000000001</v>
      </c>
      <c r="CD21" s="94">
        <v>5.2569999999999997</v>
      </c>
      <c r="CE21" s="94">
        <v>5.3410000000000002</v>
      </c>
      <c r="CF21" s="94">
        <v>9.2110000000000003</v>
      </c>
      <c r="CG21" s="94">
        <v>5.9870000000000001</v>
      </c>
      <c r="CH21" s="94">
        <v>5.1850000000000005</v>
      </c>
      <c r="CI21" s="94">
        <v>4.7779999999999996</v>
      </c>
      <c r="CJ21" s="94">
        <v>1.992</v>
      </c>
      <c r="CK21" s="94">
        <v>6.9660000000000002</v>
      </c>
      <c r="CL21" s="94">
        <v>3.7639999999999998</v>
      </c>
      <c r="CM21" s="94">
        <v>3.7699999999999996</v>
      </c>
      <c r="CN21" s="94">
        <v>0.95899999999999996</v>
      </c>
      <c r="CO21" s="94">
        <v>0.93700000000000006</v>
      </c>
      <c r="CP21" s="94">
        <v>0.92100000000000004</v>
      </c>
      <c r="CQ21" s="94">
        <v>0.90700000000000003</v>
      </c>
      <c r="CR21" s="94">
        <v>0.90500000000000003</v>
      </c>
      <c r="CS21" s="94">
        <v>0.89600000000000002</v>
      </c>
      <c r="CT21" s="95"/>
      <c r="CU21" s="95"/>
      <c r="CV21" s="95"/>
      <c r="CW21" s="96"/>
      <c r="CX21" s="97">
        <f t="array" ref="CX21">SUMPRODUCT(B21:CW21*0.25)</f>
        <v>40.650750000000002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5.7</v>
      </c>
      <c r="AY22" s="99">
        <v>5.7</v>
      </c>
      <c r="AZ22" s="99">
        <v>5.7</v>
      </c>
      <c r="BA22" s="99">
        <v>5.7</v>
      </c>
      <c r="BB22" s="99">
        <v>5.7</v>
      </c>
      <c r="BC22" s="99">
        <v>5.7519999999999998</v>
      </c>
      <c r="BD22" s="99">
        <v>5.7509999999999994</v>
      </c>
      <c r="BE22" s="99">
        <v>5.9039999999999999</v>
      </c>
      <c r="BF22" s="99">
        <v>5.5510000000000002</v>
      </c>
      <c r="BG22" s="99">
        <v>5.5529999999999999</v>
      </c>
      <c r="BH22" s="99">
        <v>5.7040000000000006</v>
      </c>
      <c r="BI22" s="99">
        <v>49.652999999999999</v>
      </c>
      <c r="BJ22" s="99">
        <v>0.19500000000000001</v>
      </c>
      <c r="BK22" s="99">
        <v>0.188</v>
      </c>
      <c r="BL22" s="99">
        <v>3.79</v>
      </c>
      <c r="BM22" s="99">
        <v>39.155999999999999</v>
      </c>
      <c r="BN22" s="99">
        <v>2.4</v>
      </c>
      <c r="BO22" s="99">
        <v>12.4</v>
      </c>
      <c r="BP22" s="99">
        <v>12.4</v>
      </c>
      <c r="BQ22" s="99">
        <v>12.5</v>
      </c>
      <c r="BR22" s="99">
        <v>2.5</v>
      </c>
      <c r="BS22" s="99">
        <v>2.5</v>
      </c>
      <c r="BT22" s="99">
        <v>2.5</v>
      </c>
      <c r="BU22" s="99">
        <v>2.5</v>
      </c>
      <c r="BV22" s="99">
        <v>2.5</v>
      </c>
      <c r="BW22" s="99">
        <v>2.5</v>
      </c>
      <c r="BX22" s="99">
        <v>2.5</v>
      </c>
      <c r="BY22" s="99">
        <v>2.5</v>
      </c>
      <c r="BZ22" s="99">
        <v>4.5</v>
      </c>
      <c r="CA22" s="99">
        <v>2.4</v>
      </c>
      <c r="CB22" s="99">
        <v>2.5</v>
      </c>
      <c r="CC22" s="99">
        <v>2.4</v>
      </c>
      <c r="CD22" s="99">
        <v>6.3</v>
      </c>
      <c r="CE22" s="99">
        <v>9.4239999999999995</v>
      </c>
      <c r="CF22" s="99">
        <v>7.9</v>
      </c>
      <c r="CG22" s="99">
        <v>4.2</v>
      </c>
      <c r="CH22" s="99">
        <v>15.13</v>
      </c>
      <c r="CI22" s="99">
        <v>5.7</v>
      </c>
      <c r="CJ22" s="99">
        <v>10.927</v>
      </c>
      <c r="CK22" s="99">
        <v>2</v>
      </c>
      <c r="CL22" s="99">
        <v>12.097</v>
      </c>
      <c r="CM22" s="99">
        <v>14.35</v>
      </c>
      <c r="CN22" s="99">
        <v>0.9</v>
      </c>
      <c r="CO22" s="99">
        <v>0.9</v>
      </c>
      <c r="CP22" s="99">
        <v>0.9</v>
      </c>
      <c r="CQ22" s="99">
        <v>0.8</v>
      </c>
      <c r="CR22" s="99">
        <v>0.8</v>
      </c>
      <c r="CS22" s="99">
        <v>0.7</v>
      </c>
      <c r="CT22" s="100"/>
      <c r="CU22" s="100"/>
      <c r="CV22" s="100"/>
      <c r="CW22" s="96"/>
      <c r="CX22" s="97">
        <f t="array" ref="CX22">SUMPRODUCT(B22:CW22*0.25)</f>
        <v>80.056250000000006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11.864000000000001</v>
      </c>
      <c r="AY27" s="107">
        <f t="shared" si="2"/>
        <v>11.875</v>
      </c>
      <c r="AZ27" s="107">
        <f t="shared" si="2"/>
        <v>11.869</v>
      </c>
      <c r="BA27" s="107">
        <f t="shared" si="2"/>
        <v>11.859</v>
      </c>
      <c r="BB27" s="107">
        <f t="shared" si="2"/>
        <v>11.794</v>
      </c>
      <c r="BC27" s="107">
        <f t="shared" si="2"/>
        <v>11.887</v>
      </c>
      <c r="BD27" s="107">
        <f t="shared" si="2"/>
        <v>11.943999999999999</v>
      </c>
      <c r="BE27" s="107">
        <f t="shared" si="2"/>
        <v>12.056000000000001</v>
      </c>
      <c r="BF27" s="107">
        <f t="shared" si="2"/>
        <v>11.489000000000001</v>
      </c>
      <c r="BG27" s="107">
        <f t="shared" si="2"/>
        <v>11.541</v>
      </c>
      <c r="BH27" s="107">
        <f t="shared" si="2"/>
        <v>11.704000000000001</v>
      </c>
      <c r="BI27" s="107">
        <f t="shared" si="2"/>
        <v>55.759</v>
      </c>
      <c r="BJ27" s="107">
        <f t="shared" si="2"/>
        <v>0.53700000000000003</v>
      </c>
      <c r="BK27" s="107">
        <f t="shared" si="2"/>
        <v>0.52600000000000002</v>
      </c>
      <c r="BL27" s="107">
        <f t="shared" si="2"/>
        <v>4.1399999999999997</v>
      </c>
      <c r="BM27" s="107">
        <f t="shared" si="2"/>
        <v>39.155999999999999</v>
      </c>
      <c r="BN27" s="107">
        <f t="shared" si="2"/>
        <v>4.6920000000000002</v>
      </c>
      <c r="BO27" s="107">
        <f t="shared" ref="BO27:CW27" si="3">SUM(BO20:BO26)</f>
        <v>14.679</v>
      </c>
      <c r="BP27" s="107">
        <f t="shared" si="3"/>
        <v>14.699</v>
      </c>
      <c r="BQ27" s="107">
        <f t="shared" si="3"/>
        <v>14.776</v>
      </c>
      <c r="BR27" s="107">
        <f t="shared" si="3"/>
        <v>4.7270000000000003</v>
      </c>
      <c r="BS27" s="107">
        <f t="shared" si="3"/>
        <v>4.7290000000000001</v>
      </c>
      <c r="BT27" s="107">
        <f t="shared" si="3"/>
        <v>2.5</v>
      </c>
      <c r="BU27" s="107">
        <f t="shared" si="3"/>
        <v>2.5</v>
      </c>
      <c r="BV27" s="107">
        <f t="shared" si="3"/>
        <v>4.6769999999999996</v>
      </c>
      <c r="BW27" s="107">
        <f t="shared" si="3"/>
        <v>4.6769999999999996</v>
      </c>
      <c r="BX27" s="107">
        <f t="shared" si="3"/>
        <v>2.5</v>
      </c>
      <c r="BY27" s="107">
        <f t="shared" si="3"/>
        <v>2.5</v>
      </c>
      <c r="BZ27" s="107">
        <f t="shared" si="3"/>
        <v>10.672000000000001</v>
      </c>
      <c r="CA27" s="107">
        <f t="shared" si="3"/>
        <v>4.5440000000000005</v>
      </c>
      <c r="CB27" s="107">
        <f t="shared" si="3"/>
        <v>4.6400000000000006</v>
      </c>
      <c r="CC27" s="107">
        <f t="shared" si="3"/>
        <v>4.5120000000000005</v>
      </c>
      <c r="CD27" s="107">
        <f t="shared" si="3"/>
        <v>11.556999999999999</v>
      </c>
      <c r="CE27" s="107">
        <f t="shared" si="3"/>
        <v>14.765000000000001</v>
      </c>
      <c r="CF27" s="107">
        <f t="shared" si="3"/>
        <v>17.111000000000001</v>
      </c>
      <c r="CG27" s="107">
        <f t="shared" si="3"/>
        <v>10.187000000000001</v>
      </c>
      <c r="CH27" s="107">
        <f t="shared" si="3"/>
        <v>20.315000000000001</v>
      </c>
      <c r="CI27" s="107">
        <f t="shared" si="3"/>
        <v>10.478</v>
      </c>
      <c r="CJ27" s="107">
        <f t="shared" si="3"/>
        <v>12.919</v>
      </c>
      <c r="CK27" s="107">
        <f t="shared" si="3"/>
        <v>8.9660000000000011</v>
      </c>
      <c r="CL27" s="107">
        <f t="shared" si="3"/>
        <v>15.860999999999999</v>
      </c>
      <c r="CM27" s="107">
        <f t="shared" si="3"/>
        <v>18.119999999999997</v>
      </c>
      <c r="CN27" s="107">
        <f t="shared" si="3"/>
        <v>1.859</v>
      </c>
      <c r="CO27" s="107">
        <f t="shared" si="3"/>
        <v>1.8370000000000002</v>
      </c>
      <c r="CP27" s="107">
        <f t="shared" si="3"/>
        <v>1.8210000000000002</v>
      </c>
      <c r="CQ27" s="107">
        <f t="shared" si="3"/>
        <v>1.7070000000000001</v>
      </c>
      <c r="CR27" s="107">
        <f t="shared" si="3"/>
        <v>1.7050000000000001</v>
      </c>
      <c r="CS27" s="107">
        <f t="shared" si="3"/>
        <v>1.5960000000000001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120.70700000000001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11.864000000000001</v>
      </c>
      <c r="AY31" s="94">
        <v>13.882999999999999</v>
      </c>
      <c r="AZ31" s="94">
        <v>11.869</v>
      </c>
      <c r="BA31" s="94">
        <v>68.031999999999996</v>
      </c>
      <c r="BB31" s="94">
        <v>15.811</v>
      </c>
      <c r="BC31" s="94">
        <v>19.698</v>
      </c>
      <c r="BD31" s="94">
        <v>19.768000000000001</v>
      </c>
      <c r="BE31" s="94">
        <v>24.356000000000002</v>
      </c>
      <c r="BF31" s="94">
        <v>76.171999999999997</v>
      </c>
      <c r="BG31" s="94">
        <v>52.171999999999997</v>
      </c>
      <c r="BH31" s="94">
        <v>46.061999999999998</v>
      </c>
      <c r="BI31" s="94">
        <v>56.317</v>
      </c>
      <c r="BJ31" s="94">
        <v>49.673999999999999</v>
      </c>
      <c r="BK31" s="94">
        <v>55.936</v>
      </c>
      <c r="BL31" s="94">
        <v>15.788</v>
      </c>
      <c r="BM31" s="94">
        <v>39.939</v>
      </c>
      <c r="BN31" s="94">
        <v>37.375999999999998</v>
      </c>
      <c r="BO31" s="94">
        <v>65.542000000000002</v>
      </c>
      <c r="BP31" s="94">
        <v>64.200999999999993</v>
      </c>
      <c r="BQ31" s="94">
        <v>51.79</v>
      </c>
      <c r="BR31" s="94">
        <v>18.55</v>
      </c>
      <c r="BS31" s="94">
        <v>11.715</v>
      </c>
      <c r="BT31" s="94">
        <v>25.173999999999999</v>
      </c>
      <c r="BU31" s="94">
        <v>31.952000000000002</v>
      </c>
      <c r="BV31" s="94">
        <v>10.417</v>
      </c>
      <c r="BW31" s="94">
        <v>9.9469999999999992</v>
      </c>
      <c r="BX31" s="94">
        <v>6.97</v>
      </c>
      <c r="BY31" s="94">
        <v>25.971</v>
      </c>
      <c r="BZ31" s="94">
        <v>12.351000000000001</v>
      </c>
      <c r="CA31" s="94">
        <v>4.7430000000000003</v>
      </c>
      <c r="CB31" s="94">
        <v>5.2610000000000001</v>
      </c>
      <c r="CC31" s="94">
        <v>5.032</v>
      </c>
      <c r="CD31" s="94">
        <v>12.364000000000001</v>
      </c>
      <c r="CE31" s="94">
        <v>49.305</v>
      </c>
      <c r="CF31" s="94">
        <v>19.763000000000002</v>
      </c>
      <c r="CG31" s="94">
        <v>19.277999999999999</v>
      </c>
      <c r="CH31" s="94">
        <v>20.462</v>
      </c>
      <c r="CI31" s="94">
        <v>29.878</v>
      </c>
      <c r="CJ31" s="94">
        <v>29.507000000000001</v>
      </c>
      <c r="CK31" s="94">
        <v>29.584</v>
      </c>
      <c r="CL31" s="94">
        <v>15.861000000000001</v>
      </c>
      <c r="CM31" s="94">
        <v>18.12</v>
      </c>
      <c r="CN31" s="94">
        <v>10.134</v>
      </c>
      <c r="CO31" s="94">
        <v>13.507999999999999</v>
      </c>
      <c r="CP31" s="94">
        <v>16.861999999999998</v>
      </c>
      <c r="CQ31" s="94">
        <v>17.582999999999998</v>
      </c>
      <c r="CR31" s="94">
        <v>17.617999999999999</v>
      </c>
      <c r="CS31" s="94">
        <v>9.2159999999999993</v>
      </c>
      <c r="CT31" s="95"/>
      <c r="CU31" s="95"/>
      <c r="CV31" s="95"/>
      <c r="CW31" s="96"/>
      <c r="CX31" s="97">
        <f t="array" ref="CX31">SUMPRODUCT(B31:CW31*0.25)</f>
        <v>323.34400000000005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11.864000000000001</v>
      </c>
      <c r="AY33" s="77">
        <f t="shared" si="4"/>
        <v>13.882999999999999</v>
      </c>
      <c r="AZ33" s="77">
        <f t="shared" si="4"/>
        <v>11.869</v>
      </c>
      <c r="BA33" s="77">
        <f t="shared" si="4"/>
        <v>68.031999999999996</v>
      </c>
      <c r="BB33" s="77">
        <f t="shared" si="4"/>
        <v>15.811</v>
      </c>
      <c r="BC33" s="77">
        <f t="shared" si="4"/>
        <v>19.698</v>
      </c>
      <c r="BD33" s="77">
        <f t="shared" si="4"/>
        <v>19.768000000000001</v>
      </c>
      <c r="BE33" s="77">
        <f t="shared" si="4"/>
        <v>24.356000000000002</v>
      </c>
      <c r="BF33" s="77">
        <f t="shared" si="4"/>
        <v>76.171999999999997</v>
      </c>
      <c r="BG33" s="77">
        <f t="shared" si="4"/>
        <v>52.171999999999997</v>
      </c>
      <c r="BH33" s="77">
        <f t="shared" si="4"/>
        <v>46.061999999999998</v>
      </c>
      <c r="BI33" s="77">
        <f t="shared" si="4"/>
        <v>56.317</v>
      </c>
      <c r="BJ33" s="77">
        <f t="shared" si="4"/>
        <v>49.673999999999999</v>
      </c>
      <c r="BK33" s="77">
        <f t="shared" si="4"/>
        <v>55.936</v>
      </c>
      <c r="BL33" s="77">
        <f t="shared" si="4"/>
        <v>15.788</v>
      </c>
      <c r="BM33" s="77">
        <f t="shared" si="4"/>
        <v>39.939</v>
      </c>
      <c r="BN33" s="77">
        <f t="shared" si="4"/>
        <v>37.375999999999998</v>
      </c>
      <c r="BO33" s="77">
        <f t="shared" ref="BO33:CW33" si="5">SUM(BO30:BO32)</f>
        <v>65.542000000000002</v>
      </c>
      <c r="BP33" s="77">
        <f t="shared" si="5"/>
        <v>64.200999999999993</v>
      </c>
      <c r="BQ33" s="77">
        <f t="shared" si="5"/>
        <v>51.79</v>
      </c>
      <c r="BR33" s="77">
        <f t="shared" si="5"/>
        <v>18.55</v>
      </c>
      <c r="BS33" s="77">
        <f t="shared" si="5"/>
        <v>11.715</v>
      </c>
      <c r="BT33" s="77">
        <f t="shared" si="5"/>
        <v>25.173999999999999</v>
      </c>
      <c r="BU33" s="77">
        <f t="shared" si="5"/>
        <v>31.952000000000002</v>
      </c>
      <c r="BV33" s="77">
        <f t="shared" si="5"/>
        <v>10.417</v>
      </c>
      <c r="BW33" s="77">
        <f t="shared" si="5"/>
        <v>9.9469999999999992</v>
      </c>
      <c r="BX33" s="77">
        <f t="shared" si="5"/>
        <v>6.97</v>
      </c>
      <c r="BY33" s="77">
        <f t="shared" si="5"/>
        <v>25.971</v>
      </c>
      <c r="BZ33" s="77">
        <f t="shared" si="5"/>
        <v>12.351000000000001</v>
      </c>
      <c r="CA33" s="77">
        <f t="shared" si="5"/>
        <v>4.7430000000000003</v>
      </c>
      <c r="CB33" s="77">
        <f t="shared" si="5"/>
        <v>5.2610000000000001</v>
      </c>
      <c r="CC33" s="77">
        <f t="shared" si="5"/>
        <v>5.032</v>
      </c>
      <c r="CD33" s="77">
        <f t="shared" si="5"/>
        <v>12.364000000000001</v>
      </c>
      <c r="CE33" s="77">
        <f t="shared" si="5"/>
        <v>49.305</v>
      </c>
      <c r="CF33" s="77">
        <f t="shared" si="5"/>
        <v>19.763000000000002</v>
      </c>
      <c r="CG33" s="77">
        <f t="shared" si="5"/>
        <v>19.277999999999999</v>
      </c>
      <c r="CH33" s="77">
        <f t="shared" si="5"/>
        <v>20.462</v>
      </c>
      <c r="CI33" s="77">
        <f t="shared" si="5"/>
        <v>29.878</v>
      </c>
      <c r="CJ33" s="77">
        <f t="shared" si="5"/>
        <v>29.507000000000001</v>
      </c>
      <c r="CK33" s="77">
        <f t="shared" si="5"/>
        <v>29.584</v>
      </c>
      <c r="CL33" s="77">
        <f t="shared" si="5"/>
        <v>15.861000000000001</v>
      </c>
      <c r="CM33" s="77">
        <f t="shared" si="5"/>
        <v>18.12</v>
      </c>
      <c r="CN33" s="77">
        <f t="shared" si="5"/>
        <v>10.134</v>
      </c>
      <c r="CO33" s="77">
        <f t="shared" si="5"/>
        <v>13.507999999999999</v>
      </c>
      <c r="CP33" s="77">
        <f t="shared" si="5"/>
        <v>16.861999999999998</v>
      </c>
      <c r="CQ33" s="77">
        <f t="shared" si="5"/>
        <v>17.582999999999998</v>
      </c>
      <c r="CR33" s="77">
        <f t="shared" si="5"/>
        <v>17.617999999999999</v>
      </c>
      <c r="CS33" s="77">
        <f t="shared" si="5"/>
        <v>9.2159999999999993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323.34400000000005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1</v>
      </c>
      <c r="CA38" s="120"/>
      <c r="CB38" s="120"/>
      <c r="CC38" s="120"/>
      <c r="CD38" s="120">
        <v>41.5</v>
      </c>
      <c r="CE38" s="120"/>
      <c r="CF38" s="120">
        <v>36.5</v>
      </c>
      <c r="CG38" s="120">
        <v>41.3</v>
      </c>
      <c r="CH38" s="120">
        <v>29.9</v>
      </c>
      <c r="CI38" s="120">
        <v>4</v>
      </c>
      <c r="CJ38" s="120">
        <v>4</v>
      </c>
      <c r="CK38" s="120">
        <v>4</v>
      </c>
      <c r="CL38" s="120"/>
      <c r="CM38" s="120"/>
      <c r="CN38" s="120"/>
      <c r="CO38" s="120"/>
      <c r="CP38" s="120">
        <v>12</v>
      </c>
      <c r="CQ38" s="120">
        <v>12</v>
      </c>
      <c r="CR38" s="120">
        <v>12</v>
      </c>
      <c r="CS38" s="120">
        <v>12</v>
      </c>
      <c r="CT38" s="122"/>
      <c r="CU38" s="122"/>
      <c r="CV38" s="122"/>
      <c r="CW38" s="121"/>
      <c r="CX38" s="97">
        <f t="array" ref="CX38">SUMPRODUCT(B38:CW38*0.25)</f>
        <v>52.55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67.3</v>
      </c>
      <c r="BS40" s="120">
        <v>67.3</v>
      </c>
      <c r="BT40" s="120">
        <v>67.3</v>
      </c>
      <c r="BU40" s="120">
        <v>67.3</v>
      </c>
      <c r="BV40" s="120">
        <v>98.6</v>
      </c>
      <c r="BW40" s="120">
        <v>98.6</v>
      </c>
      <c r="BX40" s="120">
        <v>98.6</v>
      </c>
      <c r="BY40" s="120">
        <v>98.6</v>
      </c>
      <c r="BZ40" s="120">
        <v>67.900000000000006</v>
      </c>
      <c r="CA40" s="120">
        <v>67.900000000000006</v>
      </c>
      <c r="CB40" s="120">
        <v>67.900000000000006</v>
      </c>
      <c r="CC40" s="120">
        <v>67.900000000000006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233.79999999999998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67.3</v>
      </c>
      <c r="BS41" s="107">
        <f t="shared" si="7"/>
        <v>67.3</v>
      </c>
      <c r="BT41" s="107">
        <f t="shared" si="7"/>
        <v>67.3</v>
      </c>
      <c r="BU41" s="107">
        <f t="shared" si="7"/>
        <v>67.3</v>
      </c>
      <c r="BV41" s="107">
        <f t="shared" si="7"/>
        <v>98.6</v>
      </c>
      <c r="BW41" s="107">
        <f t="shared" si="7"/>
        <v>98.6</v>
      </c>
      <c r="BX41" s="107">
        <f t="shared" si="7"/>
        <v>98.6</v>
      </c>
      <c r="BY41" s="107">
        <f t="shared" si="7"/>
        <v>98.6</v>
      </c>
      <c r="BZ41" s="107">
        <f t="shared" si="7"/>
        <v>68.900000000000006</v>
      </c>
      <c r="CA41" s="107">
        <f t="shared" si="7"/>
        <v>67.900000000000006</v>
      </c>
      <c r="CB41" s="107">
        <f t="shared" si="7"/>
        <v>67.900000000000006</v>
      </c>
      <c r="CC41" s="107">
        <f t="shared" si="7"/>
        <v>67.900000000000006</v>
      </c>
      <c r="CD41" s="107">
        <f t="shared" si="7"/>
        <v>41.5</v>
      </c>
      <c r="CE41" s="107">
        <f t="shared" si="7"/>
        <v>0</v>
      </c>
      <c r="CF41" s="107">
        <f t="shared" si="7"/>
        <v>36.5</v>
      </c>
      <c r="CG41" s="107">
        <f t="shared" si="7"/>
        <v>41.3</v>
      </c>
      <c r="CH41" s="107">
        <f t="shared" si="7"/>
        <v>29.9</v>
      </c>
      <c r="CI41" s="107">
        <f t="shared" si="7"/>
        <v>4</v>
      </c>
      <c r="CJ41" s="107">
        <f t="shared" si="7"/>
        <v>4</v>
      </c>
      <c r="CK41" s="107">
        <f t="shared" si="7"/>
        <v>4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12</v>
      </c>
      <c r="CQ41" s="107">
        <f t="shared" si="7"/>
        <v>12</v>
      </c>
      <c r="CR41" s="107">
        <f t="shared" si="7"/>
        <v>12</v>
      </c>
      <c r="CS41" s="107">
        <f t="shared" si="7"/>
        <v>12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286.34999999999997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1</v>
      </c>
      <c r="CA46" s="120"/>
      <c r="CB46" s="120"/>
      <c r="CC46" s="120"/>
      <c r="CD46" s="120">
        <v>41.5</v>
      </c>
      <c r="CE46" s="120"/>
      <c r="CF46" s="120">
        <v>36.5</v>
      </c>
      <c r="CG46" s="120">
        <v>41.3</v>
      </c>
      <c r="CH46" s="120">
        <v>29.9</v>
      </c>
      <c r="CI46" s="120">
        <v>4</v>
      </c>
      <c r="CJ46" s="120">
        <v>4</v>
      </c>
      <c r="CK46" s="120">
        <v>4</v>
      </c>
      <c r="CL46" s="120"/>
      <c r="CM46" s="120"/>
      <c r="CN46" s="120"/>
      <c r="CO46" s="120"/>
      <c r="CP46" s="120">
        <v>12</v>
      </c>
      <c r="CQ46" s="120">
        <v>12</v>
      </c>
      <c r="CR46" s="120">
        <v>12</v>
      </c>
      <c r="CS46" s="120">
        <v>12</v>
      </c>
      <c r="CT46" s="122"/>
      <c r="CU46" s="122"/>
      <c r="CV46" s="122"/>
      <c r="CW46" s="121"/>
      <c r="CX46" s="97">
        <f t="array" ref="CX46">SUMPRODUCT(B46:CW46*0.25)</f>
        <v>52.55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67.3</v>
      </c>
      <c r="BS48" s="120">
        <v>67.3</v>
      </c>
      <c r="BT48" s="120">
        <v>67.3</v>
      </c>
      <c r="BU48" s="120">
        <v>67.3</v>
      </c>
      <c r="BV48" s="120">
        <v>98.6</v>
      </c>
      <c r="BW48" s="120">
        <v>98.6</v>
      </c>
      <c r="BX48" s="120">
        <v>98.6</v>
      </c>
      <c r="BY48" s="120">
        <v>98.6</v>
      </c>
      <c r="BZ48" s="120">
        <v>67.900000000000006</v>
      </c>
      <c r="CA48" s="120">
        <v>67.900000000000006</v>
      </c>
      <c r="CB48" s="120">
        <v>67.900000000000006</v>
      </c>
      <c r="CC48" s="120">
        <v>67.900000000000006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233.79999999999998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67.3</v>
      </c>
      <c r="BS50" s="107">
        <f t="shared" si="9"/>
        <v>67.3</v>
      </c>
      <c r="BT50" s="107">
        <f t="shared" si="9"/>
        <v>67.3</v>
      </c>
      <c r="BU50" s="107">
        <f t="shared" si="9"/>
        <v>67.3</v>
      </c>
      <c r="BV50" s="107">
        <f t="shared" si="9"/>
        <v>98.6</v>
      </c>
      <c r="BW50" s="107">
        <f t="shared" si="9"/>
        <v>98.6</v>
      </c>
      <c r="BX50" s="107">
        <f t="shared" si="9"/>
        <v>98.6</v>
      </c>
      <c r="BY50" s="107">
        <f t="shared" si="9"/>
        <v>98.6</v>
      </c>
      <c r="BZ50" s="107">
        <f t="shared" si="9"/>
        <v>68.900000000000006</v>
      </c>
      <c r="CA50" s="107">
        <f t="shared" si="9"/>
        <v>67.900000000000006</v>
      </c>
      <c r="CB50" s="107">
        <f t="shared" si="9"/>
        <v>67.900000000000006</v>
      </c>
      <c r="CC50" s="107">
        <f t="shared" si="9"/>
        <v>67.900000000000006</v>
      </c>
      <c r="CD50" s="107">
        <f t="shared" si="9"/>
        <v>41.5</v>
      </c>
      <c r="CE50" s="107">
        <f t="shared" si="9"/>
        <v>0</v>
      </c>
      <c r="CF50" s="107">
        <f t="shared" si="9"/>
        <v>36.5</v>
      </c>
      <c r="CG50" s="107">
        <f t="shared" si="9"/>
        <v>41.3</v>
      </c>
      <c r="CH50" s="107">
        <f t="shared" si="9"/>
        <v>29.9</v>
      </c>
      <c r="CI50" s="107">
        <f t="shared" si="9"/>
        <v>4</v>
      </c>
      <c r="CJ50" s="107">
        <f t="shared" si="9"/>
        <v>4</v>
      </c>
      <c r="CK50" s="107">
        <f t="shared" si="9"/>
        <v>4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12</v>
      </c>
      <c r="CQ50" s="107">
        <f t="shared" si="9"/>
        <v>12</v>
      </c>
      <c r="CR50" s="107">
        <f t="shared" si="9"/>
        <v>12</v>
      </c>
      <c r="CS50" s="107">
        <f t="shared" si="9"/>
        <v>12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286.34999999999997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11.864000000000001</v>
      </c>
      <c r="AY53" s="107">
        <f t="shared" si="12"/>
        <v>13.882999999999999</v>
      </c>
      <c r="AZ53" s="107">
        <f t="shared" si="12"/>
        <v>11.869</v>
      </c>
      <c r="BA53" s="107">
        <f t="shared" si="12"/>
        <v>68.031999999999996</v>
      </c>
      <c r="BB53" s="107">
        <f t="shared" si="12"/>
        <v>15.811</v>
      </c>
      <c r="BC53" s="107">
        <f t="shared" si="12"/>
        <v>19.698</v>
      </c>
      <c r="BD53" s="107">
        <f t="shared" si="12"/>
        <v>19.768000000000001</v>
      </c>
      <c r="BE53" s="107">
        <f t="shared" si="12"/>
        <v>24.356000000000002</v>
      </c>
      <c r="BF53" s="107">
        <f t="shared" si="12"/>
        <v>76.172000000000011</v>
      </c>
      <c r="BG53" s="107">
        <f t="shared" si="12"/>
        <v>52.171999999999997</v>
      </c>
      <c r="BH53" s="107">
        <f t="shared" si="12"/>
        <v>46.061999999999998</v>
      </c>
      <c r="BI53" s="107">
        <f t="shared" si="12"/>
        <v>56.317</v>
      </c>
      <c r="BJ53" s="107">
        <f t="shared" si="12"/>
        <v>49.673999999999999</v>
      </c>
      <c r="BK53" s="107">
        <f t="shared" si="12"/>
        <v>55.936</v>
      </c>
      <c r="BL53" s="107">
        <f t="shared" si="12"/>
        <v>15.788</v>
      </c>
      <c r="BM53" s="107">
        <f t="shared" si="12"/>
        <v>39.939</v>
      </c>
      <c r="BN53" s="107">
        <f t="shared" si="12"/>
        <v>37.375999999999998</v>
      </c>
      <c r="BO53" s="107">
        <f t="shared" ref="BO53:CX53" si="13">BO17+BO27+BO41</f>
        <v>65.542000000000002</v>
      </c>
      <c r="BP53" s="107">
        <f t="shared" si="13"/>
        <v>64.201000000000008</v>
      </c>
      <c r="BQ53" s="107">
        <f t="shared" si="13"/>
        <v>51.789999999999992</v>
      </c>
      <c r="BR53" s="107">
        <f t="shared" si="13"/>
        <v>85.85</v>
      </c>
      <c r="BS53" s="107">
        <f t="shared" si="13"/>
        <v>79.015000000000001</v>
      </c>
      <c r="BT53" s="107">
        <f t="shared" si="13"/>
        <v>92.47399999999999</v>
      </c>
      <c r="BU53" s="107">
        <f t="shared" si="13"/>
        <v>99.251999999999995</v>
      </c>
      <c r="BV53" s="107">
        <f t="shared" si="13"/>
        <v>109.017</v>
      </c>
      <c r="BW53" s="107">
        <f t="shared" si="13"/>
        <v>108.547</v>
      </c>
      <c r="BX53" s="107">
        <f t="shared" si="13"/>
        <v>105.57</v>
      </c>
      <c r="BY53" s="107">
        <f t="shared" si="13"/>
        <v>124.571</v>
      </c>
      <c r="BZ53" s="107">
        <f t="shared" si="13"/>
        <v>81.251000000000005</v>
      </c>
      <c r="CA53" s="107">
        <f t="shared" si="13"/>
        <v>72.643000000000001</v>
      </c>
      <c r="CB53" s="107">
        <f t="shared" si="13"/>
        <v>73.161000000000001</v>
      </c>
      <c r="CC53" s="107">
        <f t="shared" si="13"/>
        <v>72.932000000000002</v>
      </c>
      <c r="CD53" s="107">
        <f t="shared" si="13"/>
        <v>53.863999999999997</v>
      </c>
      <c r="CE53" s="107">
        <f t="shared" si="13"/>
        <v>49.305</v>
      </c>
      <c r="CF53" s="107">
        <f t="shared" si="13"/>
        <v>56.263000000000005</v>
      </c>
      <c r="CG53" s="107">
        <f t="shared" si="13"/>
        <v>60.577999999999996</v>
      </c>
      <c r="CH53" s="107">
        <f t="shared" si="13"/>
        <v>50.361999999999995</v>
      </c>
      <c r="CI53" s="107">
        <f t="shared" si="13"/>
        <v>33.878</v>
      </c>
      <c r="CJ53" s="107">
        <f t="shared" si="13"/>
        <v>33.507000000000005</v>
      </c>
      <c r="CK53" s="107">
        <f t="shared" si="13"/>
        <v>33.584000000000003</v>
      </c>
      <c r="CL53" s="107">
        <f t="shared" si="13"/>
        <v>15.860999999999999</v>
      </c>
      <c r="CM53" s="107">
        <f t="shared" si="13"/>
        <v>18.119999999999997</v>
      </c>
      <c r="CN53" s="107">
        <f t="shared" si="13"/>
        <v>10.134</v>
      </c>
      <c r="CO53" s="107">
        <f t="shared" si="13"/>
        <v>13.507999999999999</v>
      </c>
      <c r="CP53" s="107">
        <f t="shared" si="13"/>
        <v>28.862000000000002</v>
      </c>
      <c r="CQ53" s="107">
        <f t="shared" si="13"/>
        <v>29.582999999999998</v>
      </c>
      <c r="CR53" s="107">
        <f t="shared" si="13"/>
        <v>29.618000000000002</v>
      </c>
      <c r="CS53" s="107">
        <f t="shared" si="13"/>
        <v>21.216000000000001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609.69399999999996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-32.200000000000003</v>
      </c>
      <c r="BG5" s="25">
        <v>-32.200000000000003</v>
      </c>
      <c r="BH5" s="25">
        <v>-32.200000000000003</v>
      </c>
      <c r="BI5" s="25">
        <v>-32.200000000000003</v>
      </c>
      <c r="BJ5" s="25">
        <v>-11.1</v>
      </c>
      <c r="BK5" s="25">
        <v>-11.1</v>
      </c>
      <c r="BL5" s="25">
        <v>-11.1</v>
      </c>
      <c r="BM5" s="25">
        <v>-12.299999999999999</v>
      </c>
      <c r="BN5" s="25">
        <v>-18.7</v>
      </c>
      <c r="BO5" s="25">
        <v>-18.7</v>
      </c>
      <c r="BP5" s="25">
        <v>-18.7</v>
      </c>
      <c r="BQ5" s="25">
        <v>-18.7</v>
      </c>
      <c r="BR5" s="25">
        <v>67.3</v>
      </c>
      <c r="BS5" s="25">
        <v>67.3</v>
      </c>
      <c r="BT5" s="25">
        <v>67.3</v>
      </c>
      <c r="BU5" s="25">
        <v>67.3</v>
      </c>
      <c r="BV5" s="25">
        <v>98.6</v>
      </c>
      <c r="BW5" s="25">
        <v>98.6</v>
      </c>
      <c r="BX5" s="25">
        <v>98.6</v>
      </c>
      <c r="BY5" s="25">
        <v>98.6</v>
      </c>
      <c r="BZ5" s="25">
        <v>68.900000000000006</v>
      </c>
      <c r="CA5" s="25">
        <v>67.900000000000006</v>
      </c>
      <c r="CB5" s="25">
        <v>67.900000000000006</v>
      </c>
      <c r="CC5" s="25">
        <v>67.900000000000006</v>
      </c>
      <c r="CD5" s="25">
        <v>-6.1000000000000014</v>
      </c>
      <c r="CE5" s="25">
        <v>-47.6</v>
      </c>
      <c r="CF5" s="25">
        <v>-11.100000000000001</v>
      </c>
      <c r="CG5" s="25">
        <v>-6.3000000000000043</v>
      </c>
      <c r="CH5" s="25">
        <v>-3.5</v>
      </c>
      <c r="CI5" s="25">
        <v>-29.4</v>
      </c>
      <c r="CJ5" s="25">
        <v>-29.4</v>
      </c>
      <c r="CK5" s="25">
        <v>-29.4</v>
      </c>
      <c r="CL5" s="25"/>
      <c r="CM5" s="25"/>
      <c r="CN5" s="25"/>
      <c r="CO5" s="25"/>
      <c r="CP5" s="25">
        <v>12</v>
      </c>
      <c r="CQ5" s="25">
        <v>12</v>
      </c>
      <c r="CR5" s="25">
        <v>12</v>
      </c>
      <c r="CS5" s="25">
        <v>12</v>
      </c>
      <c r="CT5" s="26"/>
      <c r="CU5" s="26"/>
      <c r="CV5" s="26"/>
      <c r="CW5" s="27"/>
      <c r="CX5" s="132">
        <f t="array" ref="CX5">SUMPRODUCT(B5:CW5*0.25)</f>
        <v>143.04999999999998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4.97</v>
      </c>
      <c r="AY8" s="138">
        <v>2.5</v>
      </c>
      <c r="AZ8" s="138">
        <v>4.24</v>
      </c>
      <c r="BA8" s="138">
        <v>6.01</v>
      </c>
      <c r="BB8" s="138">
        <v>2.5099999999999998</v>
      </c>
      <c r="BC8" s="138">
        <v>84.88</v>
      </c>
      <c r="BD8" s="138">
        <v>93.02</v>
      </c>
      <c r="BE8" s="138">
        <v>109</v>
      </c>
      <c r="BF8" s="138">
        <v>93.01</v>
      </c>
      <c r="BG8" s="138">
        <v>100.06</v>
      </c>
      <c r="BH8" s="138">
        <v>108.42</v>
      </c>
      <c r="BI8" s="138">
        <v>160.88999999999999</v>
      </c>
      <c r="BJ8" s="138">
        <v>79.87</v>
      </c>
      <c r="BK8" s="138">
        <v>91.52</v>
      </c>
      <c r="BL8" s="138">
        <v>130.41</v>
      </c>
      <c r="BM8" s="138">
        <v>208.71</v>
      </c>
      <c r="BN8" s="138">
        <v>118.44</v>
      </c>
      <c r="BO8" s="138">
        <v>154.09</v>
      </c>
      <c r="BP8" s="138">
        <v>152.94</v>
      </c>
      <c r="BQ8" s="138">
        <v>167.88</v>
      </c>
      <c r="BR8" s="138">
        <v>159.72999999999999</v>
      </c>
      <c r="BS8" s="138">
        <v>174.11</v>
      </c>
      <c r="BT8" s="138">
        <v>143.69999999999999</v>
      </c>
      <c r="BU8" s="138">
        <v>135.69999999999999</v>
      </c>
      <c r="BV8" s="138">
        <v>174.64</v>
      </c>
      <c r="BW8" s="138">
        <v>164.72</v>
      </c>
      <c r="BX8" s="138">
        <v>145.33000000000001</v>
      </c>
      <c r="BY8" s="138">
        <v>112.13</v>
      </c>
      <c r="BZ8" s="138">
        <v>173.05</v>
      </c>
      <c r="CA8" s="138">
        <v>148.75</v>
      </c>
      <c r="CB8" s="138">
        <v>145.94</v>
      </c>
      <c r="CC8" s="138">
        <v>135.03</v>
      </c>
      <c r="CD8" s="138">
        <v>142.47</v>
      </c>
      <c r="CE8" s="138">
        <v>105.79</v>
      </c>
      <c r="CF8" s="138">
        <v>123</v>
      </c>
      <c r="CG8" s="138">
        <v>111.92</v>
      </c>
      <c r="CH8" s="138">
        <v>132.87</v>
      </c>
      <c r="CI8" s="138">
        <v>112.7</v>
      </c>
      <c r="CJ8" s="138">
        <v>99.94</v>
      </c>
      <c r="CK8" s="138">
        <v>74.040000000000006</v>
      </c>
      <c r="CL8" s="138">
        <v>103.5</v>
      </c>
      <c r="CM8" s="138">
        <v>98.54</v>
      </c>
      <c r="CN8" s="138">
        <v>90.54</v>
      </c>
      <c r="CO8" s="138">
        <v>81.98</v>
      </c>
      <c r="CP8" s="138">
        <v>75.95</v>
      </c>
      <c r="CQ8" s="138">
        <v>73.66</v>
      </c>
      <c r="CR8" s="138">
        <v>72.900000000000006</v>
      </c>
      <c r="CS8" s="138">
        <v>76.180000000000007</v>
      </c>
      <c r="CT8" s="139"/>
      <c r="CU8" s="139"/>
      <c r="CV8" s="139"/>
      <c r="CW8" s="140"/>
      <c r="CX8" s="141">
        <f>IF(SUM(B8:CW8)&lt;&gt;0,AVERAGEIF(B8:CW8,"&lt;&gt;"""),"")</f>
        <v>109.62874999999995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4.43</v>
      </c>
      <c r="AY9" s="43">
        <v>4.43</v>
      </c>
      <c r="AZ9" s="43">
        <v>4.43</v>
      </c>
      <c r="BA9" s="43">
        <v>4.43</v>
      </c>
      <c r="BB9" s="43">
        <v>72.352500000000006</v>
      </c>
      <c r="BC9" s="43">
        <v>72.352500000000006</v>
      </c>
      <c r="BD9" s="43">
        <v>72.352500000000006</v>
      </c>
      <c r="BE9" s="43">
        <v>72.352500000000006</v>
      </c>
      <c r="BF9" s="43">
        <v>115.595</v>
      </c>
      <c r="BG9" s="43">
        <v>115.595</v>
      </c>
      <c r="BH9" s="43">
        <v>115.595</v>
      </c>
      <c r="BI9" s="43">
        <v>115.595</v>
      </c>
      <c r="BJ9" s="43">
        <v>127.6275</v>
      </c>
      <c r="BK9" s="43">
        <v>127.6275</v>
      </c>
      <c r="BL9" s="43">
        <v>127.6275</v>
      </c>
      <c r="BM9" s="43">
        <v>127.6275</v>
      </c>
      <c r="BN9" s="43">
        <v>148.33750000000001</v>
      </c>
      <c r="BO9" s="43">
        <v>148.33750000000001</v>
      </c>
      <c r="BP9" s="43">
        <v>148.33750000000001</v>
      </c>
      <c r="BQ9" s="43">
        <v>148.33750000000001</v>
      </c>
      <c r="BR9" s="43">
        <v>153.31</v>
      </c>
      <c r="BS9" s="43">
        <v>153.31</v>
      </c>
      <c r="BT9" s="43">
        <v>153.31</v>
      </c>
      <c r="BU9" s="43">
        <v>153.31</v>
      </c>
      <c r="BV9" s="43">
        <v>149.20500000000001</v>
      </c>
      <c r="BW9" s="43">
        <v>149.20500000000001</v>
      </c>
      <c r="BX9" s="43">
        <v>149.20500000000001</v>
      </c>
      <c r="BY9" s="43">
        <v>149.20500000000001</v>
      </c>
      <c r="BZ9" s="43">
        <v>150.6925</v>
      </c>
      <c r="CA9" s="43">
        <v>150.6925</v>
      </c>
      <c r="CB9" s="43">
        <v>150.6925</v>
      </c>
      <c r="CC9" s="43">
        <v>150.6925</v>
      </c>
      <c r="CD9" s="43">
        <v>120.795</v>
      </c>
      <c r="CE9" s="43">
        <v>120.795</v>
      </c>
      <c r="CF9" s="43">
        <v>120.795</v>
      </c>
      <c r="CG9" s="43">
        <v>120.795</v>
      </c>
      <c r="CH9" s="43">
        <v>104.8875</v>
      </c>
      <c r="CI9" s="43">
        <v>104.8875</v>
      </c>
      <c r="CJ9" s="43">
        <v>104.8875</v>
      </c>
      <c r="CK9" s="43">
        <v>104.8875</v>
      </c>
      <c r="CL9" s="43">
        <v>93.64</v>
      </c>
      <c r="CM9" s="43">
        <v>93.64</v>
      </c>
      <c r="CN9" s="43">
        <v>93.64</v>
      </c>
      <c r="CO9" s="43">
        <v>93.64</v>
      </c>
      <c r="CP9" s="43">
        <v>74.672499999999999</v>
      </c>
      <c r="CQ9" s="43">
        <v>74.672499999999999</v>
      </c>
      <c r="CR9" s="43">
        <v>74.672499999999999</v>
      </c>
      <c r="CS9" s="43">
        <v>74.672499999999999</v>
      </c>
      <c r="CT9" s="44"/>
      <c r="CU9" s="44"/>
      <c r="CV9" s="44"/>
      <c r="CW9" s="45"/>
      <c r="CX9" s="142">
        <f>IF(SUM(B9:CW9)&lt;&gt;0,AVERAGEIF(B9:CW9,"&lt;&gt;"""),"")</f>
        <v>109.62875000000001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1.2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0.3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32.200000000000003</v>
      </c>
      <c r="BG16" s="155">
        <v>32.200000000000003</v>
      </c>
      <c r="BH16" s="155">
        <v>32.200000000000003</v>
      </c>
      <c r="BI16" s="155">
        <v>32.200000000000003</v>
      </c>
      <c r="BJ16" s="155">
        <v>11.1</v>
      </c>
      <c r="BK16" s="155">
        <v>11.1</v>
      </c>
      <c r="BL16" s="155">
        <v>11.1</v>
      </c>
      <c r="BM16" s="155">
        <v>11.1</v>
      </c>
      <c r="BN16" s="155">
        <v>18.7</v>
      </c>
      <c r="BO16" s="155">
        <v>18.7</v>
      </c>
      <c r="BP16" s="155">
        <v>18.7</v>
      </c>
      <c r="BQ16" s="155">
        <v>18.7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47.6</v>
      </c>
      <c r="CE16" s="155">
        <v>47.6</v>
      </c>
      <c r="CF16" s="155">
        <v>47.6</v>
      </c>
      <c r="CG16" s="155">
        <v>47.6</v>
      </c>
      <c r="CH16" s="155">
        <v>33.4</v>
      </c>
      <c r="CI16" s="155">
        <v>33.4</v>
      </c>
      <c r="CJ16" s="155">
        <v>33.4</v>
      </c>
      <c r="CK16" s="155">
        <v>33.4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32.200000000000003</v>
      </c>
      <c r="BG17" s="160">
        <f t="shared" si="0"/>
        <v>32.200000000000003</v>
      </c>
      <c r="BH17" s="160">
        <f t="shared" si="0"/>
        <v>32.200000000000003</v>
      </c>
      <c r="BI17" s="160">
        <f t="shared" si="0"/>
        <v>32.200000000000003</v>
      </c>
      <c r="BJ17" s="160">
        <f t="shared" si="0"/>
        <v>11.1</v>
      </c>
      <c r="BK17" s="160">
        <f t="shared" si="0"/>
        <v>11.1</v>
      </c>
      <c r="BL17" s="160">
        <f t="shared" si="0"/>
        <v>11.1</v>
      </c>
      <c r="BM17" s="160">
        <f t="shared" si="0"/>
        <v>12.299999999999999</v>
      </c>
      <c r="BN17" s="160">
        <f t="shared" si="0"/>
        <v>18.7</v>
      </c>
      <c r="BO17" s="160">
        <f t="shared" ref="BO17:CW17" si="1">SUM(BO12:BO16)</f>
        <v>18.7</v>
      </c>
      <c r="BP17" s="160">
        <f t="shared" si="1"/>
        <v>18.7</v>
      </c>
      <c r="BQ17" s="160">
        <f t="shared" si="1"/>
        <v>18.7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47.6</v>
      </c>
      <c r="CE17" s="160">
        <f t="shared" si="1"/>
        <v>47.6</v>
      </c>
      <c r="CF17" s="160">
        <f t="shared" si="1"/>
        <v>47.6</v>
      </c>
      <c r="CG17" s="160">
        <f t="shared" si="1"/>
        <v>47.6</v>
      </c>
      <c r="CH17" s="160">
        <f t="shared" si="1"/>
        <v>33.4</v>
      </c>
      <c r="CI17" s="160">
        <f t="shared" si="1"/>
        <v>33.4</v>
      </c>
      <c r="CJ17" s="160">
        <f t="shared" si="1"/>
        <v>33.4</v>
      </c>
      <c r="CK17" s="160">
        <f t="shared" si="1"/>
        <v>33.4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143.30000000000001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1</v>
      </c>
      <c r="CA22" s="149"/>
      <c r="CB22" s="149"/>
      <c r="CC22" s="149"/>
      <c r="CD22" s="149">
        <v>41.5</v>
      </c>
      <c r="CE22" s="149"/>
      <c r="CF22" s="149">
        <v>36.5</v>
      </c>
      <c r="CG22" s="149">
        <v>41.3</v>
      </c>
      <c r="CH22" s="149">
        <v>29.9</v>
      </c>
      <c r="CI22" s="149">
        <v>4</v>
      </c>
      <c r="CJ22" s="149">
        <v>4</v>
      </c>
      <c r="CK22" s="149">
        <v>4</v>
      </c>
      <c r="CL22" s="149"/>
      <c r="CM22" s="149"/>
      <c r="CN22" s="149"/>
      <c r="CO22" s="149"/>
      <c r="CP22" s="149">
        <v>12</v>
      </c>
      <c r="CQ22" s="149">
        <v>12</v>
      </c>
      <c r="CR22" s="149">
        <v>12</v>
      </c>
      <c r="CS22" s="149">
        <v>12</v>
      </c>
      <c r="CT22" s="150"/>
      <c r="CU22" s="150"/>
      <c r="CV22" s="150"/>
      <c r="CW22" s="151"/>
      <c r="CX22" s="152">
        <f t="array" ref="CX22">SUMPRODUCT(B22:CW22*0.25)</f>
        <v>52.55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67.3</v>
      </c>
      <c r="BS24" s="155">
        <v>67.3</v>
      </c>
      <c r="BT24" s="155">
        <v>67.3</v>
      </c>
      <c r="BU24" s="155">
        <v>67.3</v>
      </c>
      <c r="BV24" s="155">
        <v>98.6</v>
      </c>
      <c r="BW24" s="155">
        <v>98.6</v>
      </c>
      <c r="BX24" s="155">
        <v>98.6</v>
      </c>
      <c r="BY24" s="155">
        <v>98.6</v>
      </c>
      <c r="BZ24" s="155">
        <v>67.900000000000006</v>
      </c>
      <c r="CA24" s="155">
        <v>67.900000000000006</v>
      </c>
      <c r="CB24" s="155">
        <v>67.900000000000006</v>
      </c>
      <c r="CC24" s="155">
        <v>67.900000000000006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233.79999999999998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67.3</v>
      </c>
      <c r="BS25" s="160">
        <f t="shared" si="3"/>
        <v>67.3</v>
      </c>
      <c r="BT25" s="160">
        <f t="shared" si="3"/>
        <v>67.3</v>
      </c>
      <c r="BU25" s="160">
        <f t="shared" si="3"/>
        <v>67.3</v>
      </c>
      <c r="BV25" s="160">
        <f t="shared" si="3"/>
        <v>98.6</v>
      </c>
      <c r="BW25" s="160">
        <f t="shared" si="3"/>
        <v>98.6</v>
      </c>
      <c r="BX25" s="160">
        <f t="shared" si="3"/>
        <v>98.6</v>
      </c>
      <c r="BY25" s="160">
        <f t="shared" si="3"/>
        <v>98.6</v>
      </c>
      <c r="BZ25" s="160">
        <f t="shared" si="3"/>
        <v>68.900000000000006</v>
      </c>
      <c r="CA25" s="160">
        <f t="shared" si="3"/>
        <v>67.900000000000006</v>
      </c>
      <c r="CB25" s="160">
        <f t="shared" si="3"/>
        <v>67.900000000000006</v>
      </c>
      <c r="CC25" s="160">
        <f t="shared" si="3"/>
        <v>67.900000000000006</v>
      </c>
      <c r="CD25" s="160">
        <f t="shared" si="3"/>
        <v>41.5</v>
      </c>
      <c r="CE25" s="160">
        <f t="shared" si="3"/>
        <v>0</v>
      </c>
      <c r="CF25" s="160">
        <f t="shared" si="3"/>
        <v>36.5</v>
      </c>
      <c r="CG25" s="160">
        <f t="shared" si="3"/>
        <v>41.3</v>
      </c>
      <c r="CH25" s="160">
        <f t="shared" si="3"/>
        <v>29.9</v>
      </c>
      <c r="CI25" s="160">
        <f t="shared" si="3"/>
        <v>4</v>
      </c>
      <c r="CJ25" s="160">
        <f t="shared" si="3"/>
        <v>4</v>
      </c>
      <c r="CK25" s="160">
        <f t="shared" si="3"/>
        <v>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12</v>
      </c>
      <c r="CQ25" s="160">
        <f t="shared" si="3"/>
        <v>12</v>
      </c>
      <c r="CR25" s="160">
        <f t="shared" si="3"/>
        <v>12</v>
      </c>
      <c r="CS25" s="160">
        <f t="shared" si="3"/>
        <v>12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286.34999999999997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2025-11-20T09:24:17Z</dcterms:created>
  <dcterms:modified xsi:type="dcterms:W3CDTF">2025-11-20T09:24:19Z</dcterms:modified>
</cp:coreProperties>
</file>