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<sst xmlns="http://schemas.openxmlformats.org/spreadsheetml/2006/main" count="124" uniqueCount="57">
  <si>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18/05/2026 11:30:25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</si>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</sst>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16-498A-844B-7E1E8D9447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1">
                  <c:v>1.8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2.9</c:v>
                </c:pt>
                <c:pt idx="57">
                  <c:v>2.9</c:v>
                </c:pt>
                <c:pt idx="58">
                  <c:v>2.9</c:v>
                </c:pt>
                <c:pt idx="59">
                  <c:v>2.9</c:v>
                </c:pt>
                <c:pt idx="60">
                  <c:v>1.9</c:v>
                </c:pt>
                <c:pt idx="61">
                  <c:v>1.9</c:v>
                </c:pt>
                <c:pt idx="62">
                  <c:v>1.9</c:v>
                </c:pt>
                <c:pt idx="63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16-498A-844B-7E1E8D9447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1">
                  <c:v>3.2000000000000001E-2</c:v>
                </c:pt>
                <c:pt idx="52">
                  <c:v>0.04</c:v>
                </c:pt>
                <c:pt idx="55">
                  <c:v>3.5999999999999997E-2</c:v>
                </c:pt>
                <c:pt idx="57">
                  <c:v>2.8000000000000001E-2</c:v>
                </c:pt>
                <c:pt idx="60">
                  <c:v>2</c:v>
                </c:pt>
                <c:pt idx="61">
                  <c:v>1.9</c:v>
                </c:pt>
                <c:pt idx="62">
                  <c:v>2</c:v>
                </c:pt>
                <c:pt idx="63">
                  <c:v>2</c:v>
                </c:pt>
                <c:pt idx="72">
                  <c:v>2.1</c:v>
                </c:pt>
                <c:pt idx="73">
                  <c:v>2.1</c:v>
                </c:pt>
                <c:pt idx="74">
                  <c:v>2.1</c:v>
                </c:pt>
                <c:pt idx="75">
                  <c:v>2.1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16-498A-844B-7E1E8D9447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1.393</c:v>
                </c:pt>
                <c:pt idx="49">
                  <c:v>10.156000000000001</c:v>
                </c:pt>
                <c:pt idx="50">
                  <c:v>14.374000000000001</c:v>
                </c:pt>
                <c:pt idx="51">
                  <c:v>13.923</c:v>
                </c:pt>
                <c:pt idx="52">
                  <c:v>3.5999999999999997E-2</c:v>
                </c:pt>
                <c:pt idx="54">
                  <c:v>0.02</c:v>
                </c:pt>
                <c:pt idx="57">
                  <c:v>2.4940000000000002</c:v>
                </c:pt>
                <c:pt idx="58">
                  <c:v>6.4089999999999998</c:v>
                </c:pt>
                <c:pt idx="60">
                  <c:v>1.9359999999999999</c:v>
                </c:pt>
                <c:pt idx="61">
                  <c:v>14.944000000000001</c:v>
                </c:pt>
                <c:pt idx="62">
                  <c:v>24.196000000000002</c:v>
                </c:pt>
                <c:pt idx="63">
                  <c:v>31.465</c:v>
                </c:pt>
                <c:pt idx="65">
                  <c:v>28.279</c:v>
                </c:pt>
                <c:pt idx="72">
                  <c:v>2</c:v>
                </c:pt>
                <c:pt idx="73">
                  <c:v>27.193999999999999</c:v>
                </c:pt>
                <c:pt idx="74">
                  <c:v>12.935</c:v>
                </c:pt>
                <c:pt idx="75">
                  <c:v>33.316000000000003</c:v>
                </c:pt>
                <c:pt idx="76">
                  <c:v>3.0089999999999999</c:v>
                </c:pt>
                <c:pt idx="77">
                  <c:v>4.9749999999999996</c:v>
                </c:pt>
                <c:pt idx="78">
                  <c:v>15.506</c:v>
                </c:pt>
                <c:pt idx="79">
                  <c:v>0.2</c:v>
                </c:pt>
                <c:pt idx="81">
                  <c:v>4.8289999999999997</c:v>
                </c:pt>
                <c:pt idx="84">
                  <c:v>10.666</c:v>
                </c:pt>
                <c:pt idx="85">
                  <c:v>9.8970000000000002</c:v>
                </c:pt>
                <c:pt idx="86">
                  <c:v>11.411</c:v>
                </c:pt>
                <c:pt idx="88">
                  <c:v>35.256</c:v>
                </c:pt>
                <c:pt idx="89">
                  <c:v>5.7220000000000004</c:v>
                </c:pt>
                <c:pt idx="90">
                  <c:v>9.8889999999999993</c:v>
                </c:pt>
                <c:pt idx="93">
                  <c:v>0.20799999999999999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16-498A-844B-7E1E8D9447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16-498A-844B-7E1E8D9447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16-498A-844B-7E1E8D9447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16-498A-844B-7E1E8D9447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16-498A-844B-7E1E8D9447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16-498A-844B-7E1E8D9447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0">
                  <c:v>5</c:v>
                </c:pt>
                <c:pt idx="81">
                  <c:v>7</c:v>
                </c:pt>
                <c:pt idx="86">
                  <c:v>7</c:v>
                </c:pt>
                <c:pt idx="87">
                  <c:v>3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16-498A-844B-7E1E8D9447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98.2</c:v>
                </c:pt>
                <c:pt idx="67">
                  <c:v>101.8</c:v>
                </c:pt>
                <c:pt idx="68">
                  <c:v>66.400000000000006</c:v>
                </c:pt>
                <c:pt idx="69">
                  <c:v>64.3</c:v>
                </c:pt>
                <c:pt idx="70">
                  <c:v>60.7</c:v>
                </c:pt>
                <c:pt idx="71">
                  <c:v>81.7</c:v>
                </c:pt>
                <c:pt idx="72">
                  <c:v>60.6</c:v>
                </c:pt>
                <c:pt idx="73">
                  <c:v>68.2</c:v>
                </c:pt>
                <c:pt idx="74">
                  <c:v>72.7</c:v>
                </c:pt>
                <c:pt idx="75">
                  <c:v>81.2</c:v>
                </c:pt>
                <c:pt idx="76">
                  <c:v>54.2</c:v>
                </c:pt>
                <c:pt idx="77">
                  <c:v>56.5</c:v>
                </c:pt>
                <c:pt idx="78">
                  <c:v>65.5</c:v>
                </c:pt>
                <c:pt idx="79">
                  <c:v>109.9</c:v>
                </c:pt>
                <c:pt idx="80">
                  <c:v>45.4</c:v>
                </c:pt>
                <c:pt idx="81">
                  <c:v>13</c:v>
                </c:pt>
                <c:pt idx="82">
                  <c:v>81.400000000000006</c:v>
                </c:pt>
                <c:pt idx="83">
                  <c:v>20.9</c:v>
                </c:pt>
                <c:pt idx="84">
                  <c:v>72.099999999999994</c:v>
                </c:pt>
                <c:pt idx="85">
                  <c:v>73.599999999999994</c:v>
                </c:pt>
                <c:pt idx="86">
                  <c:v>58.7</c:v>
                </c:pt>
                <c:pt idx="87">
                  <c:v>59.7</c:v>
                </c:pt>
                <c:pt idx="88">
                  <c:v>77.900000000000006</c:v>
                </c:pt>
                <c:pt idx="89">
                  <c:v>98.9</c:v>
                </c:pt>
                <c:pt idx="90">
                  <c:v>72.2</c:v>
                </c:pt>
                <c:pt idx="91">
                  <c:v>44.9</c:v>
                </c:pt>
                <c:pt idx="92">
                  <c:v>25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16-498A-844B-7E1E8D9447B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A16-498A-844B-7E1E8D9447B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110.789</c:v>
                </c:pt>
                <c:pt idx="49">
                  <c:v>101.529</c:v>
                </c:pt>
                <c:pt idx="50">
                  <c:v>97.811999999999998</c:v>
                </c:pt>
                <c:pt idx="51">
                  <c:v>96.930999999999997</c:v>
                </c:pt>
                <c:pt idx="52">
                  <c:v>118.309</c:v>
                </c:pt>
                <c:pt idx="53">
                  <c:v>113.286</c:v>
                </c:pt>
                <c:pt idx="54">
                  <c:v>112.212</c:v>
                </c:pt>
                <c:pt idx="55">
                  <c:v>120.63</c:v>
                </c:pt>
                <c:pt idx="56">
                  <c:v>116.88500000000001</c:v>
                </c:pt>
                <c:pt idx="57">
                  <c:v>126.84399999999999</c:v>
                </c:pt>
                <c:pt idx="58">
                  <c:v>126.04</c:v>
                </c:pt>
                <c:pt idx="59">
                  <c:v>117.827</c:v>
                </c:pt>
                <c:pt idx="60">
                  <c:v>113.325</c:v>
                </c:pt>
                <c:pt idx="61">
                  <c:v>93.77</c:v>
                </c:pt>
                <c:pt idx="62">
                  <c:v>85.111999999999995</c:v>
                </c:pt>
                <c:pt idx="63">
                  <c:v>43.316000000000003</c:v>
                </c:pt>
                <c:pt idx="64">
                  <c:v>51.914000000000001</c:v>
                </c:pt>
                <c:pt idx="65">
                  <c:v>52.686999999999998</c:v>
                </c:pt>
                <c:pt idx="66">
                  <c:v>1.2130000000000001</c:v>
                </c:pt>
                <c:pt idx="67">
                  <c:v>0.47299999999999998</c:v>
                </c:pt>
                <c:pt idx="68">
                  <c:v>1.383</c:v>
                </c:pt>
                <c:pt idx="69">
                  <c:v>0.25</c:v>
                </c:pt>
                <c:pt idx="70">
                  <c:v>0.22900000000000001</c:v>
                </c:pt>
                <c:pt idx="72">
                  <c:v>7.6999999999999999E-2</c:v>
                </c:pt>
                <c:pt idx="73">
                  <c:v>3.5169999999999999</c:v>
                </c:pt>
                <c:pt idx="74">
                  <c:v>2.944</c:v>
                </c:pt>
                <c:pt idx="75">
                  <c:v>3.194</c:v>
                </c:pt>
                <c:pt idx="76">
                  <c:v>23.655000000000001</c:v>
                </c:pt>
                <c:pt idx="77">
                  <c:v>23.484999999999999</c:v>
                </c:pt>
                <c:pt idx="78">
                  <c:v>3.4279999999999999</c:v>
                </c:pt>
                <c:pt idx="79">
                  <c:v>7.2210000000000001</c:v>
                </c:pt>
                <c:pt idx="80">
                  <c:v>25.239000000000001</c:v>
                </c:pt>
                <c:pt idx="81">
                  <c:v>25.727</c:v>
                </c:pt>
                <c:pt idx="82">
                  <c:v>23.844999999999999</c:v>
                </c:pt>
                <c:pt idx="83">
                  <c:v>24.565000000000001</c:v>
                </c:pt>
                <c:pt idx="84">
                  <c:v>9.6980000000000004</c:v>
                </c:pt>
                <c:pt idx="85">
                  <c:v>3.16</c:v>
                </c:pt>
                <c:pt idx="86">
                  <c:v>4.3170000000000002</c:v>
                </c:pt>
                <c:pt idx="87">
                  <c:v>3.3279999999999998</c:v>
                </c:pt>
                <c:pt idx="88">
                  <c:v>0.47099999999999997</c:v>
                </c:pt>
                <c:pt idx="89">
                  <c:v>2.2210000000000001</c:v>
                </c:pt>
                <c:pt idx="90">
                  <c:v>4.5019999999999998</c:v>
                </c:pt>
                <c:pt idx="91">
                  <c:v>1.28</c:v>
                </c:pt>
                <c:pt idx="92">
                  <c:v>3.59</c:v>
                </c:pt>
                <c:pt idx="93">
                  <c:v>2.59</c:v>
                </c:pt>
                <c:pt idx="94">
                  <c:v>1.619</c:v>
                </c:pt>
                <c:pt idx="95">
                  <c:v>0.60899999999999999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16-498A-844B-7E1E8D9447B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16-498A-844B-7E1E8D9447B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3">
                  <c:v>45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A16-498A-844B-7E1E8D944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</c:v>
                </c:pt>
                <c:pt idx="49">
                  <c:v>9.15</c:v>
                </c:pt>
                <c:pt idx="50">
                  <c:v>10.29</c:v>
                </c:pt>
                <c:pt idx="51">
                  <c:v>15.43</c:v>
                </c:pt>
                <c:pt idx="52">
                  <c:v>0</c:v>
                </c:pt>
                <c:pt idx="53">
                  <c:v>-5.23</c:v>
                </c:pt>
                <c:pt idx="54">
                  <c:v>-2.59</c:v>
                </c:pt>
                <c:pt idx="55">
                  <c:v>0</c:v>
                </c:pt>
                <c:pt idx="56">
                  <c:v>-4.4400000000000004</c:v>
                </c:pt>
                <c:pt idx="57">
                  <c:v>0.51</c:v>
                </c:pt>
                <c:pt idx="58">
                  <c:v>2.0099999999999998</c:v>
                </c:pt>
                <c:pt idx="59">
                  <c:v>0</c:v>
                </c:pt>
                <c:pt idx="60">
                  <c:v>-5</c:v>
                </c:pt>
                <c:pt idx="61">
                  <c:v>2.83</c:v>
                </c:pt>
                <c:pt idx="62">
                  <c:v>10.97</c:v>
                </c:pt>
                <c:pt idx="63">
                  <c:v>8.98</c:v>
                </c:pt>
                <c:pt idx="64">
                  <c:v>0</c:v>
                </c:pt>
                <c:pt idx="65">
                  <c:v>12.71</c:v>
                </c:pt>
                <c:pt idx="66">
                  <c:v>107.6</c:v>
                </c:pt>
                <c:pt idx="67">
                  <c:v>114.82</c:v>
                </c:pt>
                <c:pt idx="68">
                  <c:v>105.8</c:v>
                </c:pt>
                <c:pt idx="69">
                  <c:v>117.12</c:v>
                </c:pt>
                <c:pt idx="70">
                  <c:v>132.18</c:v>
                </c:pt>
                <c:pt idx="71">
                  <c:v>144.79</c:v>
                </c:pt>
                <c:pt idx="72">
                  <c:v>127.31</c:v>
                </c:pt>
                <c:pt idx="73">
                  <c:v>176.11</c:v>
                </c:pt>
                <c:pt idx="74">
                  <c:v>194.16</c:v>
                </c:pt>
                <c:pt idx="75">
                  <c:v>205.45</c:v>
                </c:pt>
                <c:pt idx="76">
                  <c:v>205.77</c:v>
                </c:pt>
                <c:pt idx="77">
                  <c:v>201.4</c:v>
                </c:pt>
                <c:pt idx="78">
                  <c:v>214.81</c:v>
                </c:pt>
                <c:pt idx="79">
                  <c:v>256.70999999999998</c:v>
                </c:pt>
                <c:pt idx="80">
                  <c:v>258.83</c:v>
                </c:pt>
                <c:pt idx="81">
                  <c:v>272.82</c:v>
                </c:pt>
                <c:pt idx="82">
                  <c:v>262.99</c:v>
                </c:pt>
                <c:pt idx="83">
                  <c:v>259.88</c:v>
                </c:pt>
                <c:pt idx="84">
                  <c:v>243.91</c:v>
                </c:pt>
                <c:pt idx="85">
                  <c:v>231.39</c:v>
                </c:pt>
                <c:pt idx="86">
                  <c:v>213.01</c:v>
                </c:pt>
                <c:pt idx="87">
                  <c:v>181.35</c:v>
                </c:pt>
                <c:pt idx="88">
                  <c:v>180.77</c:v>
                </c:pt>
                <c:pt idx="89">
                  <c:v>167.99</c:v>
                </c:pt>
                <c:pt idx="90">
                  <c:v>172.92</c:v>
                </c:pt>
                <c:pt idx="91">
                  <c:v>152</c:v>
                </c:pt>
                <c:pt idx="92">
                  <c:v>159.05000000000001</c:v>
                </c:pt>
                <c:pt idx="93">
                  <c:v>150.12</c:v>
                </c:pt>
                <c:pt idx="94">
                  <c:v>148.01</c:v>
                </c:pt>
                <c:pt idx="95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A16-498A-844B-7E1E8D944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93-426C-AE60-DF4E6D04B2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93-426C-AE60-DF4E6D04B2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1">
                  <c:v>10.56</c:v>
                </c:pt>
                <c:pt idx="74">
                  <c:v>3.2000000000000001E-2</c:v>
                </c:pt>
                <c:pt idx="84">
                  <c:v>2.004</c:v>
                </c:pt>
                <c:pt idx="88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93-426C-AE60-DF4E6D04B2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0.78200000000000003</c:v>
                </c:pt>
                <c:pt idx="49">
                  <c:v>0.58499999999999996</c:v>
                </c:pt>
                <c:pt idx="50">
                  <c:v>0.58599999999999997</c:v>
                </c:pt>
                <c:pt idx="51">
                  <c:v>0.58599999999999997</c:v>
                </c:pt>
                <c:pt idx="52">
                  <c:v>0.59699999999999998</c:v>
                </c:pt>
                <c:pt idx="53">
                  <c:v>1.591</c:v>
                </c:pt>
                <c:pt idx="54">
                  <c:v>2.073</c:v>
                </c:pt>
                <c:pt idx="55">
                  <c:v>8.15</c:v>
                </c:pt>
                <c:pt idx="56">
                  <c:v>0.65200000000000002</c:v>
                </c:pt>
                <c:pt idx="57">
                  <c:v>0.59899999999999998</c:v>
                </c:pt>
                <c:pt idx="58">
                  <c:v>0.59899999999999998</c:v>
                </c:pt>
                <c:pt idx="59">
                  <c:v>0.60199999999999998</c:v>
                </c:pt>
                <c:pt idx="60">
                  <c:v>0.61</c:v>
                </c:pt>
                <c:pt idx="61">
                  <c:v>0.81399999999999995</c:v>
                </c:pt>
                <c:pt idx="62">
                  <c:v>0.81299999999999994</c:v>
                </c:pt>
                <c:pt idx="63">
                  <c:v>0.61099999999999999</c:v>
                </c:pt>
                <c:pt idx="64">
                  <c:v>0.61399999999999999</c:v>
                </c:pt>
                <c:pt idx="65">
                  <c:v>0.81799999999999995</c:v>
                </c:pt>
                <c:pt idx="66">
                  <c:v>1.024</c:v>
                </c:pt>
                <c:pt idx="67">
                  <c:v>1.024</c:v>
                </c:pt>
                <c:pt idx="68">
                  <c:v>7.5570000000000004</c:v>
                </c:pt>
                <c:pt idx="69">
                  <c:v>4.3390000000000004</c:v>
                </c:pt>
                <c:pt idx="70">
                  <c:v>0.91200000000000003</c:v>
                </c:pt>
                <c:pt idx="71">
                  <c:v>7.8419999999999996</c:v>
                </c:pt>
                <c:pt idx="72">
                  <c:v>1.427</c:v>
                </c:pt>
                <c:pt idx="73">
                  <c:v>1</c:v>
                </c:pt>
                <c:pt idx="74">
                  <c:v>1.9</c:v>
                </c:pt>
                <c:pt idx="75">
                  <c:v>1.5</c:v>
                </c:pt>
                <c:pt idx="76">
                  <c:v>1.6970000000000001</c:v>
                </c:pt>
                <c:pt idx="77">
                  <c:v>2.2890000000000001</c:v>
                </c:pt>
                <c:pt idx="78">
                  <c:v>2.4860000000000002</c:v>
                </c:pt>
                <c:pt idx="79">
                  <c:v>13.59</c:v>
                </c:pt>
                <c:pt idx="80">
                  <c:v>2.081</c:v>
                </c:pt>
                <c:pt idx="81">
                  <c:v>2.08</c:v>
                </c:pt>
                <c:pt idx="82">
                  <c:v>1.581</c:v>
                </c:pt>
                <c:pt idx="83">
                  <c:v>2.081</c:v>
                </c:pt>
                <c:pt idx="84">
                  <c:v>4.3869999999999996</c:v>
                </c:pt>
                <c:pt idx="85">
                  <c:v>1.881</c:v>
                </c:pt>
                <c:pt idx="86">
                  <c:v>2.081</c:v>
                </c:pt>
                <c:pt idx="87">
                  <c:v>5.8220000000000001</c:v>
                </c:pt>
                <c:pt idx="88">
                  <c:v>2.508</c:v>
                </c:pt>
                <c:pt idx="89">
                  <c:v>2.484</c:v>
                </c:pt>
                <c:pt idx="90">
                  <c:v>1.984</c:v>
                </c:pt>
                <c:pt idx="91">
                  <c:v>1.794</c:v>
                </c:pt>
                <c:pt idx="92">
                  <c:v>0.5</c:v>
                </c:pt>
                <c:pt idx="93">
                  <c:v>0.5</c:v>
                </c:pt>
                <c:pt idx="95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93-426C-AE60-DF4E6D04B2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93-426C-AE60-DF4E6D04B2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93-426C-AE60-DF4E6D04B20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393-426C-AE60-DF4E6D04B20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5">
                  <c:v>29.675999999999998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93-426C-AE60-DF4E6D04B20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93-426C-AE60-DF4E6D04B20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93-426C-AE60-DF4E6D04B20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40.668999999999997</c:v>
                </c:pt>
                <c:pt idx="74">
                  <c:v>28.471</c:v>
                </c:pt>
                <c:pt idx="75">
                  <c:v>59.6</c:v>
                </c:pt>
                <c:pt idx="76">
                  <c:v>15.596</c:v>
                </c:pt>
                <c:pt idx="77">
                  <c:v>26.355</c:v>
                </c:pt>
                <c:pt idx="78">
                  <c:v>37.548000000000002</c:v>
                </c:pt>
                <c:pt idx="79">
                  <c:v>45.9</c:v>
                </c:pt>
                <c:pt idx="80">
                  <c:v>28.777000000000001</c:v>
                </c:pt>
                <c:pt idx="81">
                  <c:v>34.49</c:v>
                </c:pt>
                <c:pt idx="82">
                  <c:v>60</c:v>
                </c:pt>
                <c:pt idx="84">
                  <c:v>43.058999999999997</c:v>
                </c:pt>
                <c:pt idx="85">
                  <c:v>41.456000000000003</c:v>
                </c:pt>
                <c:pt idx="86">
                  <c:v>35.851999999999997</c:v>
                </c:pt>
                <c:pt idx="87">
                  <c:v>17.96</c:v>
                </c:pt>
                <c:pt idx="88">
                  <c:v>60</c:v>
                </c:pt>
                <c:pt idx="89">
                  <c:v>60</c:v>
                </c:pt>
                <c:pt idx="90">
                  <c:v>48.966999999999999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93-426C-AE60-DF4E6D04B20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28.9</c:v>
                </c:pt>
                <c:pt idx="94">
                  <c:v>78.3</c:v>
                </c:pt>
                <c:pt idx="95">
                  <c:v>77.3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93-426C-AE60-DF4E6D04B20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110.6</c:v>
                </c:pt>
                <c:pt idx="49">
                  <c:v>111.1</c:v>
                </c:pt>
                <c:pt idx="50">
                  <c:v>111.6</c:v>
                </c:pt>
                <c:pt idx="51">
                  <c:v>112.1</c:v>
                </c:pt>
                <c:pt idx="52">
                  <c:v>122.688</c:v>
                </c:pt>
                <c:pt idx="53">
                  <c:v>116.595</c:v>
                </c:pt>
                <c:pt idx="54">
                  <c:v>115.059</c:v>
                </c:pt>
                <c:pt idx="55">
                  <c:v>117.416</c:v>
                </c:pt>
                <c:pt idx="56">
                  <c:v>119.133</c:v>
                </c:pt>
                <c:pt idx="57">
                  <c:v>131.667</c:v>
                </c:pt>
                <c:pt idx="58">
                  <c:v>134.75</c:v>
                </c:pt>
                <c:pt idx="59">
                  <c:v>120.125</c:v>
                </c:pt>
                <c:pt idx="60">
                  <c:v>118.551</c:v>
                </c:pt>
                <c:pt idx="61">
                  <c:v>111.7</c:v>
                </c:pt>
                <c:pt idx="62">
                  <c:v>112.395</c:v>
                </c:pt>
                <c:pt idx="63">
                  <c:v>78.069999999999993</c:v>
                </c:pt>
                <c:pt idx="64">
                  <c:v>51.3</c:v>
                </c:pt>
                <c:pt idx="65">
                  <c:v>50.472000000000001</c:v>
                </c:pt>
                <c:pt idx="66">
                  <c:v>98.403999999999996</c:v>
                </c:pt>
                <c:pt idx="67">
                  <c:v>101.283</c:v>
                </c:pt>
                <c:pt idx="68">
                  <c:v>60.234999999999999</c:v>
                </c:pt>
                <c:pt idx="69">
                  <c:v>60.182000000000002</c:v>
                </c:pt>
                <c:pt idx="70">
                  <c:v>60.031999999999996</c:v>
                </c:pt>
                <c:pt idx="71">
                  <c:v>63.293999999999997</c:v>
                </c:pt>
                <c:pt idx="72">
                  <c:v>63.320999999999998</c:v>
                </c:pt>
                <c:pt idx="73">
                  <c:v>59.33</c:v>
                </c:pt>
                <c:pt idx="74">
                  <c:v>60.23</c:v>
                </c:pt>
                <c:pt idx="75">
                  <c:v>58.71</c:v>
                </c:pt>
                <c:pt idx="76">
                  <c:v>65.802999999999997</c:v>
                </c:pt>
                <c:pt idx="77">
                  <c:v>58.557000000000002</c:v>
                </c:pt>
                <c:pt idx="78">
                  <c:v>46.540999999999997</c:v>
                </c:pt>
                <c:pt idx="79">
                  <c:v>57.832000000000001</c:v>
                </c:pt>
                <c:pt idx="80">
                  <c:v>44.822000000000003</c:v>
                </c:pt>
                <c:pt idx="81">
                  <c:v>13.986000000000001</c:v>
                </c:pt>
                <c:pt idx="82">
                  <c:v>43.698</c:v>
                </c:pt>
                <c:pt idx="83">
                  <c:v>43.387999999999998</c:v>
                </c:pt>
                <c:pt idx="84">
                  <c:v>43.04</c:v>
                </c:pt>
                <c:pt idx="85">
                  <c:v>43.33</c:v>
                </c:pt>
                <c:pt idx="86">
                  <c:v>43.521999999999998</c:v>
                </c:pt>
                <c:pt idx="87">
                  <c:v>42.246000000000002</c:v>
                </c:pt>
                <c:pt idx="88">
                  <c:v>56.146000000000001</c:v>
                </c:pt>
                <c:pt idx="89">
                  <c:v>50.357999999999997</c:v>
                </c:pt>
                <c:pt idx="90">
                  <c:v>42.628999999999998</c:v>
                </c:pt>
                <c:pt idx="91">
                  <c:v>53.420999999999999</c:v>
                </c:pt>
                <c:pt idx="92">
                  <c:v>28.132000000000001</c:v>
                </c:pt>
                <c:pt idx="93">
                  <c:v>18.382000000000001</c:v>
                </c:pt>
                <c:pt idx="94">
                  <c:v>13.321</c:v>
                </c:pt>
                <c:pt idx="95">
                  <c:v>13.276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93-426C-AE60-DF4E6D04B20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93-426C-AE60-DF4E6D04B20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393-426C-AE60-DF4E6D04B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</c:v>
                </c:pt>
                <c:pt idx="49">
                  <c:v>9.15</c:v>
                </c:pt>
                <c:pt idx="50">
                  <c:v>10.29</c:v>
                </c:pt>
                <c:pt idx="51">
                  <c:v>15.43</c:v>
                </c:pt>
                <c:pt idx="52">
                  <c:v>0</c:v>
                </c:pt>
                <c:pt idx="53">
                  <c:v>-5.23</c:v>
                </c:pt>
                <c:pt idx="54">
                  <c:v>-2.59</c:v>
                </c:pt>
                <c:pt idx="55">
                  <c:v>0</c:v>
                </c:pt>
                <c:pt idx="56">
                  <c:v>-4.4400000000000004</c:v>
                </c:pt>
                <c:pt idx="57">
                  <c:v>0.51</c:v>
                </c:pt>
                <c:pt idx="58">
                  <c:v>2.0099999999999998</c:v>
                </c:pt>
                <c:pt idx="59">
                  <c:v>0</c:v>
                </c:pt>
                <c:pt idx="60">
                  <c:v>-5</c:v>
                </c:pt>
                <c:pt idx="61">
                  <c:v>2.83</c:v>
                </c:pt>
                <c:pt idx="62">
                  <c:v>10.97</c:v>
                </c:pt>
                <c:pt idx="63">
                  <c:v>8.98</c:v>
                </c:pt>
                <c:pt idx="64">
                  <c:v>0</c:v>
                </c:pt>
                <c:pt idx="65">
                  <c:v>12.71</c:v>
                </c:pt>
                <c:pt idx="66">
                  <c:v>107.6</c:v>
                </c:pt>
                <c:pt idx="67">
                  <c:v>114.82</c:v>
                </c:pt>
                <c:pt idx="68">
                  <c:v>105.8</c:v>
                </c:pt>
                <c:pt idx="69">
                  <c:v>117.12</c:v>
                </c:pt>
                <c:pt idx="70">
                  <c:v>132.18</c:v>
                </c:pt>
                <c:pt idx="71">
                  <c:v>144.79</c:v>
                </c:pt>
                <c:pt idx="72">
                  <c:v>127.31</c:v>
                </c:pt>
                <c:pt idx="73">
                  <c:v>176.11</c:v>
                </c:pt>
                <c:pt idx="74">
                  <c:v>194.16</c:v>
                </c:pt>
                <c:pt idx="75">
                  <c:v>205.45</c:v>
                </c:pt>
                <c:pt idx="76">
                  <c:v>205.77</c:v>
                </c:pt>
                <c:pt idx="77">
                  <c:v>201.4</c:v>
                </c:pt>
                <c:pt idx="78">
                  <c:v>214.81</c:v>
                </c:pt>
                <c:pt idx="79">
                  <c:v>256.70999999999998</c:v>
                </c:pt>
                <c:pt idx="80">
                  <c:v>258.83</c:v>
                </c:pt>
                <c:pt idx="81">
                  <c:v>272.82</c:v>
                </c:pt>
                <c:pt idx="82">
                  <c:v>262.99</c:v>
                </c:pt>
                <c:pt idx="83">
                  <c:v>259.88</c:v>
                </c:pt>
                <c:pt idx="84">
                  <c:v>243.91</c:v>
                </c:pt>
                <c:pt idx="85">
                  <c:v>231.39</c:v>
                </c:pt>
                <c:pt idx="86">
                  <c:v>213.01</c:v>
                </c:pt>
                <c:pt idx="87">
                  <c:v>181.35</c:v>
                </c:pt>
                <c:pt idx="88">
                  <c:v>180.77</c:v>
                </c:pt>
                <c:pt idx="89">
                  <c:v>167.99</c:v>
                </c:pt>
                <c:pt idx="90">
                  <c:v>172.92</c:v>
                </c:pt>
                <c:pt idx="91">
                  <c:v>152</c:v>
                </c:pt>
                <c:pt idx="92">
                  <c:v>159.05000000000001</c:v>
                </c:pt>
                <c:pt idx="93">
                  <c:v>150.12</c:v>
                </c:pt>
                <c:pt idx="94">
                  <c:v>148.01</c:v>
                </c:pt>
                <c:pt idx="95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393-426C-AE60-DF4E6D04B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112.182</v>
      </c>
      <c r="AY5" s="25">
        <v>111.685</v>
      </c>
      <c r="AZ5" s="25">
        <v>112.18600000000001</v>
      </c>
      <c r="BA5" s="25">
        <v>112.68600000000001</v>
      </c>
      <c r="BB5" s="25">
        <v>123.285</v>
      </c>
      <c r="BC5" s="25">
        <v>118.18600000000001</v>
      </c>
      <c r="BD5" s="25">
        <v>117.13200000000001</v>
      </c>
      <c r="BE5" s="25">
        <v>125.566</v>
      </c>
      <c r="BF5" s="25">
        <v>119.785</v>
      </c>
      <c r="BG5" s="25">
        <v>132.26599999999999</v>
      </c>
      <c r="BH5" s="25">
        <v>135.34899999999999</v>
      </c>
      <c r="BI5" s="25">
        <v>120.727</v>
      </c>
      <c r="BJ5" s="25">
        <v>119.161</v>
      </c>
      <c r="BK5" s="25">
        <v>112.514</v>
      </c>
      <c r="BL5" s="25">
        <v>113.208</v>
      </c>
      <c r="BM5" s="25">
        <v>78.680999999999997</v>
      </c>
      <c r="BN5" s="25">
        <v>51.914000000000001</v>
      </c>
      <c r="BO5" s="25">
        <v>80.965999999999994</v>
      </c>
      <c r="BP5" s="25">
        <v>99.412999999999997</v>
      </c>
      <c r="BQ5" s="25">
        <v>102.273</v>
      </c>
      <c r="BR5" s="25">
        <v>67.783000000000001</v>
      </c>
      <c r="BS5" s="25">
        <v>64.55</v>
      </c>
      <c r="BT5" s="25">
        <v>60.929000000000002</v>
      </c>
      <c r="BU5" s="25">
        <v>81.7</v>
      </c>
      <c r="BV5" s="25">
        <v>64.777000000000001</v>
      </c>
      <c r="BW5" s="25">
        <v>101.011</v>
      </c>
      <c r="BX5" s="25">
        <v>90.679000000000002</v>
      </c>
      <c r="BY5" s="25">
        <v>119.81</v>
      </c>
      <c r="BZ5" s="25">
        <v>83.063999999999993</v>
      </c>
      <c r="CA5" s="25">
        <v>87.16</v>
      </c>
      <c r="CB5" s="25">
        <v>86.534000000000006</v>
      </c>
      <c r="CC5" s="25">
        <v>117.321</v>
      </c>
      <c r="CD5" s="25">
        <v>75.638999999999996</v>
      </c>
      <c r="CE5" s="25">
        <v>50.555999999999997</v>
      </c>
      <c r="CF5" s="25">
        <v>105.245</v>
      </c>
      <c r="CG5" s="25">
        <v>45.465000000000003</v>
      </c>
      <c r="CH5" s="25">
        <v>92.463999999999999</v>
      </c>
      <c r="CI5" s="25">
        <v>86.656999999999996</v>
      </c>
      <c r="CJ5" s="25">
        <v>81.427999999999997</v>
      </c>
      <c r="CK5" s="25">
        <v>66.028000000000006</v>
      </c>
      <c r="CL5" s="25">
        <v>118.627</v>
      </c>
      <c r="CM5" s="25">
        <v>112.843</v>
      </c>
      <c r="CN5" s="25">
        <v>93.590999999999994</v>
      </c>
      <c r="CO5" s="25">
        <v>55.18</v>
      </c>
      <c r="CP5" s="25">
        <v>28.59</v>
      </c>
      <c r="CQ5" s="25">
        <v>47.798000000000002</v>
      </c>
      <c r="CR5" s="25">
        <v>91.619</v>
      </c>
      <c r="CS5" s="25">
        <v>90.608999999999995</v>
      </c>
      <c r="CT5" s="26"/>
      <c r="CU5" s="26"/>
      <c r="CV5" s="26"/>
      <c r="CW5" s="27"/>
      <c r="CX5" s="28">
        <f t="array" ref="CX5">SUMPRODUCT(B5:CW5*0.25)</f>
        <v>1116.7055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</v>
      </c>
      <c r="AY8" s="37">
        <v>9.15</v>
      </c>
      <c r="AZ8" s="37">
        <v>10.29</v>
      </c>
      <c r="BA8" s="37">
        <v>15.43</v>
      </c>
      <c r="BB8" s="37">
        <v>0</v>
      </c>
      <c r="BC8" s="37">
        <v>-5.23</v>
      </c>
      <c r="BD8" s="37">
        <v>-2.59</v>
      </c>
      <c r="BE8" s="37">
        <v>0</v>
      </c>
      <c r="BF8" s="37">
        <v>-4.4400000000000004</v>
      </c>
      <c r="BG8" s="37">
        <v>0.51</v>
      </c>
      <c r="BH8" s="37">
        <v>2.0099999999999998</v>
      </c>
      <c r="BI8" s="37">
        <v>0</v>
      </c>
      <c r="BJ8" s="37">
        <v>-5</v>
      </c>
      <c r="BK8" s="37">
        <v>2.83</v>
      </c>
      <c r="BL8" s="37">
        <v>10.97</v>
      </c>
      <c r="BM8" s="37">
        <v>8.98</v>
      </c>
      <c r="BN8" s="37">
        <v>0</v>
      </c>
      <c r="BO8" s="37">
        <v>12.71</v>
      </c>
      <c r="BP8" s="37">
        <v>107.6</v>
      </c>
      <c r="BQ8" s="37">
        <v>114.82</v>
      </c>
      <c r="BR8" s="37">
        <v>105.8</v>
      </c>
      <c r="BS8" s="37">
        <v>117.12</v>
      </c>
      <c r="BT8" s="37">
        <v>132.18</v>
      </c>
      <c r="BU8" s="37">
        <v>144.79</v>
      </c>
      <c r="BV8" s="37">
        <v>127.31</v>
      </c>
      <c r="BW8" s="37">
        <v>176.11</v>
      </c>
      <c r="BX8" s="37">
        <v>194.16</v>
      </c>
      <c r="BY8" s="37">
        <v>205.45</v>
      </c>
      <c r="BZ8" s="37">
        <v>205.77</v>
      </c>
      <c r="CA8" s="37">
        <v>201.4</v>
      </c>
      <c r="CB8" s="37">
        <v>214.81</v>
      </c>
      <c r="CC8" s="37">
        <v>256.70999999999998</v>
      </c>
      <c r="CD8" s="37">
        <v>258.83</v>
      </c>
      <c r="CE8" s="37">
        <v>272.82</v>
      </c>
      <c r="CF8" s="37">
        <v>262.99</v>
      </c>
      <c r="CG8" s="37">
        <v>259.88</v>
      </c>
      <c r="CH8" s="37">
        <v>243.91</v>
      </c>
      <c r="CI8" s="37">
        <v>231.39</v>
      </c>
      <c r="CJ8" s="37">
        <v>213.01</v>
      </c>
      <c r="CK8" s="37">
        <v>181.35</v>
      </c>
      <c r="CL8" s="37">
        <v>180.77</v>
      </c>
      <c r="CM8" s="37">
        <v>167.99</v>
      </c>
      <c r="CN8" s="37">
        <v>172.92</v>
      </c>
      <c r="CO8" s="37">
        <v>152</v>
      </c>
      <c r="CP8" s="37">
        <v>159.05000000000001</v>
      </c>
      <c r="CQ8" s="37">
        <v>150.12</v>
      </c>
      <c r="CR8" s="37">
        <v>148.01</v>
      </c>
      <c r="CS8" s="37">
        <v>140</v>
      </c>
      <c r="CT8" s="38"/>
      <c r="CU8" s="38"/>
      <c r="CV8" s="38"/>
      <c r="CW8" s="39"/>
      <c r="CX8" s="40">
        <f>IF(SUM(B8:CW8)&lt;&gt;0,AVERAGEIF(B8:CW8,"&lt;&gt;"""),"")</f>
        <v>115.82687500000002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9.9674999999999994</v>
      </c>
      <c r="AY9" s="43">
        <v>9.9674999999999994</v>
      </c>
      <c r="AZ9" s="43">
        <v>9.9674999999999994</v>
      </c>
      <c r="BA9" s="43">
        <v>9.9674999999999994</v>
      </c>
      <c r="BB9" s="43">
        <v>-1.9550000000000001</v>
      </c>
      <c r="BC9" s="43">
        <v>-1.9550000000000001</v>
      </c>
      <c r="BD9" s="43">
        <v>-1.9550000000000001</v>
      </c>
      <c r="BE9" s="43">
        <v>-1.9550000000000001</v>
      </c>
      <c r="BF9" s="43">
        <v>-0.48</v>
      </c>
      <c r="BG9" s="43">
        <v>-0.48</v>
      </c>
      <c r="BH9" s="43">
        <v>-0.48</v>
      </c>
      <c r="BI9" s="43">
        <v>-0.48</v>
      </c>
      <c r="BJ9" s="43">
        <v>4.4450000000000003</v>
      </c>
      <c r="BK9" s="43">
        <v>4.4450000000000003</v>
      </c>
      <c r="BL9" s="43">
        <v>4.4450000000000003</v>
      </c>
      <c r="BM9" s="43">
        <v>4.4450000000000003</v>
      </c>
      <c r="BN9" s="43">
        <v>58.782499999999999</v>
      </c>
      <c r="BO9" s="43">
        <v>58.782499999999999</v>
      </c>
      <c r="BP9" s="43">
        <v>58.782499999999999</v>
      </c>
      <c r="BQ9" s="43">
        <v>58.782499999999999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175.75749999999999</v>
      </c>
      <c r="BW9" s="43">
        <v>175.75749999999999</v>
      </c>
      <c r="BX9" s="43">
        <v>175.75749999999999</v>
      </c>
      <c r="BY9" s="43">
        <v>175.75749999999999</v>
      </c>
      <c r="BZ9" s="43">
        <v>219.67250000000001</v>
      </c>
      <c r="CA9" s="43">
        <v>219.67250000000001</v>
      </c>
      <c r="CB9" s="43">
        <v>219.67250000000001</v>
      </c>
      <c r="CC9" s="43">
        <v>219.67250000000001</v>
      </c>
      <c r="CD9" s="43">
        <v>263.63</v>
      </c>
      <c r="CE9" s="43">
        <v>263.63</v>
      </c>
      <c r="CF9" s="43">
        <v>263.63</v>
      </c>
      <c r="CG9" s="43">
        <v>263.63</v>
      </c>
      <c r="CH9" s="43">
        <v>217.41499999999999</v>
      </c>
      <c r="CI9" s="43">
        <v>217.41499999999999</v>
      </c>
      <c r="CJ9" s="43">
        <v>217.41499999999999</v>
      </c>
      <c r="CK9" s="43">
        <v>217.41499999999999</v>
      </c>
      <c r="CL9" s="43">
        <v>168.42</v>
      </c>
      <c r="CM9" s="43">
        <v>168.42</v>
      </c>
      <c r="CN9" s="43">
        <v>168.42</v>
      </c>
      <c r="CO9" s="43">
        <v>168.42</v>
      </c>
      <c r="CP9" s="43">
        <v>149.29499999999999</v>
      </c>
      <c r="CQ9" s="43">
        <v>149.29499999999999</v>
      </c>
      <c r="CR9" s="43">
        <v>149.29499999999999</v>
      </c>
      <c r="CS9" s="43">
        <v>149.29499999999999</v>
      </c>
      <c r="CT9" s="44"/>
      <c r="CU9" s="44"/>
      <c r="CV9" s="44"/>
      <c r="CW9" s="45"/>
      <c r="CX9" s="46">
        <f>IF(SUM(B9:CW9)&lt;&gt;0,AVERAGEIF(B9:CW9,"&lt;&gt;"""),"")</f>
        <v>115.82687500000003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5</v>
      </c>
      <c r="CE13" s="65">
        <v>7</v>
      </c>
      <c r="CF13" s="65"/>
      <c r="CG13" s="65"/>
      <c r="CH13" s="65"/>
      <c r="CI13" s="65"/>
      <c r="CJ13" s="65">
        <v>7</v>
      </c>
      <c r="CK13" s="65">
        <v>3</v>
      </c>
      <c r="CL13" s="65">
        <v>5</v>
      </c>
      <c r="CM13" s="65">
        <v>6</v>
      </c>
      <c r="CN13" s="65">
        <v>7</v>
      </c>
      <c r="CO13" s="65">
        <v>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>
        <v>45</v>
      </c>
      <c r="CR14" s="65">
        <v>90</v>
      </c>
      <c r="CS14" s="65">
        <v>90</v>
      </c>
      <c r="CT14" s="66"/>
      <c r="CU14" s="66"/>
      <c r="CV14" s="66"/>
      <c r="CW14" s="67"/>
      <c r="CX14" s="68">
        <f t="array" ref="CX14">SUMPRODUCT(B14:CW14*0.25)</f>
        <v>56.25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110.789</v>
      </c>
      <c r="AY15" s="71">
        <v>101.529</v>
      </c>
      <c r="AZ15" s="71">
        <v>97.811999999999998</v>
      </c>
      <c r="BA15" s="71">
        <v>96.930999999999997</v>
      </c>
      <c r="BB15" s="71">
        <v>118.309</v>
      </c>
      <c r="BC15" s="71">
        <v>113.286</v>
      </c>
      <c r="BD15" s="71">
        <v>112.212</v>
      </c>
      <c r="BE15" s="71">
        <v>120.63</v>
      </c>
      <c r="BF15" s="71">
        <v>116.88500000000001</v>
      </c>
      <c r="BG15" s="71">
        <v>126.84399999999999</v>
      </c>
      <c r="BH15" s="71">
        <v>126.04</v>
      </c>
      <c r="BI15" s="71">
        <v>117.827</v>
      </c>
      <c r="BJ15" s="71">
        <v>113.325</v>
      </c>
      <c r="BK15" s="71">
        <v>93.77</v>
      </c>
      <c r="BL15" s="71">
        <v>85.111999999999995</v>
      </c>
      <c r="BM15" s="71">
        <v>43.316000000000003</v>
      </c>
      <c r="BN15" s="71">
        <v>51.914000000000001</v>
      </c>
      <c r="BO15" s="71">
        <v>52.686999999999998</v>
      </c>
      <c r="BP15" s="71">
        <v>1.2130000000000001</v>
      </c>
      <c r="BQ15" s="71">
        <v>0.47299999999999998</v>
      </c>
      <c r="BR15" s="71">
        <v>1.383</v>
      </c>
      <c r="BS15" s="71">
        <v>0.25</v>
      </c>
      <c r="BT15" s="71">
        <v>0.22900000000000001</v>
      </c>
      <c r="BU15" s="71"/>
      <c r="BV15" s="71">
        <v>7.6999999999999999E-2</v>
      </c>
      <c r="BW15" s="71">
        <v>3.5169999999999999</v>
      </c>
      <c r="BX15" s="71">
        <v>2.944</v>
      </c>
      <c r="BY15" s="71">
        <v>3.194</v>
      </c>
      <c r="BZ15" s="71">
        <v>23.655000000000001</v>
      </c>
      <c r="CA15" s="71">
        <v>23.484999999999999</v>
      </c>
      <c r="CB15" s="71">
        <v>3.4279999999999999</v>
      </c>
      <c r="CC15" s="71">
        <v>7.2210000000000001</v>
      </c>
      <c r="CD15" s="71">
        <v>25.239000000000001</v>
      </c>
      <c r="CE15" s="71">
        <v>25.727</v>
      </c>
      <c r="CF15" s="71">
        <v>23.844999999999999</v>
      </c>
      <c r="CG15" s="71">
        <v>24.565000000000001</v>
      </c>
      <c r="CH15" s="71">
        <v>9.6980000000000004</v>
      </c>
      <c r="CI15" s="71">
        <v>3.16</v>
      </c>
      <c r="CJ15" s="71">
        <v>4.3170000000000002</v>
      </c>
      <c r="CK15" s="71">
        <v>3.3279999999999998</v>
      </c>
      <c r="CL15" s="71">
        <v>0.47099999999999997</v>
      </c>
      <c r="CM15" s="71">
        <v>2.2210000000000001</v>
      </c>
      <c r="CN15" s="71">
        <v>4.5019999999999998</v>
      </c>
      <c r="CO15" s="71">
        <v>1.28</v>
      </c>
      <c r="CP15" s="71">
        <v>3.59</v>
      </c>
      <c r="CQ15" s="71">
        <v>2.59</v>
      </c>
      <c r="CR15" s="71">
        <v>1.619</v>
      </c>
      <c r="CS15" s="71">
        <v>0.60899999999999999</v>
      </c>
      <c r="CT15" s="72"/>
      <c r="CU15" s="72"/>
      <c r="CV15" s="72"/>
      <c r="CW15" s="73"/>
      <c r="CX15" s="74">
        <f t="array" ref="CX15">SUMPRODUCT(B15:CW15*0.25)</f>
        <v>501.76199999999994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110.789</v>
      </c>
      <c r="AY18" s="77">
        <f t="shared" si="0"/>
        <v>101.529</v>
      </c>
      <c r="AZ18" s="77">
        <f t="shared" si="0"/>
        <v>97.811999999999998</v>
      </c>
      <c r="BA18" s="77">
        <f t="shared" si="0"/>
        <v>96.930999999999997</v>
      </c>
      <c r="BB18" s="77">
        <f t="shared" si="0"/>
        <v>118.309</v>
      </c>
      <c r="BC18" s="77">
        <f t="shared" si="0"/>
        <v>113.286</v>
      </c>
      <c r="BD18" s="77">
        <f t="shared" si="0"/>
        <v>112.212</v>
      </c>
      <c r="BE18" s="77">
        <f t="shared" si="0"/>
        <v>120.63</v>
      </c>
      <c r="BF18" s="77">
        <f t="shared" si="0"/>
        <v>116.88500000000001</v>
      </c>
      <c r="BG18" s="77">
        <f t="shared" si="0"/>
        <v>126.84399999999999</v>
      </c>
      <c r="BH18" s="77">
        <f t="shared" si="0"/>
        <v>126.04</v>
      </c>
      <c r="BI18" s="77">
        <f t="shared" si="0"/>
        <v>117.827</v>
      </c>
      <c r="BJ18" s="77">
        <f t="shared" si="0"/>
        <v>113.325</v>
      </c>
      <c r="BK18" s="77">
        <f t="shared" si="0"/>
        <v>93.77</v>
      </c>
      <c r="BL18" s="77">
        <f t="shared" si="0"/>
        <v>85.111999999999995</v>
      </c>
      <c r="BM18" s="77">
        <f t="shared" si="0"/>
        <v>43.316000000000003</v>
      </c>
      <c r="BN18" s="77">
        <f t="shared" si="0"/>
        <v>51.914000000000001</v>
      </c>
      <c r="BO18" s="77">
        <f t="shared" ref="BO18:CW18" si="1">SUM(BO11:BO17)</f>
        <v>52.686999999999998</v>
      </c>
      <c r="BP18" s="77">
        <f t="shared" si="1"/>
        <v>1.2130000000000001</v>
      </c>
      <c r="BQ18" s="77">
        <f t="shared" si="1"/>
        <v>0.47299999999999998</v>
      </c>
      <c r="BR18" s="77">
        <f t="shared" si="1"/>
        <v>1.383</v>
      </c>
      <c r="BS18" s="77">
        <f t="shared" si="1"/>
        <v>0.25</v>
      </c>
      <c r="BT18" s="77">
        <f t="shared" si="1"/>
        <v>0.22900000000000001</v>
      </c>
      <c r="BU18" s="77">
        <f t="shared" si="1"/>
        <v>0</v>
      </c>
      <c r="BV18" s="77">
        <f t="shared" si="1"/>
        <v>7.6999999999999999E-2</v>
      </c>
      <c r="BW18" s="77">
        <f t="shared" si="1"/>
        <v>3.5169999999999999</v>
      </c>
      <c r="BX18" s="77">
        <f t="shared" si="1"/>
        <v>2.944</v>
      </c>
      <c r="BY18" s="77">
        <f t="shared" si="1"/>
        <v>3.194</v>
      </c>
      <c r="BZ18" s="77">
        <f t="shared" si="1"/>
        <v>23.655000000000001</v>
      </c>
      <c r="CA18" s="77">
        <f t="shared" si="1"/>
        <v>23.484999999999999</v>
      </c>
      <c r="CB18" s="77">
        <f t="shared" si="1"/>
        <v>3.4279999999999999</v>
      </c>
      <c r="CC18" s="77">
        <f t="shared" si="1"/>
        <v>7.2210000000000001</v>
      </c>
      <c r="CD18" s="77">
        <f t="shared" si="1"/>
        <v>30.239000000000001</v>
      </c>
      <c r="CE18" s="77">
        <f t="shared" si="1"/>
        <v>32.727000000000004</v>
      </c>
      <c r="CF18" s="77">
        <f t="shared" si="1"/>
        <v>23.844999999999999</v>
      </c>
      <c r="CG18" s="77">
        <f t="shared" si="1"/>
        <v>24.565000000000001</v>
      </c>
      <c r="CH18" s="77">
        <f t="shared" si="1"/>
        <v>9.6980000000000004</v>
      </c>
      <c r="CI18" s="77">
        <f t="shared" si="1"/>
        <v>3.16</v>
      </c>
      <c r="CJ18" s="77">
        <f t="shared" si="1"/>
        <v>11.317</v>
      </c>
      <c r="CK18" s="77">
        <f t="shared" si="1"/>
        <v>6.3279999999999994</v>
      </c>
      <c r="CL18" s="77">
        <f t="shared" si="1"/>
        <v>5.4710000000000001</v>
      </c>
      <c r="CM18" s="77">
        <f t="shared" si="1"/>
        <v>8.2210000000000001</v>
      </c>
      <c r="CN18" s="77">
        <f t="shared" si="1"/>
        <v>11.501999999999999</v>
      </c>
      <c r="CO18" s="77">
        <f t="shared" si="1"/>
        <v>10.28</v>
      </c>
      <c r="CP18" s="77">
        <f t="shared" si="1"/>
        <v>3.59</v>
      </c>
      <c r="CQ18" s="77">
        <f t="shared" si="1"/>
        <v>47.59</v>
      </c>
      <c r="CR18" s="77">
        <f t="shared" si="1"/>
        <v>91.619</v>
      </c>
      <c r="CS18" s="77">
        <f t="shared" si="1"/>
        <v>90.608999999999995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570.26199999999994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>
        <v>1.8</v>
      </c>
      <c r="BB21" s="88">
        <v>4.9000000000000004</v>
      </c>
      <c r="BC21" s="88">
        <v>4.9000000000000004</v>
      </c>
      <c r="BD21" s="88">
        <v>4.9000000000000004</v>
      </c>
      <c r="BE21" s="88">
        <v>4.9000000000000004</v>
      </c>
      <c r="BF21" s="88">
        <v>2.9</v>
      </c>
      <c r="BG21" s="88">
        <v>2.9</v>
      </c>
      <c r="BH21" s="88">
        <v>2.9</v>
      </c>
      <c r="BI21" s="88">
        <v>2.9</v>
      </c>
      <c r="BJ21" s="88">
        <v>1.9</v>
      </c>
      <c r="BK21" s="88">
        <v>1.9</v>
      </c>
      <c r="BL21" s="88">
        <v>1.9</v>
      </c>
      <c r="BM21" s="88">
        <v>1.9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10.149999999999997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3.2000000000000001E-2</v>
      </c>
      <c r="BB22" s="94">
        <v>0.04</v>
      </c>
      <c r="BC22" s="94"/>
      <c r="BD22" s="94"/>
      <c r="BE22" s="94">
        <v>3.5999999999999997E-2</v>
      </c>
      <c r="BF22" s="94"/>
      <c r="BG22" s="94">
        <v>2.8000000000000001E-2</v>
      </c>
      <c r="BH22" s="94"/>
      <c r="BI22" s="94"/>
      <c r="BJ22" s="94">
        <v>2</v>
      </c>
      <c r="BK22" s="94">
        <v>1.9</v>
      </c>
      <c r="BL22" s="94">
        <v>2</v>
      </c>
      <c r="BM22" s="94">
        <v>2</v>
      </c>
      <c r="BN22" s="94"/>
      <c r="BO22" s="94"/>
      <c r="BP22" s="94"/>
      <c r="BQ22" s="94"/>
      <c r="BR22" s="94"/>
      <c r="BS22" s="94"/>
      <c r="BT22" s="94"/>
      <c r="BU22" s="94"/>
      <c r="BV22" s="94">
        <v>2.1</v>
      </c>
      <c r="BW22" s="94">
        <v>2.1</v>
      </c>
      <c r="BX22" s="94">
        <v>2.1</v>
      </c>
      <c r="BY22" s="94">
        <v>2.1</v>
      </c>
      <c r="BZ22" s="94">
        <v>2.2000000000000002</v>
      </c>
      <c r="CA22" s="94">
        <v>2.2000000000000002</v>
      </c>
      <c r="CB22" s="94">
        <v>2.1</v>
      </c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5.734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1.393</v>
      </c>
      <c r="AY23" s="99">
        <v>10.156000000000001</v>
      </c>
      <c r="AZ23" s="99">
        <v>14.374000000000001</v>
      </c>
      <c r="BA23" s="99">
        <v>13.923</v>
      </c>
      <c r="BB23" s="99">
        <v>3.5999999999999997E-2</v>
      </c>
      <c r="BC23" s="99"/>
      <c r="BD23" s="99">
        <v>0.02</v>
      </c>
      <c r="BE23" s="99"/>
      <c r="BF23" s="99"/>
      <c r="BG23" s="99">
        <v>2.4940000000000002</v>
      </c>
      <c r="BH23" s="99">
        <v>6.4089999999999998</v>
      </c>
      <c r="BI23" s="99"/>
      <c r="BJ23" s="99">
        <v>1.9359999999999999</v>
      </c>
      <c r="BK23" s="99">
        <v>14.944000000000001</v>
      </c>
      <c r="BL23" s="99">
        <v>24.196000000000002</v>
      </c>
      <c r="BM23" s="99">
        <v>31.465</v>
      </c>
      <c r="BN23" s="99"/>
      <c r="BO23" s="99">
        <v>28.279</v>
      </c>
      <c r="BP23" s="99"/>
      <c r="BQ23" s="99"/>
      <c r="BR23" s="99"/>
      <c r="BS23" s="99"/>
      <c r="BT23" s="99"/>
      <c r="BU23" s="99"/>
      <c r="BV23" s="99">
        <v>2</v>
      </c>
      <c r="BW23" s="99">
        <v>27.193999999999999</v>
      </c>
      <c r="BX23" s="99">
        <v>12.935</v>
      </c>
      <c r="BY23" s="99">
        <v>33.316000000000003</v>
      </c>
      <c r="BZ23" s="99">
        <v>3.0089999999999999</v>
      </c>
      <c r="CA23" s="99">
        <v>4.9749999999999996</v>
      </c>
      <c r="CB23" s="99">
        <v>15.506</v>
      </c>
      <c r="CC23" s="99">
        <v>0.2</v>
      </c>
      <c r="CD23" s="99"/>
      <c r="CE23" s="99">
        <v>4.8289999999999997</v>
      </c>
      <c r="CF23" s="99"/>
      <c r="CG23" s="99"/>
      <c r="CH23" s="99">
        <v>10.666</v>
      </c>
      <c r="CI23" s="99">
        <v>9.8970000000000002</v>
      </c>
      <c r="CJ23" s="99">
        <v>11.411</v>
      </c>
      <c r="CK23" s="99"/>
      <c r="CL23" s="99">
        <v>35.256</v>
      </c>
      <c r="CM23" s="99">
        <v>5.7220000000000004</v>
      </c>
      <c r="CN23" s="99">
        <v>9.8889999999999993</v>
      </c>
      <c r="CO23" s="99"/>
      <c r="CP23" s="99"/>
      <c r="CQ23" s="99">
        <v>0.20799999999999999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84.159499999999994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1.393</v>
      </c>
      <c r="AY28" s="107">
        <f t="shared" si="3"/>
        <v>10.156000000000001</v>
      </c>
      <c r="AZ28" s="107">
        <f t="shared" si="3"/>
        <v>14.374000000000001</v>
      </c>
      <c r="BA28" s="107">
        <f t="shared" si="3"/>
        <v>15.755000000000001</v>
      </c>
      <c r="BB28" s="107">
        <f t="shared" si="3"/>
        <v>4.976</v>
      </c>
      <c r="BC28" s="107">
        <f t="shared" si="3"/>
        <v>4.9000000000000004</v>
      </c>
      <c r="BD28" s="107">
        <f t="shared" si="3"/>
        <v>4.92</v>
      </c>
      <c r="BE28" s="107">
        <f t="shared" si="3"/>
        <v>4.9359999999999999</v>
      </c>
      <c r="BF28" s="107">
        <f t="shared" si="3"/>
        <v>2.9</v>
      </c>
      <c r="BG28" s="107">
        <f t="shared" si="3"/>
        <v>5.4220000000000006</v>
      </c>
      <c r="BH28" s="107">
        <f t="shared" si="3"/>
        <v>9.3089999999999993</v>
      </c>
      <c r="BI28" s="107">
        <f t="shared" si="3"/>
        <v>2.9</v>
      </c>
      <c r="BJ28" s="107">
        <f t="shared" si="3"/>
        <v>5.8360000000000003</v>
      </c>
      <c r="BK28" s="107">
        <f t="shared" si="3"/>
        <v>18.744</v>
      </c>
      <c r="BL28" s="107">
        <f t="shared" si="3"/>
        <v>28.096</v>
      </c>
      <c r="BM28" s="107">
        <f t="shared" si="3"/>
        <v>35.365000000000002</v>
      </c>
      <c r="BN28" s="107">
        <f t="shared" si="3"/>
        <v>0</v>
      </c>
      <c r="BO28" s="107">
        <f t="shared" si="3"/>
        <v>28.279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4.0999999999999996</v>
      </c>
      <c r="BW28" s="107">
        <f t="shared" si="3"/>
        <v>29.294</v>
      </c>
      <c r="BX28" s="107">
        <f t="shared" si="3"/>
        <v>15.035</v>
      </c>
      <c r="BY28" s="107">
        <f t="shared" si="3"/>
        <v>35.416000000000004</v>
      </c>
      <c r="BZ28" s="107">
        <f t="shared" si="3"/>
        <v>5.2089999999999996</v>
      </c>
      <c r="CA28" s="107">
        <f t="shared" si="3"/>
        <v>7.1749999999999998</v>
      </c>
      <c r="CB28" s="107">
        <f t="shared" si="3"/>
        <v>17.606000000000002</v>
      </c>
      <c r="CC28" s="107">
        <f t="shared" si="3"/>
        <v>0.2</v>
      </c>
      <c r="CD28" s="107">
        <f t="shared" ref="CD28:CW28" si="4">SUM(CD21:CD27)</f>
        <v>0</v>
      </c>
      <c r="CE28" s="107">
        <f t="shared" si="4"/>
        <v>4.8289999999999997</v>
      </c>
      <c r="CF28" s="107">
        <f t="shared" si="4"/>
        <v>0</v>
      </c>
      <c r="CG28" s="107">
        <f t="shared" si="4"/>
        <v>0</v>
      </c>
      <c r="CH28" s="107">
        <f t="shared" si="4"/>
        <v>10.666</v>
      </c>
      <c r="CI28" s="107">
        <f t="shared" si="4"/>
        <v>9.8970000000000002</v>
      </c>
      <c r="CJ28" s="107">
        <f t="shared" si="4"/>
        <v>11.411</v>
      </c>
      <c r="CK28" s="107">
        <f t="shared" si="4"/>
        <v>0</v>
      </c>
      <c r="CL28" s="107">
        <f t="shared" si="4"/>
        <v>35.256</v>
      </c>
      <c r="CM28" s="107">
        <f t="shared" si="4"/>
        <v>5.7220000000000004</v>
      </c>
      <c r="CN28" s="107">
        <f t="shared" si="4"/>
        <v>9.8889999999999993</v>
      </c>
      <c r="CO28" s="107">
        <f t="shared" si="4"/>
        <v>0</v>
      </c>
      <c r="CP28" s="107">
        <f t="shared" si="4"/>
        <v>0</v>
      </c>
      <c r="CQ28" s="107">
        <f t="shared" si="4"/>
        <v>0.20799999999999999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100.04349999999999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112.182</v>
      </c>
      <c r="AY32" s="94">
        <v>111.685</v>
      </c>
      <c r="AZ32" s="94">
        <v>112.18600000000001</v>
      </c>
      <c r="BA32" s="94">
        <v>112.68600000000001</v>
      </c>
      <c r="BB32" s="94">
        <v>123.285</v>
      </c>
      <c r="BC32" s="94">
        <v>118.18600000000001</v>
      </c>
      <c r="BD32" s="94">
        <v>117.13200000000001</v>
      </c>
      <c r="BE32" s="94">
        <v>125.566</v>
      </c>
      <c r="BF32" s="94">
        <v>119.785</v>
      </c>
      <c r="BG32" s="94">
        <v>132.26599999999999</v>
      </c>
      <c r="BH32" s="94">
        <v>135.34899999999999</v>
      </c>
      <c r="BI32" s="94">
        <v>120.727</v>
      </c>
      <c r="BJ32" s="94">
        <v>119.161</v>
      </c>
      <c r="BK32" s="94">
        <v>112.514</v>
      </c>
      <c r="BL32" s="94">
        <v>113.208</v>
      </c>
      <c r="BM32" s="94">
        <v>78.680999999999997</v>
      </c>
      <c r="BN32" s="94">
        <v>51.914000000000001</v>
      </c>
      <c r="BO32" s="94">
        <v>80.965999999999994</v>
      </c>
      <c r="BP32" s="94">
        <v>1.2130000000000001</v>
      </c>
      <c r="BQ32" s="94">
        <v>0.47299999999999998</v>
      </c>
      <c r="BR32" s="94">
        <v>1.383</v>
      </c>
      <c r="BS32" s="94">
        <v>0.25</v>
      </c>
      <c r="BT32" s="94">
        <v>0.22900000000000001</v>
      </c>
      <c r="BU32" s="94"/>
      <c r="BV32" s="94">
        <v>4.1769999999999996</v>
      </c>
      <c r="BW32" s="94">
        <v>32.811</v>
      </c>
      <c r="BX32" s="94">
        <v>17.978999999999999</v>
      </c>
      <c r="BY32" s="94">
        <v>38.61</v>
      </c>
      <c r="BZ32" s="94">
        <v>28.864000000000001</v>
      </c>
      <c r="CA32" s="94">
        <v>30.66</v>
      </c>
      <c r="CB32" s="94">
        <v>21.033999999999999</v>
      </c>
      <c r="CC32" s="94">
        <v>7.4210000000000003</v>
      </c>
      <c r="CD32" s="94">
        <v>30.239000000000001</v>
      </c>
      <c r="CE32" s="94">
        <v>37.555999999999997</v>
      </c>
      <c r="CF32" s="94">
        <v>23.844999999999999</v>
      </c>
      <c r="CG32" s="94">
        <v>24.565000000000001</v>
      </c>
      <c r="CH32" s="94">
        <v>20.364000000000001</v>
      </c>
      <c r="CI32" s="94">
        <v>13.057</v>
      </c>
      <c r="CJ32" s="94">
        <v>22.728000000000002</v>
      </c>
      <c r="CK32" s="94">
        <v>6.3280000000000003</v>
      </c>
      <c r="CL32" s="94">
        <v>40.726999999999997</v>
      </c>
      <c r="CM32" s="94">
        <v>13.943</v>
      </c>
      <c r="CN32" s="94">
        <v>21.390999999999998</v>
      </c>
      <c r="CO32" s="94">
        <v>10.28</v>
      </c>
      <c r="CP32" s="94">
        <v>3.59</v>
      </c>
      <c r="CQ32" s="94">
        <v>47.798000000000002</v>
      </c>
      <c r="CR32" s="94">
        <v>91.619</v>
      </c>
      <c r="CS32" s="94">
        <v>90.608999999999995</v>
      </c>
      <c r="CT32" s="95"/>
      <c r="CU32" s="95"/>
      <c r="CV32" s="95"/>
      <c r="CW32" s="96"/>
      <c r="CX32" s="97">
        <f t="array" ref="CX32">SUMPRODUCT(B32:CW32*0.25)</f>
        <v>670.30550000000017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112.182</v>
      </c>
      <c r="AY34" s="77">
        <f t="shared" si="5"/>
        <v>111.685</v>
      </c>
      <c r="AZ34" s="77">
        <f t="shared" si="5"/>
        <v>112.18600000000001</v>
      </c>
      <c r="BA34" s="77">
        <f t="shared" si="5"/>
        <v>112.68600000000001</v>
      </c>
      <c r="BB34" s="77">
        <f t="shared" si="5"/>
        <v>123.285</v>
      </c>
      <c r="BC34" s="77">
        <f t="shared" si="5"/>
        <v>118.18600000000001</v>
      </c>
      <c r="BD34" s="77">
        <f t="shared" si="5"/>
        <v>117.13200000000001</v>
      </c>
      <c r="BE34" s="77">
        <f t="shared" si="5"/>
        <v>125.566</v>
      </c>
      <c r="BF34" s="77">
        <f t="shared" si="5"/>
        <v>119.785</v>
      </c>
      <c r="BG34" s="77">
        <f t="shared" si="5"/>
        <v>132.26599999999999</v>
      </c>
      <c r="BH34" s="77">
        <f t="shared" si="5"/>
        <v>135.34899999999999</v>
      </c>
      <c r="BI34" s="77">
        <f t="shared" si="5"/>
        <v>120.727</v>
      </c>
      <c r="BJ34" s="77">
        <f t="shared" si="5"/>
        <v>119.161</v>
      </c>
      <c r="BK34" s="77">
        <f t="shared" si="5"/>
        <v>112.514</v>
      </c>
      <c r="BL34" s="77">
        <f t="shared" si="5"/>
        <v>113.208</v>
      </c>
      <c r="BM34" s="77">
        <f t="shared" si="5"/>
        <v>78.680999999999997</v>
      </c>
      <c r="BN34" s="77">
        <f t="shared" si="5"/>
        <v>51.914000000000001</v>
      </c>
      <c r="BO34" s="77">
        <f t="shared" ref="BO34:CW34" si="6">SUM(BO31:BO33)</f>
        <v>80.965999999999994</v>
      </c>
      <c r="BP34" s="77">
        <f t="shared" si="6"/>
        <v>1.2130000000000001</v>
      </c>
      <c r="BQ34" s="77">
        <f t="shared" si="6"/>
        <v>0.47299999999999998</v>
      </c>
      <c r="BR34" s="77">
        <f t="shared" si="6"/>
        <v>1.383</v>
      </c>
      <c r="BS34" s="77">
        <f t="shared" si="6"/>
        <v>0.25</v>
      </c>
      <c r="BT34" s="77">
        <f t="shared" si="6"/>
        <v>0.22900000000000001</v>
      </c>
      <c r="BU34" s="77">
        <f t="shared" si="6"/>
        <v>0</v>
      </c>
      <c r="BV34" s="77">
        <f t="shared" si="6"/>
        <v>4.1769999999999996</v>
      </c>
      <c r="BW34" s="77">
        <f t="shared" si="6"/>
        <v>32.811</v>
      </c>
      <c r="BX34" s="77">
        <f t="shared" si="6"/>
        <v>17.978999999999999</v>
      </c>
      <c r="BY34" s="77">
        <f t="shared" si="6"/>
        <v>38.61</v>
      </c>
      <c r="BZ34" s="77">
        <f t="shared" si="6"/>
        <v>28.864000000000001</v>
      </c>
      <c r="CA34" s="77">
        <f t="shared" si="6"/>
        <v>30.66</v>
      </c>
      <c r="CB34" s="77">
        <f t="shared" si="6"/>
        <v>21.033999999999999</v>
      </c>
      <c r="CC34" s="77">
        <f t="shared" si="6"/>
        <v>7.4210000000000003</v>
      </c>
      <c r="CD34" s="77">
        <f t="shared" si="6"/>
        <v>30.239000000000001</v>
      </c>
      <c r="CE34" s="77">
        <f t="shared" si="6"/>
        <v>37.555999999999997</v>
      </c>
      <c r="CF34" s="77">
        <f t="shared" si="6"/>
        <v>23.844999999999999</v>
      </c>
      <c r="CG34" s="77">
        <f t="shared" si="6"/>
        <v>24.565000000000001</v>
      </c>
      <c r="CH34" s="77">
        <f t="shared" si="6"/>
        <v>20.364000000000001</v>
      </c>
      <c r="CI34" s="77">
        <f t="shared" si="6"/>
        <v>13.057</v>
      </c>
      <c r="CJ34" s="77">
        <f t="shared" si="6"/>
        <v>22.728000000000002</v>
      </c>
      <c r="CK34" s="77">
        <f t="shared" si="6"/>
        <v>6.3280000000000003</v>
      </c>
      <c r="CL34" s="77">
        <f t="shared" si="6"/>
        <v>40.726999999999997</v>
      </c>
      <c r="CM34" s="77">
        <f t="shared" si="6"/>
        <v>13.943</v>
      </c>
      <c r="CN34" s="77">
        <f t="shared" si="6"/>
        <v>21.390999999999998</v>
      </c>
      <c r="CO34" s="77">
        <f t="shared" si="6"/>
        <v>10.28</v>
      </c>
      <c r="CP34" s="77">
        <f t="shared" si="6"/>
        <v>3.59</v>
      </c>
      <c r="CQ34" s="77">
        <f t="shared" si="6"/>
        <v>47.798000000000002</v>
      </c>
      <c r="CR34" s="77">
        <f t="shared" si="6"/>
        <v>91.619</v>
      </c>
      <c r="CS34" s="77">
        <f t="shared" si="6"/>
        <v>90.608999999999995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670.30550000000017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98.2</v>
      </c>
      <c r="BQ39" s="120">
        <v>101.8</v>
      </c>
      <c r="BR39" s="120">
        <v>66.400000000000006</v>
      </c>
      <c r="BS39" s="120">
        <v>64.3</v>
      </c>
      <c r="BT39" s="120">
        <v>60.7</v>
      </c>
      <c r="BU39" s="120">
        <v>81.7</v>
      </c>
      <c r="BV39" s="120">
        <v>60.6</v>
      </c>
      <c r="BW39" s="120">
        <v>68.2</v>
      </c>
      <c r="BX39" s="120">
        <v>72.7</v>
      </c>
      <c r="BY39" s="120">
        <v>81.2</v>
      </c>
      <c r="BZ39" s="120">
        <v>54.2</v>
      </c>
      <c r="CA39" s="120">
        <v>56.5</v>
      </c>
      <c r="CB39" s="120">
        <v>65.5</v>
      </c>
      <c r="CC39" s="120">
        <v>109.9</v>
      </c>
      <c r="CD39" s="120">
        <v>45.4</v>
      </c>
      <c r="CE39" s="120">
        <v>13</v>
      </c>
      <c r="CF39" s="120">
        <v>81.400000000000006</v>
      </c>
      <c r="CG39" s="120">
        <v>20.9</v>
      </c>
      <c r="CH39" s="120">
        <v>72.099999999999994</v>
      </c>
      <c r="CI39" s="120">
        <v>73.599999999999994</v>
      </c>
      <c r="CJ39" s="120">
        <v>58.7</v>
      </c>
      <c r="CK39" s="120">
        <v>59.7</v>
      </c>
      <c r="CL39" s="120">
        <v>77.900000000000006</v>
      </c>
      <c r="CM39" s="120">
        <v>98.9</v>
      </c>
      <c r="CN39" s="120">
        <v>72.2</v>
      </c>
      <c r="CO39" s="120">
        <v>44.9</v>
      </c>
      <c r="CP39" s="120">
        <v>25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446.40000000000015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98.2</v>
      </c>
      <c r="BQ42" s="107">
        <f t="shared" si="8"/>
        <v>101.8</v>
      </c>
      <c r="BR42" s="107">
        <f t="shared" si="8"/>
        <v>66.400000000000006</v>
      </c>
      <c r="BS42" s="107">
        <f t="shared" si="8"/>
        <v>64.3</v>
      </c>
      <c r="BT42" s="107">
        <f t="shared" si="8"/>
        <v>60.7</v>
      </c>
      <c r="BU42" s="107">
        <f t="shared" si="8"/>
        <v>81.7</v>
      </c>
      <c r="BV42" s="107">
        <f t="shared" si="8"/>
        <v>60.6</v>
      </c>
      <c r="BW42" s="107">
        <f t="shared" si="8"/>
        <v>68.2</v>
      </c>
      <c r="BX42" s="107">
        <f t="shared" si="8"/>
        <v>72.7</v>
      </c>
      <c r="BY42" s="107">
        <f t="shared" si="8"/>
        <v>81.2</v>
      </c>
      <c r="BZ42" s="107">
        <f t="shared" si="8"/>
        <v>54.2</v>
      </c>
      <c r="CA42" s="107">
        <f t="shared" si="8"/>
        <v>56.5</v>
      </c>
      <c r="CB42" s="107">
        <f t="shared" si="8"/>
        <v>65.5</v>
      </c>
      <c r="CC42" s="107">
        <f t="shared" si="8"/>
        <v>109.9</v>
      </c>
      <c r="CD42" s="107">
        <f t="shared" si="8"/>
        <v>45.4</v>
      </c>
      <c r="CE42" s="107">
        <f t="shared" si="8"/>
        <v>13</v>
      </c>
      <c r="CF42" s="107">
        <f t="shared" si="8"/>
        <v>81.400000000000006</v>
      </c>
      <c r="CG42" s="107">
        <f t="shared" si="8"/>
        <v>20.9</v>
      </c>
      <c r="CH42" s="107">
        <f t="shared" si="8"/>
        <v>72.099999999999994</v>
      </c>
      <c r="CI42" s="107">
        <f t="shared" si="8"/>
        <v>73.599999999999994</v>
      </c>
      <c r="CJ42" s="107">
        <f t="shared" si="8"/>
        <v>58.7</v>
      </c>
      <c r="CK42" s="107">
        <f t="shared" si="8"/>
        <v>59.7</v>
      </c>
      <c r="CL42" s="107">
        <f t="shared" si="8"/>
        <v>77.900000000000006</v>
      </c>
      <c r="CM42" s="107">
        <f t="shared" si="8"/>
        <v>98.9</v>
      </c>
      <c r="CN42" s="107">
        <f t="shared" si="8"/>
        <v>72.2</v>
      </c>
      <c r="CO42" s="107">
        <f t="shared" si="8"/>
        <v>44.9</v>
      </c>
      <c r="CP42" s="107">
        <f t="shared" si="8"/>
        <v>25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446.40000000000015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98.2</v>
      </c>
      <c r="BQ47" s="120">
        <v>101.8</v>
      </c>
      <c r="BR47" s="120">
        <v>66.400000000000006</v>
      </c>
      <c r="BS47" s="120">
        <v>64.3</v>
      </c>
      <c r="BT47" s="120">
        <v>60.7</v>
      </c>
      <c r="BU47" s="120">
        <v>81.7</v>
      </c>
      <c r="BV47" s="120">
        <v>60.6</v>
      </c>
      <c r="BW47" s="120">
        <v>68.2</v>
      </c>
      <c r="BX47" s="120">
        <v>72.7</v>
      </c>
      <c r="BY47" s="120">
        <v>81.2</v>
      </c>
      <c r="BZ47" s="120">
        <v>54.2</v>
      </c>
      <c r="CA47" s="120">
        <v>56.5</v>
      </c>
      <c r="CB47" s="120">
        <v>65.5</v>
      </c>
      <c r="CC47" s="120">
        <v>109.9</v>
      </c>
      <c r="CD47" s="120">
        <v>45.4</v>
      </c>
      <c r="CE47" s="120">
        <v>13</v>
      </c>
      <c r="CF47" s="120">
        <v>81.400000000000006</v>
      </c>
      <c r="CG47" s="120">
        <v>20.9</v>
      </c>
      <c r="CH47" s="120">
        <v>72.099999999999994</v>
      </c>
      <c r="CI47" s="120">
        <v>73.599999999999994</v>
      </c>
      <c r="CJ47" s="120">
        <v>58.7</v>
      </c>
      <c r="CK47" s="120">
        <v>59.7</v>
      </c>
      <c r="CL47" s="120">
        <v>77.900000000000006</v>
      </c>
      <c r="CM47" s="120">
        <v>98.9</v>
      </c>
      <c r="CN47" s="120">
        <v>72.2</v>
      </c>
      <c r="CO47" s="120">
        <v>44.9</v>
      </c>
      <c r="CP47" s="120">
        <v>25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446.40000000000015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98.2</v>
      </c>
      <c r="BQ51" s="107">
        <f t="shared" si="10"/>
        <v>101.8</v>
      </c>
      <c r="BR51" s="107">
        <f t="shared" si="10"/>
        <v>66.400000000000006</v>
      </c>
      <c r="BS51" s="107">
        <f t="shared" si="10"/>
        <v>64.3</v>
      </c>
      <c r="BT51" s="107">
        <f t="shared" si="10"/>
        <v>60.7</v>
      </c>
      <c r="BU51" s="107">
        <f t="shared" si="10"/>
        <v>81.7</v>
      </c>
      <c r="BV51" s="107">
        <f t="shared" si="10"/>
        <v>60.6</v>
      </c>
      <c r="BW51" s="107">
        <f t="shared" si="10"/>
        <v>68.2</v>
      </c>
      <c r="BX51" s="107">
        <f t="shared" si="10"/>
        <v>72.7</v>
      </c>
      <c r="BY51" s="107">
        <f t="shared" si="10"/>
        <v>81.2</v>
      </c>
      <c r="BZ51" s="107">
        <f t="shared" si="10"/>
        <v>54.2</v>
      </c>
      <c r="CA51" s="107">
        <f t="shared" si="10"/>
        <v>56.5</v>
      </c>
      <c r="CB51" s="107">
        <f t="shared" si="10"/>
        <v>65.5</v>
      </c>
      <c r="CC51" s="107">
        <f t="shared" si="10"/>
        <v>109.9</v>
      </c>
      <c r="CD51" s="107">
        <f t="shared" si="10"/>
        <v>45.4</v>
      </c>
      <c r="CE51" s="107">
        <f t="shared" si="10"/>
        <v>13</v>
      </c>
      <c r="CF51" s="107">
        <f t="shared" si="10"/>
        <v>81.400000000000006</v>
      </c>
      <c r="CG51" s="107">
        <f t="shared" si="10"/>
        <v>20.9</v>
      </c>
      <c r="CH51" s="107">
        <f t="shared" si="10"/>
        <v>72.099999999999994</v>
      </c>
      <c r="CI51" s="107">
        <f t="shared" si="10"/>
        <v>73.599999999999994</v>
      </c>
      <c r="CJ51" s="107">
        <f t="shared" si="10"/>
        <v>58.7</v>
      </c>
      <c r="CK51" s="107">
        <f t="shared" si="10"/>
        <v>59.7</v>
      </c>
      <c r="CL51" s="107">
        <f t="shared" si="10"/>
        <v>77.900000000000006</v>
      </c>
      <c r="CM51" s="107">
        <f t="shared" si="10"/>
        <v>98.9</v>
      </c>
      <c r="CN51" s="107">
        <f t="shared" si="10"/>
        <v>72.2</v>
      </c>
      <c r="CO51" s="107">
        <f t="shared" si="10"/>
        <v>44.9</v>
      </c>
      <c r="CP51" s="107">
        <f t="shared" si="10"/>
        <v>25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446.40000000000015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112.182</v>
      </c>
      <c r="AY54" s="107">
        <f t="shared" si="13"/>
        <v>111.685</v>
      </c>
      <c r="AZ54" s="107">
        <f t="shared" si="13"/>
        <v>112.18599999999999</v>
      </c>
      <c r="BA54" s="107">
        <f t="shared" si="13"/>
        <v>112.68599999999999</v>
      </c>
      <c r="BB54" s="107">
        <f t="shared" si="13"/>
        <v>123.285</v>
      </c>
      <c r="BC54" s="107">
        <f t="shared" si="13"/>
        <v>118.18600000000001</v>
      </c>
      <c r="BD54" s="107">
        <f t="shared" si="13"/>
        <v>117.13200000000001</v>
      </c>
      <c r="BE54" s="107">
        <f t="shared" si="13"/>
        <v>125.566</v>
      </c>
      <c r="BF54" s="107">
        <f t="shared" si="13"/>
        <v>119.78500000000001</v>
      </c>
      <c r="BG54" s="107">
        <f t="shared" si="13"/>
        <v>132.26599999999999</v>
      </c>
      <c r="BH54" s="107">
        <f t="shared" si="13"/>
        <v>135.34900000000002</v>
      </c>
      <c r="BI54" s="107">
        <f t="shared" si="13"/>
        <v>120.727</v>
      </c>
      <c r="BJ54" s="107">
        <f t="shared" si="13"/>
        <v>119.161</v>
      </c>
      <c r="BK54" s="107">
        <f t="shared" si="13"/>
        <v>112.514</v>
      </c>
      <c r="BL54" s="107">
        <f t="shared" si="13"/>
        <v>113.208</v>
      </c>
      <c r="BM54" s="107">
        <f t="shared" si="13"/>
        <v>78.681000000000012</v>
      </c>
      <c r="BN54" s="107">
        <f t="shared" si="13"/>
        <v>51.914000000000001</v>
      </c>
      <c r="BO54" s="107">
        <f t="shared" ref="BO54:CX54" si="14">BO18+BO28+BO42</f>
        <v>80.965999999999994</v>
      </c>
      <c r="BP54" s="107">
        <f t="shared" si="14"/>
        <v>99.412999999999997</v>
      </c>
      <c r="BQ54" s="107">
        <f t="shared" si="14"/>
        <v>102.273</v>
      </c>
      <c r="BR54" s="107">
        <f t="shared" si="14"/>
        <v>67.783000000000001</v>
      </c>
      <c r="BS54" s="107">
        <f t="shared" si="14"/>
        <v>64.55</v>
      </c>
      <c r="BT54" s="107">
        <f t="shared" si="14"/>
        <v>60.929000000000002</v>
      </c>
      <c r="BU54" s="107">
        <f t="shared" si="14"/>
        <v>81.7</v>
      </c>
      <c r="BV54" s="107">
        <f t="shared" si="14"/>
        <v>64.777000000000001</v>
      </c>
      <c r="BW54" s="107">
        <f t="shared" si="14"/>
        <v>101.011</v>
      </c>
      <c r="BX54" s="107">
        <f t="shared" si="14"/>
        <v>90.679000000000002</v>
      </c>
      <c r="BY54" s="107">
        <f t="shared" si="14"/>
        <v>119.81</v>
      </c>
      <c r="BZ54" s="107">
        <f t="shared" si="14"/>
        <v>83.064000000000007</v>
      </c>
      <c r="CA54" s="107">
        <f t="shared" si="14"/>
        <v>87.16</v>
      </c>
      <c r="CB54" s="107">
        <f t="shared" si="14"/>
        <v>86.534000000000006</v>
      </c>
      <c r="CC54" s="107">
        <f t="shared" si="14"/>
        <v>117.32100000000001</v>
      </c>
      <c r="CD54" s="107">
        <f t="shared" si="14"/>
        <v>75.638999999999996</v>
      </c>
      <c r="CE54" s="107">
        <f t="shared" si="14"/>
        <v>50.556000000000004</v>
      </c>
      <c r="CF54" s="107">
        <f t="shared" si="14"/>
        <v>105.245</v>
      </c>
      <c r="CG54" s="107">
        <f t="shared" si="14"/>
        <v>45.465000000000003</v>
      </c>
      <c r="CH54" s="107">
        <f t="shared" si="14"/>
        <v>92.463999999999999</v>
      </c>
      <c r="CI54" s="107">
        <f t="shared" si="14"/>
        <v>86.656999999999996</v>
      </c>
      <c r="CJ54" s="107">
        <f t="shared" si="14"/>
        <v>81.427999999999997</v>
      </c>
      <c r="CK54" s="107">
        <f t="shared" si="14"/>
        <v>66.028000000000006</v>
      </c>
      <c r="CL54" s="107">
        <f t="shared" si="14"/>
        <v>118.62700000000001</v>
      </c>
      <c r="CM54" s="107">
        <f t="shared" si="14"/>
        <v>112.843</v>
      </c>
      <c r="CN54" s="107">
        <f t="shared" si="14"/>
        <v>93.591000000000008</v>
      </c>
      <c r="CO54" s="107">
        <f t="shared" si="14"/>
        <v>55.18</v>
      </c>
      <c r="CP54" s="107">
        <f t="shared" si="14"/>
        <v>28.59</v>
      </c>
      <c r="CQ54" s="107">
        <f t="shared" si="14"/>
        <v>47.798000000000002</v>
      </c>
      <c r="CR54" s="107">
        <f t="shared" si="14"/>
        <v>91.619</v>
      </c>
      <c r="CS54" s="107">
        <f t="shared" si="14"/>
        <v>90.608999999999995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1116.7055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112.182</v>
      </c>
      <c r="AY5" s="25">
        <v>111.685</v>
      </c>
      <c r="AZ5" s="25">
        <v>112.18600000000001</v>
      </c>
      <c r="BA5" s="25">
        <v>112.68600000000001</v>
      </c>
      <c r="BB5" s="25">
        <v>123.285</v>
      </c>
      <c r="BC5" s="25">
        <v>118.18600000000001</v>
      </c>
      <c r="BD5" s="25">
        <v>117.13200000000001</v>
      </c>
      <c r="BE5" s="25">
        <v>125.566</v>
      </c>
      <c r="BF5" s="25">
        <v>119.785</v>
      </c>
      <c r="BG5" s="25">
        <v>132.26599999999999</v>
      </c>
      <c r="BH5" s="25">
        <v>135.34899999999999</v>
      </c>
      <c r="BI5" s="25">
        <v>120.727</v>
      </c>
      <c r="BJ5" s="25">
        <v>119.161</v>
      </c>
      <c r="BK5" s="25">
        <v>112.514</v>
      </c>
      <c r="BL5" s="25">
        <v>113.208</v>
      </c>
      <c r="BM5" s="25">
        <v>78.680999999999997</v>
      </c>
      <c r="BN5" s="25">
        <v>51.914000000000001</v>
      </c>
      <c r="BO5" s="25">
        <v>80.965999999999994</v>
      </c>
      <c r="BP5" s="25">
        <v>99.427999999999997</v>
      </c>
      <c r="BQ5" s="25">
        <v>102.307</v>
      </c>
      <c r="BR5" s="25">
        <v>67.792000000000002</v>
      </c>
      <c r="BS5" s="25">
        <v>64.521000000000001</v>
      </c>
      <c r="BT5" s="25">
        <v>60.944000000000003</v>
      </c>
      <c r="BU5" s="25">
        <v>81.695999999999998</v>
      </c>
      <c r="BV5" s="25">
        <v>64.748000000000005</v>
      </c>
      <c r="BW5" s="25">
        <v>100.999</v>
      </c>
      <c r="BX5" s="25">
        <v>90.632999999999996</v>
      </c>
      <c r="BY5" s="25">
        <v>119.81</v>
      </c>
      <c r="BZ5" s="25">
        <v>83.096000000000004</v>
      </c>
      <c r="CA5" s="25">
        <v>87.200999999999993</v>
      </c>
      <c r="CB5" s="25">
        <v>86.575000000000003</v>
      </c>
      <c r="CC5" s="25">
        <v>117.322</v>
      </c>
      <c r="CD5" s="25">
        <v>75.680000000000007</v>
      </c>
      <c r="CE5" s="25">
        <v>50.555999999999997</v>
      </c>
      <c r="CF5" s="25">
        <v>105.279</v>
      </c>
      <c r="CG5" s="25">
        <v>45.469000000000001</v>
      </c>
      <c r="CH5" s="25">
        <v>92.49</v>
      </c>
      <c r="CI5" s="25">
        <v>86.667000000000002</v>
      </c>
      <c r="CJ5" s="25">
        <v>81.454999999999998</v>
      </c>
      <c r="CK5" s="25">
        <v>66.028000000000006</v>
      </c>
      <c r="CL5" s="25">
        <v>118.67</v>
      </c>
      <c r="CM5" s="25">
        <v>112.842</v>
      </c>
      <c r="CN5" s="25">
        <v>93.58</v>
      </c>
      <c r="CO5" s="25">
        <v>55.215000000000003</v>
      </c>
      <c r="CP5" s="25">
        <v>28.632000000000001</v>
      </c>
      <c r="CQ5" s="25">
        <v>47.781999999999996</v>
      </c>
      <c r="CR5" s="25">
        <v>91.620999999999995</v>
      </c>
      <c r="CS5" s="25">
        <v>90.611000000000004</v>
      </c>
      <c r="CT5" s="26"/>
      <c r="CU5" s="26"/>
      <c r="CV5" s="26"/>
      <c r="CW5" s="27"/>
      <c r="CX5" s="28">
        <f t="array" ref="CX5">SUMPRODUCT(B5:CW5*0.25)</f>
        <v>1116.7819999999997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</v>
      </c>
      <c r="AY8" s="37">
        <v>9.15</v>
      </c>
      <c r="AZ8" s="37">
        <v>10.29</v>
      </c>
      <c r="BA8" s="37">
        <v>15.43</v>
      </c>
      <c r="BB8" s="37">
        <v>0</v>
      </c>
      <c r="BC8" s="37">
        <v>-5.23</v>
      </c>
      <c r="BD8" s="37">
        <v>-2.59</v>
      </c>
      <c r="BE8" s="37">
        <v>0</v>
      </c>
      <c r="BF8" s="37">
        <v>-4.4400000000000004</v>
      </c>
      <c r="BG8" s="37">
        <v>0.51</v>
      </c>
      <c r="BH8" s="37">
        <v>2.0099999999999998</v>
      </c>
      <c r="BI8" s="37">
        <v>0</v>
      </c>
      <c r="BJ8" s="37">
        <v>-5</v>
      </c>
      <c r="BK8" s="37">
        <v>2.83</v>
      </c>
      <c r="BL8" s="37">
        <v>10.97</v>
      </c>
      <c r="BM8" s="37">
        <v>8.98</v>
      </c>
      <c r="BN8" s="37">
        <v>0</v>
      </c>
      <c r="BO8" s="37">
        <v>12.71</v>
      </c>
      <c r="BP8" s="37">
        <v>107.6</v>
      </c>
      <c r="BQ8" s="37">
        <v>114.82</v>
      </c>
      <c r="BR8" s="37">
        <v>105.8</v>
      </c>
      <c r="BS8" s="37">
        <v>117.12</v>
      </c>
      <c r="BT8" s="37">
        <v>132.18</v>
      </c>
      <c r="BU8" s="37">
        <v>144.79</v>
      </c>
      <c r="BV8" s="37">
        <v>127.31</v>
      </c>
      <c r="BW8" s="37">
        <v>176.11</v>
      </c>
      <c r="BX8" s="37">
        <v>194.16</v>
      </c>
      <c r="BY8" s="37">
        <v>205.45</v>
      </c>
      <c r="BZ8" s="37">
        <v>205.77</v>
      </c>
      <c r="CA8" s="37">
        <v>201.4</v>
      </c>
      <c r="CB8" s="37">
        <v>214.81</v>
      </c>
      <c r="CC8" s="37">
        <v>256.70999999999998</v>
      </c>
      <c r="CD8" s="37">
        <v>258.83</v>
      </c>
      <c r="CE8" s="37">
        <v>272.82</v>
      </c>
      <c r="CF8" s="37">
        <v>262.99</v>
      </c>
      <c r="CG8" s="37">
        <v>259.88</v>
      </c>
      <c r="CH8" s="37">
        <v>243.91</v>
      </c>
      <c r="CI8" s="37">
        <v>231.39</v>
      </c>
      <c r="CJ8" s="37">
        <v>213.01</v>
      </c>
      <c r="CK8" s="37">
        <v>181.35</v>
      </c>
      <c r="CL8" s="37">
        <v>180.77</v>
      </c>
      <c r="CM8" s="37">
        <v>167.99</v>
      </c>
      <c r="CN8" s="37">
        <v>172.92</v>
      </c>
      <c r="CO8" s="37">
        <v>152</v>
      </c>
      <c r="CP8" s="37">
        <v>159.05000000000001</v>
      </c>
      <c r="CQ8" s="37">
        <v>150.12</v>
      </c>
      <c r="CR8" s="37">
        <v>148.01</v>
      </c>
      <c r="CS8" s="37">
        <v>140</v>
      </c>
      <c r="CT8" s="38"/>
      <c r="CU8" s="38"/>
      <c r="CV8" s="38"/>
      <c r="CW8" s="39"/>
      <c r="CX8" s="40">
        <f>IF(SUM(B8:CW8)&lt;&gt;0,AVERAGEIF(B8:CW8,"&lt;&gt;"""),"")</f>
        <v>115.82687500000002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9.9674999999999994</v>
      </c>
      <c r="AY9" s="43">
        <v>9.9674999999999994</v>
      </c>
      <c r="AZ9" s="43">
        <v>9.9674999999999994</v>
      </c>
      <c r="BA9" s="43">
        <v>9.9674999999999994</v>
      </c>
      <c r="BB9" s="43">
        <v>-1.9550000000000001</v>
      </c>
      <c r="BC9" s="43">
        <v>-1.9550000000000001</v>
      </c>
      <c r="BD9" s="43">
        <v>-1.9550000000000001</v>
      </c>
      <c r="BE9" s="43">
        <v>-1.9550000000000001</v>
      </c>
      <c r="BF9" s="43">
        <v>-0.48</v>
      </c>
      <c r="BG9" s="43">
        <v>-0.48</v>
      </c>
      <c r="BH9" s="43">
        <v>-0.48</v>
      </c>
      <c r="BI9" s="43">
        <v>-0.48</v>
      </c>
      <c r="BJ9" s="43">
        <v>4.4450000000000003</v>
      </c>
      <c r="BK9" s="43">
        <v>4.4450000000000003</v>
      </c>
      <c r="BL9" s="43">
        <v>4.4450000000000003</v>
      </c>
      <c r="BM9" s="43">
        <v>4.4450000000000003</v>
      </c>
      <c r="BN9" s="43">
        <v>58.782499999999999</v>
      </c>
      <c r="BO9" s="43">
        <v>58.782499999999999</v>
      </c>
      <c r="BP9" s="43">
        <v>58.782499999999999</v>
      </c>
      <c r="BQ9" s="43">
        <v>58.782499999999999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175.75749999999999</v>
      </c>
      <c r="BW9" s="43">
        <v>175.75749999999999</v>
      </c>
      <c r="BX9" s="43">
        <v>175.75749999999999</v>
      </c>
      <c r="BY9" s="43">
        <v>175.75749999999999</v>
      </c>
      <c r="BZ9" s="43">
        <v>219.67250000000001</v>
      </c>
      <c r="CA9" s="43">
        <v>219.67250000000001</v>
      </c>
      <c r="CB9" s="43">
        <v>219.67250000000001</v>
      </c>
      <c r="CC9" s="43">
        <v>219.67250000000001</v>
      </c>
      <c r="CD9" s="43">
        <v>263.63</v>
      </c>
      <c r="CE9" s="43">
        <v>263.63</v>
      </c>
      <c r="CF9" s="43">
        <v>263.63</v>
      </c>
      <c r="CG9" s="43">
        <v>263.63</v>
      </c>
      <c r="CH9" s="43">
        <v>217.41499999999999</v>
      </c>
      <c r="CI9" s="43">
        <v>217.41499999999999</v>
      </c>
      <c r="CJ9" s="43">
        <v>217.41499999999999</v>
      </c>
      <c r="CK9" s="43">
        <v>217.41499999999999</v>
      </c>
      <c r="CL9" s="43">
        <v>168.42</v>
      </c>
      <c r="CM9" s="43">
        <v>168.42</v>
      </c>
      <c r="CN9" s="43">
        <v>168.42</v>
      </c>
      <c r="CO9" s="43">
        <v>168.42</v>
      </c>
      <c r="CP9" s="43">
        <v>149.29499999999999</v>
      </c>
      <c r="CQ9" s="43">
        <v>149.29499999999999</v>
      </c>
      <c r="CR9" s="43">
        <v>149.29499999999999</v>
      </c>
      <c r="CS9" s="43">
        <v>149.29499999999999</v>
      </c>
      <c r="CT9" s="44"/>
      <c r="CU9" s="44"/>
      <c r="CV9" s="44"/>
      <c r="CW9" s="45"/>
      <c r="CX9" s="46">
        <f>IF(SUM(B9:CW9)&lt;&gt;0,AVERAGEIF(B9:CW9,"&lt;&gt;"""),"")</f>
        <v>115.82687500000003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40.668999999999997</v>
      </c>
      <c r="BX13" s="65">
        <v>28.471</v>
      </c>
      <c r="BY13" s="65">
        <v>59.6</v>
      </c>
      <c r="BZ13" s="65">
        <v>15.596</v>
      </c>
      <c r="CA13" s="65">
        <v>26.355</v>
      </c>
      <c r="CB13" s="65">
        <v>37.548000000000002</v>
      </c>
      <c r="CC13" s="65">
        <v>45.9</v>
      </c>
      <c r="CD13" s="65">
        <v>28.777000000000001</v>
      </c>
      <c r="CE13" s="65">
        <v>34.49</v>
      </c>
      <c r="CF13" s="65">
        <v>60</v>
      </c>
      <c r="CG13" s="65"/>
      <c r="CH13" s="65">
        <v>43.058999999999997</v>
      </c>
      <c r="CI13" s="65">
        <v>41.456000000000003</v>
      </c>
      <c r="CJ13" s="65">
        <v>35.851999999999997</v>
      </c>
      <c r="CK13" s="65">
        <v>17.96</v>
      </c>
      <c r="CL13" s="65">
        <v>60</v>
      </c>
      <c r="CM13" s="65">
        <v>60</v>
      </c>
      <c r="CN13" s="65">
        <v>48.966999999999999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171.17500000000001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110.6</v>
      </c>
      <c r="AY15" s="71">
        <v>111.1</v>
      </c>
      <c r="AZ15" s="71">
        <v>111.6</v>
      </c>
      <c r="BA15" s="71">
        <v>112.1</v>
      </c>
      <c r="BB15" s="71">
        <v>122.688</v>
      </c>
      <c r="BC15" s="71">
        <v>116.595</v>
      </c>
      <c r="BD15" s="71">
        <v>115.059</v>
      </c>
      <c r="BE15" s="71">
        <v>117.416</v>
      </c>
      <c r="BF15" s="71">
        <v>119.133</v>
      </c>
      <c r="BG15" s="71">
        <v>131.667</v>
      </c>
      <c r="BH15" s="71">
        <v>134.75</v>
      </c>
      <c r="BI15" s="71">
        <v>120.125</v>
      </c>
      <c r="BJ15" s="71">
        <v>118.551</v>
      </c>
      <c r="BK15" s="71">
        <v>111.7</v>
      </c>
      <c r="BL15" s="71">
        <v>112.395</v>
      </c>
      <c r="BM15" s="71">
        <v>78.069999999999993</v>
      </c>
      <c r="BN15" s="71">
        <v>51.3</v>
      </c>
      <c r="BO15" s="71">
        <v>50.472000000000001</v>
      </c>
      <c r="BP15" s="71">
        <v>98.403999999999996</v>
      </c>
      <c r="BQ15" s="71">
        <v>101.283</v>
      </c>
      <c r="BR15" s="71">
        <v>60.234999999999999</v>
      </c>
      <c r="BS15" s="71">
        <v>60.182000000000002</v>
      </c>
      <c r="BT15" s="71">
        <v>60.031999999999996</v>
      </c>
      <c r="BU15" s="71">
        <v>63.293999999999997</v>
      </c>
      <c r="BV15" s="71">
        <v>63.320999999999998</v>
      </c>
      <c r="BW15" s="71">
        <v>59.33</v>
      </c>
      <c r="BX15" s="71">
        <v>60.23</v>
      </c>
      <c r="BY15" s="71">
        <v>58.71</v>
      </c>
      <c r="BZ15" s="71">
        <v>65.802999999999997</v>
      </c>
      <c r="CA15" s="71">
        <v>58.557000000000002</v>
      </c>
      <c r="CB15" s="71">
        <v>46.540999999999997</v>
      </c>
      <c r="CC15" s="71">
        <v>57.832000000000001</v>
      </c>
      <c r="CD15" s="71">
        <v>44.822000000000003</v>
      </c>
      <c r="CE15" s="71">
        <v>13.986000000000001</v>
      </c>
      <c r="CF15" s="71">
        <v>43.698</v>
      </c>
      <c r="CG15" s="71">
        <v>43.387999999999998</v>
      </c>
      <c r="CH15" s="71">
        <v>43.04</v>
      </c>
      <c r="CI15" s="71">
        <v>43.33</v>
      </c>
      <c r="CJ15" s="71">
        <v>43.521999999999998</v>
      </c>
      <c r="CK15" s="71">
        <v>42.246000000000002</v>
      </c>
      <c r="CL15" s="71">
        <v>56.146000000000001</v>
      </c>
      <c r="CM15" s="71">
        <v>50.357999999999997</v>
      </c>
      <c r="CN15" s="71">
        <v>42.628999999999998</v>
      </c>
      <c r="CO15" s="71">
        <v>53.420999999999999</v>
      </c>
      <c r="CP15" s="71">
        <v>28.132000000000001</v>
      </c>
      <c r="CQ15" s="71">
        <v>18.382000000000001</v>
      </c>
      <c r="CR15" s="71">
        <v>13.321</v>
      </c>
      <c r="CS15" s="71">
        <v>13.276</v>
      </c>
      <c r="CT15" s="72"/>
      <c r="CU15" s="72"/>
      <c r="CV15" s="72"/>
      <c r="CW15" s="73"/>
      <c r="CX15" s="74">
        <f t="array" ref="CX15">SUMPRODUCT(B15:CW15*0.25)</f>
        <v>863.19299999999976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110.6</v>
      </c>
      <c r="AY18" s="77">
        <f t="shared" si="0"/>
        <v>111.1</v>
      </c>
      <c r="AZ18" s="77">
        <f t="shared" si="0"/>
        <v>111.6</v>
      </c>
      <c r="BA18" s="77">
        <f t="shared" si="0"/>
        <v>112.1</v>
      </c>
      <c r="BB18" s="77">
        <f t="shared" si="0"/>
        <v>122.688</v>
      </c>
      <c r="BC18" s="77">
        <f t="shared" si="0"/>
        <v>116.595</v>
      </c>
      <c r="BD18" s="77">
        <f t="shared" si="0"/>
        <v>115.059</v>
      </c>
      <c r="BE18" s="77">
        <f t="shared" si="0"/>
        <v>117.416</v>
      </c>
      <c r="BF18" s="77">
        <f t="shared" si="0"/>
        <v>119.133</v>
      </c>
      <c r="BG18" s="77">
        <f t="shared" si="0"/>
        <v>131.667</v>
      </c>
      <c r="BH18" s="77">
        <f t="shared" si="0"/>
        <v>134.75</v>
      </c>
      <c r="BI18" s="77">
        <f t="shared" si="0"/>
        <v>120.125</v>
      </c>
      <c r="BJ18" s="77">
        <f t="shared" si="0"/>
        <v>118.551</v>
      </c>
      <c r="BK18" s="77">
        <f t="shared" si="0"/>
        <v>111.7</v>
      </c>
      <c r="BL18" s="77">
        <f t="shared" si="0"/>
        <v>112.395</v>
      </c>
      <c r="BM18" s="77">
        <f t="shared" si="0"/>
        <v>78.069999999999993</v>
      </c>
      <c r="BN18" s="77">
        <f t="shared" si="0"/>
        <v>51.3</v>
      </c>
      <c r="BO18" s="77">
        <f t="shared" ref="BO18:CW18" si="1">SUM(BO11:BO17)</f>
        <v>50.472000000000001</v>
      </c>
      <c r="BP18" s="77">
        <f t="shared" si="1"/>
        <v>98.403999999999996</v>
      </c>
      <c r="BQ18" s="77">
        <f t="shared" si="1"/>
        <v>101.283</v>
      </c>
      <c r="BR18" s="77">
        <f t="shared" si="1"/>
        <v>60.234999999999999</v>
      </c>
      <c r="BS18" s="77">
        <f t="shared" si="1"/>
        <v>60.182000000000002</v>
      </c>
      <c r="BT18" s="77">
        <f t="shared" si="1"/>
        <v>60.031999999999996</v>
      </c>
      <c r="BU18" s="77">
        <f t="shared" si="1"/>
        <v>63.293999999999997</v>
      </c>
      <c r="BV18" s="77">
        <f t="shared" si="1"/>
        <v>63.320999999999998</v>
      </c>
      <c r="BW18" s="77">
        <f t="shared" si="1"/>
        <v>99.998999999999995</v>
      </c>
      <c r="BX18" s="77">
        <f t="shared" si="1"/>
        <v>88.700999999999993</v>
      </c>
      <c r="BY18" s="77">
        <f t="shared" si="1"/>
        <v>118.31</v>
      </c>
      <c r="BZ18" s="77">
        <f t="shared" si="1"/>
        <v>81.399000000000001</v>
      </c>
      <c r="CA18" s="77">
        <f t="shared" si="1"/>
        <v>84.912000000000006</v>
      </c>
      <c r="CB18" s="77">
        <f t="shared" si="1"/>
        <v>84.088999999999999</v>
      </c>
      <c r="CC18" s="77">
        <f t="shared" si="1"/>
        <v>103.732</v>
      </c>
      <c r="CD18" s="77">
        <f t="shared" si="1"/>
        <v>73.599000000000004</v>
      </c>
      <c r="CE18" s="77">
        <f t="shared" si="1"/>
        <v>48.475999999999999</v>
      </c>
      <c r="CF18" s="77">
        <f t="shared" si="1"/>
        <v>103.69800000000001</v>
      </c>
      <c r="CG18" s="77">
        <f t="shared" si="1"/>
        <v>43.387999999999998</v>
      </c>
      <c r="CH18" s="77">
        <f t="shared" si="1"/>
        <v>86.09899999999999</v>
      </c>
      <c r="CI18" s="77">
        <f t="shared" si="1"/>
        <v>84.786000000000001</v>
      </c>
      <c r="CJ18" s="77">
        <f t="shared" si="1"/>
        <v>79.373999999999995</v>
      </c>
      <c r="CK18" s="77">
        <f t="shared" si="1"/>
        <v>60.206000000000003</v>
      </c>
      <c r="CL18" s="77">
        <f t="shared" si="1"/>
        <v>116.146</v>
      </c>
      <c r="CM18" s="77">
        <f t="shared" si="1"/>
        <v>110.358</v>
      </c>
      <c r="CN18" s="77">
        <f t="shared" si="1"/>
        <v>91.596000000000004</v>
      </c>
      <c r="CO18" s="77">
        <f t="shared" si="1"/>
        <v>53.420999999999999</v>
      </c>
      <c r="CP18" s="77">
        <f t="shared" si="1"/>
        <v>28.132000000000001</v>
      </c>
      <c r="CQ18" s="77">
        <f t="shared" si="1"/>
        <v>18.382000000000001</v>
      </c>
      <c r="CR18" s="77">
        <f t="shared" si="1"/>
        <v>13.321</v>
      </c>
      <c r="CS18" s="77">
        <f t="shared" si="1"/>
        <v>13.276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1034.3679999999997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0.8</v>
      </c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10.56</v>
      </c>
      <c r="BV22" s="94"/>
      <c r="BW22" s="94"/>
      <c r="BX22" s="94">
        <v>3.2000000000000001E-2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>
        <v>2.004</v>
      </c>
      <c r="CI22" s="94"/>
      <c r="CJ22" s="94"/>
      <c r="CK22" s="94"/>
      <c r="CL22" s="94">
        <v>1.6E-2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3.153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0.78200000000000003</v>
      </c>
      <c r="AY23" s="99">
        <v>0.58499999999999996</v>
      </c>
      <c r="AZ23" s="99">
        <v>0.58599999999999997</v>
      </c>
      <c r="BA23" s="99">
        <v>0.58599999999999997</v>
      </c>
      <c r="BB23" s="99">
        <v>0.59699999999999998</v>
      </c>
      <c r="BC23" s="99">
        <v>1.591</v>
      </c>
      <c r="BD23" s="99">
        <v>2.073</v>
      </c>
      <c r="BE23" s="99">
        <v>8.15</v>
      </c>
      <c r="BF23" s="99">
        <v>0.65200000000000002</v>
      </c>
      <c r="BG23" s="99">
        <v>0.59899999999999998</v>
      </c>
      <c r="BH23" s="99">
        <v>0.59899999999999998</v>
      </c>
      <c r="BI23" s="99">
        <v>0.60199999999999998</v>
      </c>
      <c r="BJ23" s="99">
        <v>0.61</v>
      </c>
      <c r="BK23" s="99">
        <v>0.81399999999999995</v>
      </c>
      <c r="BL23" s="99">
        <v>0.81299999999999994</v>
      </c>
      <c r="BM23" s="99">
        <v>0.61099999999999999</v>
      </c>
      <c r="BN23" s="99">
        <v>0.61399999999999999</v>
      </c>
      <c r="BO23" s="99">
        <v>0.81799999999999995</v>
      </c>
      <c r="BP23" s="99">
        <v>1.024</v>
      </c>
      <c r="BQ23" s="99">
        <v>1.024</v>
      </c>
      <c r="BR23" s="99">
        <v>7.5570000000000004</v>
      </c>
      <c r="BS23" s="99">
        <v>4.3390000000000004</v>
      </c>
      <c r="BT23" s="99">
        <v>0.91200000000000003</v>
      </c>
      <c r="BU23" s="99">
        <v>7.8419999999999996</v>
      </c>
      <c r="BV23" s="99">
        <v>1.427</v>
      </c>
      <c r="BW23" s="99">
        <v>1</v>
      </c>
      <c r="BX23" s="99">
        <v>1.9</v>
      </c>
      <c r="BY23" s="99">
        <v>1.5</v>
      </c>
      <c r="BZ23" s="99">
        <v>1.6970000000000001</v>
      </c>
      <c r="CA23" s="99">
        <v>2.2890000000000001</v>
      </c>
      <c r="CB23" s="99">
        <v>2.4860000000000002</v>
      </c>
      <c r="CC23" s="99">
        <v>13.59</v>
      </c>
      <c r="CD23" s="99">
        <v>2.081</v>
      </c>
      <c r="CE23" s="99">
        <v>2.08</v>
      </c>
      <c r="CF23" s="99">
        <v>1.581</v>
      </c>
      <c r="CG23" s="99">
        <v>2.081</v>
      </c>
      <c r="CH23" s="99">
        <v>4.3869999999999996</v>
      </c>
      <c r="CI23" s="99">
        <v>1.881</v>
      </c>
      <c r="CJ23" s="99">
        <v>2.081</v>
      </c>
      <c r="CK23" s="99">
        <v>5.8220000000000001</v>
      </c>
      <c r="CL23" s="99">
        <v>2.508</v>
      </c>
      <c r="CM23" s="99">
        <v>2.484</v>
      </c>
      <c r="CN23" s="99">
        <v>1.984</v>
      </c>
      <c r="CO23" s="99">
        <v>1.794</v>
      </c>
      <c r="CP23" s="99">
        <v>0.5</v>
      </c>
      <c r="CQ23" s="99">
        <v>0.5</v>
      </c>
      <c r="CR23" s="99"/>
      <c r="CS23" s="99">
        <v>3.5000000000000003E-2</v>
      </c>
      <c r="CT23" s="100"/>
      <c r="CU23" s="100"/>
      <c r="CV23" s="100"/>
      <c r="CW23" s="96"/>
      <c r="CX23" s="97">
        <f t="array" ref="CX23">SUMPRODUCT(B23:CW23*0.25)</f>
        <v>25.516999999999996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>
        <v>29.675999999999998</v>
      </c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7.4189999999999996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1.5820000000000001</v>
      </c>
      <c r="AY28" s="107">
        <f t="shared" si="2"/>
        <v>0.58499999999999996</v>
      </c>
      <c r="AZ28" s="107">
        <f t="shared" si="2"/>
        <v>0.58599999999999997</v>
      </c>
      <c r="BA28" s="107">
        <f t="shared" si="2"/>
        <v>0.58599999999999997</v>
      </c>
      <c r="BB28" s="107">
        <f t="shared" si="2"/>
        <v>0.59699999999999998</v>
      </c>
      <c r="BC28" s="107">
        <f t="shared" si="2"/>
        <v>1.591</v>
      </c>
      <c r="BD28" s="107">
        <f t="shared" si="2"/>
        <v>2.073</v>
      </c>
      <c r="BE28" s="107">
        <f t="shared" si="2"/>
        <v>8.15</v>
      </c>
      <c r="BF28" s="107">
        <f t="shared" si="2"/>
        <v>0.65200000000000002</v>
      </c>
      <c r="BG28" s="107">
        <f t="shared" si="2"/>
        <v>0.59899999999999998</v>
      </c>
      <c r="BH28" s="107">
        <f t="shared" si="2"/>
        <v>0.59899999999999998</v>
      </c>
      <c r="BI28" s="107">
        <f t="shared" si="2"/>
        <v>0.60199999999999998</v>
      </c>
      <c r="BJ28" s="107">
        <f t="shared" si="2"/>
        <v>0.61</v>
      </c>
      <c r="BK28" s="107">
        <f t="shared" si="2"/>
        <v>0.81399999999999995</v>
      </c>
      <c r="BL28" s="107">
        <f t="shared" si="2"/>
        <v>0.81299999999999994</v>
      </c>
      <c r="BM28" s="107">
        <f t="shared" si="2"/>
        <v>0.61099999999999999</v>
      </c>
      <c r="BN28" s="107">
        <f t="shared" si="2"/>
        <v>0.61399999999999999</v>
      </c>
      <c r="BO28" s="107">
        <f t="shared" ref="BO28:CW28" si="3">SUM(BO21:BO27)</f>
        <v>30.494</v>
      </c>
      <c r="BP28" s="107">
        <f t="shared" si="3"/>
        <v>1.024</v>
      </c>
      <c r="BQ28" s="107">
        <f t="shared" si="3"/>
        <v>1.024</v>
      </c>
      <c r="BR28" s="107">
        <f t="shared" si="3"/>
        <v>7.5570000000000004</v>
      </c>
      <c r="BS28" s="107">
        <f t="shared" si="3"/>
        <v>4.3390000000000004</v>
      </c>
      <c r="BT28" s="107">
        <f t="shared" si="3"/>
        <v>0.91200000000000003</v>
      </c>
      <c r="BU28" s="107">
        <f t="shared" si="3"/>
        <v>18.402000000000001</v>
      </c>
      <c r="BV28" s="107">
        <f t="shared" si="3"/>
        <v>1.427</v>
      </c>
      <c r="BW28" s="107">
        <f t="shared" si="3"/>
        <v>1</v>
      </c>
      <c r="BX28" s="107">
        <f t="shared" si="3"/>
        <v>1.9319999999999999</v>
      </c>
      <c r="BY28" s="107">
        <f t="shared" si="3"/>
        <v>1.5</v>
      </c>
      <c r="BZ28" s="107">
        <f t="shared" si="3"/>
        <v>1.6970000000000001</v>
      </c>
      <c r="CA28" s="107">
        <f t="shared" si="3"/>
        <v>2.2890000000000001</v>
      </c>
      <c r="CB28" s="107">
        <f t="shared" si="3"/>
        <v>2.4860000000000002</v>
      </c>
      <c r="CC28" s="107">
        <f t="shared" si="3"/>
        <v>13.59</v>
      </c>
      <c r="CD28" s="107">
        <f t="shared" si="3"/>
        <v>2.081</v>
      </c>
      <c r="CE28" s="107">
        <f t="shared" si="3"/>
        <v>2.08</v>
      </c>
      <c r="CF28" s="107">
        <f t="shared" si="3"/>
        <v>1.581</v>
      </c>
      <c r="CG28" s="107">
        <f t="shared" si="3"/>
        <v>2.081</v>
      </c>
      <c r="CH28" s="107">
        <f t="shared" si="3"/>
        <v>6.391</v>
      </c>
      <c r="CI28" s="107">
        <f t="shared" si="3"/>
        <v>1.881</v>
      </c>
      <c r="CJ28" s="107">
        <f t="shared" si="3"/>
        <v>2.081</v>
      </c>
      <c r="CK28" s="107">
        <f t="shared" si="3"/>
        <v>5.8220000000000001</v>
      </c>
      <c r="CL28" s="107">
        <f t="shared" si="3"/>
        <v>2.524</v>
      </c>
      <c r="CM28" s="107">
        <f t="shared" si="3"/>
        <v>2.484</v>
      </c>
      <c r="CN28" s="107">
        <f t="shared" si="3"/>
        <v>1.984</v>
      </c>
      <c r="CO28" s="107">
        <f t="shared" si="3"/>
        <v>1.794</v>
      </c>
      <c r="CP28" s="107">
        <f t="shared" si="3"/>
        <v>0.5</v>
      </c>
      <c r="CQ28" s="107">
        <f t="shared" si="3"/>
        <v>0.5</v>
      </c>
      <c r="CR28" s="107">
        <f t="shared" si="3"/>
        <v>0</v>
      </c>
      <c r="CS28" s="107">
        <f t="shared" si="3"/>
        <v>3.5000000000000003E-2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36.288999999999994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112.182</v>
      </c>
      <c r="AY32" s="94">
        <v>111.685</v>
      </c>
      <c r="AZ32" s="94">
        <v>112.18600000000001</v>
      </c>
      <c r="BA32" s="94">
        <v>112.68600000000001</v>
      </c>
      <c r="BB32" s="94">
        <v>123.285</v>
      </c>
      <c r="BC32" s="94">
        <v>118.18600000000001</v>
      </c>
      <c r="BD32" s="94">
        <v>117.13200000000001</v>
      </c>
      <c r="BE32" s="94">
        <v>125.566</v>
      </c>
      <c r="BF32" s="94">
        <v>119.785</v>
      </c>
      <c r="BG32" s="94">
        <v>132.26599999999999</v>
      </c>
      <c r="BH32" s="94">
        <v>135.34899999999999</v>
      </c>
      <c r="BI32" s="94">
        <v>120.727</v>
      </c>
      <c r="BJ32" s="94">
        <v>119.161</v>
      </c>
      <c r="BK32" s="94">
        <v>112.514</v>
      </c>
      <c r="BL32" s="94">
        <v>113.208</v>
      </c>
      <c r="BM32" s="94">
        <v>78.680999999999997</v>
      </c>
      <c r="BN32" s="94">
        <v>51.914000000000001</v>
      </c>
      <c r="BO32" s="94">
        <v>80.965999999999994</v>
      </c>
      <c r="BP32" s="94">
        <v>99.427999999999997</v>
      </c>
      <c r="BQ32" s="94">
        <v>102.307</v>
      </c>
      <c r="BR32" s="94">
        <v>67.792000000000002</v>
      </c>
      <c r="BS32" s="94">
        <v>64.521000000000001</v>
      </c>
      <c r="BT32" s="94">
        <v>60.944000000000003</v>
      </c>
      <c r="BU32" s="94">
        <v>81.695999999999998</v>
      </c>
      <c r="BV32" s="94">
        <v>64.748000000000005</v>
      </c>
      <c r="BW32" s="94">
        <v>100.999</v>
      </c>
      <c r="BX32" s="94">
        <v>90.632999999999996</v>
      </c>
      <c r="BY32" s="94">
        <v>119.81</v>
      </c>
      <c r="BZ32" s="94">
        <v>83.096000000000004</v>
      </c>
      <c r="CA32" s="94">
        <v>87.200999999999993</v>
      </c>
      <c r="CB32" s="94">
        <v>86.575000000000003</v>
      </c>
      <c r="CC32" s="94">
        <v>117.322</v>
      </c>
      <c r="CD32" s="94">
        <v>75.680000000000007</v>
      </c>
      <c r="CE32" s="94">
        <v>50.555999999999997</v>
      </c>
      <c r="CF32" s="94">
        <v>105.279</v>
      </c>
      <c r="CG32" s="94">
        <v>45.469000000000001</v>
      </c>
      <c r="CH32" s="94">
        <v>92.49</v>
      </c>
      <c r="CI32" s="94">
        <v>86.667000000000002</v>
      </c>
      <c r="CJ32" s="94">
        <v>81.454999999999998</v>
      </c>
      <c r="CK32" s="94">
        <v>66.028000000000006</v>
      </c>
      <c r="CL32" s="94">
        <v>118.67</v>
      </c>
      <c r="CM32" s="94">
        <v>112.842</v>
      </c>
      <c r="CN32" s="94">
        <v>93.58</v>
      </c>
      <c r="CO32" s="94">
        <v>55.215000000000003</v>
      </c>
      <c r="CP32" s="94">
        <v>28.632000000000001</v>
      </c>
      <c r="CQ32" s="94">
        <v>18.882000000000001</v>
      </c>
      <c r="CR32" s="94">
        <v>13.321</v>
      </c>
      <c r="CS32" s="94">
        <v>13.311</v>
      </c>
      <c r="CT32" s="95"/>
      <c r="CU32" s="95"/>
      <c r="CV32" s="95"/>
      <c r="CW32" s="96"/>
      <c r="CX32" s="97">
        <f t="array" ref="CX32">SUMPRODUCT(B32:CW32*0.25)</f>
        <v>1070.6569999999995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112.182</v>
      </c>
      <c r="AY34" s="77">
        <f t="shared" si="4"/>
        <v>111.685</v>
      </c>
      <c r="AZ34" s="77">
        <f t="shared" si="4"/>
        <v>112.18600000000001</v>
      </c>
      <c r="BA34" s="77">
        <f t="shared" si="4"/>
        <v>112.68600000000001</v>
      </c>
      <c r="BB34" s="77">
        <f t="shared" si="4"/>
        <v>123.285</v>
      </c>
      <c r="BC34" s="77">
        <f t="shared" si="4"/>
        <v>118.18600000000001</v>
      </c>
      <c r="BD34" s="77">
        <f t="shared" si="4"/>
        <v>117.13200000000001</v>
      </c>
      <c r="BE34" s="77">
        <f t="shared" si="4"/>
        <v>125.566</v>
      </c>
      <c r="BF34" s="77">
        <f t="shared" si="4"/>
        <v>119.785</v>
      </c>
      <c r="BG34" s="77">
        <f t="shared" si="4"/>
        <v>132.26599999999999</v>
      </c>
      <c r="BH34" s="77">
        <f t="shared" si="4"/>
        <v>135.34899999999999</v>
      </c>
      <c r="BI34" s="77">
        <f t="shared" si="4"/>
        <v>120.727</v>
      </c>
      <c r="BJ34" s="77">
        <f t="shared" si="4"/>
        <v>119.161</v>
      </c>
      <c r="BK34" s="77">
        <f t="shared" si="4"/>
        <v>112.514</v>
      </c>
      <c r="BL34" s="77">
        <f t="shared" si="4"/>
        <v>113.208</v>
      </c>
      <c r="BM34" s="77">
        <f t="shared" si="4"/>
        <v>78.680999999999997</v>
      </c>
      <c r="BN34" s="77">
        <f t="shared" si="4"/>
        <v>51.914000000000001</v>
      </c>
      <c r="BO34" s="77">
        <f t="shared" ref="BO34:CW34" si="5">SUM(BO31:BO33)</f>
        <v>80.965999999999994</v>
      </c>
      <c r="BP34" s="77">
        <f t="shared" si="5"/>
        <v>99.427999999999997</v>
      </c>
      <c r="BQ34" s="77">
        <f t="shared" si="5"/>
        <v>102.307</v>
      </c>
      <c r="BR34" s="77">
        <f t="shared" si="5"/>
        <v>67.792000000000002</v>
      </c>
      <c r="BS34" s="77">
        <f t="shared" si="5"/>
        <v>64.521000000000001</v>
      </c>
      <c r="BT34" s="77">
        <f t="shared" si="5"/>
        <v>60.944000000000003</v>
      </c>
      <c r="BU34" s="77">
        <f t="shared" si="5"/>
        <v>81.695999999999998</v>
      </c>
      <c r="BV34" s="77">
        <f t="shared" si="5"/>
        <v>64.748000000000005</v>
      </c>
      <c r="BW34" s="77">
        <f t="shared" si="5"/>
        <v>100.999</v>
      </c>
      <c r="BX34" s="77">
        <f t="shared" si="5"/>
        <v>90.632999999999996</v>
      </c>
      <c r="BY34" s="77">
        <f t="shared" si="5"/>
        <v>119.81</v>
      </c>
      <c r="BZ34" s="77">
        <f t="shared" si="5"/>
        <v>83.096000000000004</v>
      </c>
      <c r="CA34" s="77">
        <f t="shared" si="5"/>
        <v>87.200999999999993</v>
      </c>
      <c r="CB34" s="77">
        <f t="shared" si="5"/>
        <v>86.575000000000003</v>
      </c>
      <c r="CC34" s="77">
        <f t="shared" si="5"/>
        <v>117.322</v>
      </c>
      <c r="CD34" s="77">
        <f t="shared" si="5"/>
        <v>75.680000000000007</v>
      </c>
      <c r="CE34" s="77">
        <f t="shared" si="5"/>
        <v>50.555999999999997</v>
      </c>
      <c r="CF34" s="77">
        <f t="shared" si="5"/>
        <v>105.279</v>
      </c>
      <c r="CG34" s="77">
        <f t="shared" si="5"/>
        <v>45.469000000000001</v>
      </c>
      <c r="CH34" s="77">
        <f t="shared" si="5"/>
        <v>92.49</v>
      </c>
      <c r="CI34" s="77">
        <f t="shared" si="5"/>
        <v>86.667000000000002</v>
      </c>
      <c r="CJ34" s="77">
        <f t="shared" si="5"/>
        <v>81.454999999999998</v>
      </c>
      <c r="CK34" s="77">
        <f t="shared" si="5"/>
        <v>66.028000000000006</v>
      </c>
      <c r="CL34" s="77">
        <f t="shared" si="5"/>
        <v>118.67</v>
      </c>
      <c r="CM34" s="77">
        <f t="shared" si="5"/>
        <v>112.842</v>
      </c>
      <c r="CN34" s="77">
        <f t="shared" si="5"/>
        <v>93.58</v>
      </c>
      <c r="CO34" s="77">
        <f t="shared" si="5"/>
        <v>55.215000000000003</v>
      </c>
      <c r="CP34" s="77">
        <f t="shared" si="5"/>
        <v>28.632000000000001</v>
      </c>
      <c r="CQ34" s="77">
        <f t="shared" si="5"/>
        <v>18.882000000000001</v>
      </c>
      <c r="CR34" s="77">
        <f t="shared" si="5"/>
        <v>13.321</v>
      </c>
      <c r="CS34" s="77">
        <f t="shared" si="5"/>
        <v>13.311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1070.6569999999995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>
        <v>28.9</v>
      </c>
      <c r="CR39" s="120">
        <v>78.3</v>
      </c>
      <c r="CS39" s="120">
        <v>77.3</v>
      </c>
      <c r="CT39" s="122"/>
      <c r="CU39" s="122"/>
      <c r="CV39" s="122"/>
      <c r="CW39" s="121"/>
      <c r="CX39" s="97">
        <f t="array" ref="CX39">SUMPRODUCT(B39:CW39*0.25)</f>
        <v>46.125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28.9</v>
      </c>
      <c r="CR42" s="107">
        <f t="shared" si="7"/>
        <v>78.3</v>
      </c>
      <c r="CS42" s="107">
        <f t="shared" si="7"/>
        <v>77.3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46.125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>
        <v>28.9</v>
      </c>
      <c r="CR47" s="120">
        <v>78.3</v>
      </c>
      <c r="CS47" s="120">
        <v>77.3</v>
      </c>
      <c r="CT47" s="122"/>
      <c r="CU47" s="122"/>
      <c r="CV47" s="122"/>
      <c r="CW47" s="121"/>
      <c r="CX47" s="97">
        <f t="array" ref="CX47">SUMPRODUCT(B47:CW47*0.25)</f>
        <v>46.125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28.9</v>
      </c>
      <c r="CR51" s="107">
        <f t="shared" si="9"/>
        <v>78.3</v>
      </c>
      <c r="CS51" s="107">
        <f t="shared" si="9"/>
        <v>77.3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46.125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112.18199999999999</v>
      </c>
      <c r="AY54" s="107">
        <f t="shared" si="12"/>
        <v>111.68499999999999</v>
      </c>
      <c r="AZ54" s="107">
        <f t="shared" si="12"/>
        <v>112.18599999999999</v>
      </c>
      <c r="BA54" s="107">
        <f t="shared" si="12"/>
        <v>112.68599999999999</v>
      </c>
      <c r="BB54" s="107">
        <f t="shared" si="12"/>
        <v>123.285</v>
      </c>
      <c r="BC54" s="107">
        <f t="shared" si="12"/>
        <v>118.18599999999999</v>
      </c>
      <c r="BD54" s="107">
        <f t="shared" si="12"/>
        <v>117.13199999999999</v>
      </c>
      <c r="BE54" s="107">
        <f t="shared" si="12"/>
        <v>125.566</v>
      </c>
      <c r="BF54" s="107">
        <f t="shared" si="12"/>
        <v>119.785</v>
      </c>
      <c r="BG54" s="107">
        <f t="shared" si="12"/>
        <v>132.26599999999999</v>
      </c>
      <c r="BH54" s="107">
        <f t="shared" si="12"/>
        <v>135.34899999999999</v>
      </c>
      <c r="BI54" s="107">
        <f t="shared" si="12"/>
        <v>120.727</v>
      </c>
      <c r="BJ54" s="107">
        <f t="shared" si="12"/>
        <v>119.161</v>
      </c>
      <c r="BK54" s="107">
        <f t="shared" si="12"/>
        <v>112.514</v>
      </c>
      <c r="BL54" s="107">
        <f t="shared" si="12"/>
        <v>113.208</v>
      </c>
      <c r="BM54" s="107">
        <f t="shared" si="12"/>
        <v>78.680999999999997</v>
      </c>
      <c r="BN54" s="107">
        <f t="shared" si="12"/>
        <v>51.913999999999994</v>
      </c>
      <c r="BO54" s="107">
        <f t="shared" ref="BO54:CX54" si="13">BO18+BO28+BO42</f>
        <v>80.966000000000008</v>
      </c>
      <c r="BP54" s="107">
        <f t="shared" si="13"/>
        <v>99.427999999999997</v>
      </c>
      <c r="BQ54" s="107">
        <f t="shared" si="13"/>
        <v>102.307</v>
      </c>
      <c r="BR54" s="107">
        <f t="shared" si="13"/>
        <v>67.792000000000002</v>
      </c>
      <c r="BS54" s="107">
        <f t="shared" si="13"/>
        <v>64.521000000000001</v>
      </c>
      <c r="BT54" s="107">
        <f t="shared" si="13"/>
        <v>60.943999999999996</v>
      </c>
      <c r="BU54" s="107">
        <f t="shared" si="13"/>
        <v>81.695999999999998</v>
      </c>
      <c r="BV54" s="107">
        <f t="shared" si="13"/>
        <v>64.748000000000005</v>
      </c>
      <c r="BW54" s="107">
        <f t="shared" si="13"/>
        <v>100.999</v>
      </c>
      <c r="BX54" s="107">
        <f t="shared" si="13"/>
        <v>90.632999999999996</v>
      </c>
      <c r="BY54" s="107">
        <f t="shared" si="13"/>
        <v>119.81</v>
      </c>
      <c r="BZ54" s="107">
        <f t="shared" si="13"/>
        <v>83.096000000000004</v>
      </c>
      <c r="CA54" s="107">
        <f t="shared" si="13"/>
        <v>87.201000000000008</v>
      </c>
      <c r="CB54" s="107">
        <f t="shared" si="13"/>
        <v>86.575000000000003</v>
      </c>
      <c r="CC54" s="107">
        <f t="shared" si="13"/>
        <v>117.322</v>
      </c>
      <c r="CD54" s="107">
        <f t="shared" si="13"/>
        <v>75.680000000000007</v>
      </c>
      <c r="CE54" s="107">
        <f t="shared" si="13"/>
        <v>50.555999999999997</v>
      </c>
      <c r="CF54" s="107">
        <f t="shared" si="13"/>
        <v>105.27900000000001</v>
      </c>
      <c r="CG54" s="107">
        <f t="shared" si="13"/>
        <v>45.469000000000001</v>
      </c>
      <c r="CH54" s="107">
        <f t="shared" si="13"/>
        <v>92.49</v>
      </c>
      <c r="CI54" s="107">
        <f t="shared" si="13"/>
        <v>86.667000000000002</v>
      </c>
      <c r="CJ54" s="107">
        <f t="shared" si="13"/>
        <v>81.454999999999998</v>
      </c>
      <c r="CK54" s="107">
        <f t="shared" si="13"/>
        <v>66.028000000000006</v>
      </c>
      <c r="CL54" s="107">
        <f t="shared" si="13"/>
        <v>118.67</v>
      </c>
      <c r="CM54" s="107">
        <f t="shared" si="13"/>
        <v>112.842</v>
      </c>
      <c r="CN54" s="107">
        <f t="shared" si="13"/>
        <v>93.58</v>
      </c>
      <c r="CO54" s="107">
        <f t="shared" si="13"/>
        <v>55.214999999999996</v>
      </c>
      <c r="CP54" s="107">
        <f t="shared" si="13"/>
        <v>28.632000000000001</v>
      </c>
      <c r="CQ54" s="107">
        <f t="shared" si="13"/>
        <v>47.781999999999996</v>
      </c>
      <c r="CR54" s="107">
        <f t="shared" si="13"/>
        <v>91.620999999999995</v>
      </c>
      <c r="CS54" s="107">
        <f t="shared" si="13"/>
        <v>90.61099999999999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1116.7819999999997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-98.2</v>
      </c>
      <c r="BQ5" s="25">
        <v>-101.8</v>
      </c>
      <c r="BR5" s="25">
        <v>-66.400000000000006</v>
      </c>
      <c r="BS5" s="25">
        <v>-64.3</v>
      </c>
      <c r="BT5" s="25">
        <v>-60.7</v>
      </c>
      <c r="BU5" s="25">
        <v>-81.7</v>
      </c>
      <c r="BV5" s="25">
        <v>-60.6</v>
      </c>
      <c r="BW5" s="25">
        <v>-68.2</v>
      </c>
      <c r="BX5" s="25">
        <v>-72.7</v>
      </c>
      <c r="BY5" s="25">
        <v>-81.2</v>
      </c>
      <c r="BZ5" s="25">
        <v>-54.2</v>
      </c>
      <c r="CA5" s="25">
        <v>-56.5</v>
      </c>
      <c r="CB5" s="25">
        <v>-65.5</v>
      </c>
      <c r="CC5" s="25">
        <v>-109.9</v>
      </c>
      <c r="CD5" s="25">
        <v>-45.4</v>
      </c>
      <c r="CE5" s="25">
        <v>-13</v>
      </c>
      <c r="CF5" s="25">
        <v>-81.400000000000006</v>
      </c>
      <c r="CG5" s="25">
        <v>-20.9</v>
      </c>
      <c r="CH5" s="25">
        <v>-72.099999999999994</v>
      </c>
      <c r="CI5" s="25">
        <v>-73.599999999999994</v>
      </c>
      <c r="CJ5" s="25">
        <v>-58.7</v>
      </c>
      <c r="CK5" s="25">
        <v>-59.7</v>
      </c>
      <c r="CL5" s="25">
        <v>-77.900000000000006</v>
      </c>
      <c r="CM5" s="25">
        <v>-98.9</v>
      </c>
      <c r="CN5" s="25">
        <v>-72.2</v>
      </c>
      <c r="CO5" s="25">
        <v>-44.9</v>
      </c>
      <c r="CP5" s="25">
        <v>-25</v>
      </c>
      <c r="CQ5" s="25">
        <v>28.9</v>
      </c>
      <c r="CR5" s="25">
        <v>78.3</v>
      </c>
      <c r="CS5" s="25">
        <v>77.3</v>
      </c>
      <c r="CT5" s="26"/>
      <c r="CU5" s="26"/>
      <c r="CV5" s="26"/>
      <c r="CW5" s="27"/>
      <c r="CX5" s="132">
        <f t="array" ref="CX5">SUMPRODUCT(B5:CW5*0.25)</f>
        <v>-400.27500000000015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</v>
      </c>
      <c r="AY8" s="138">
        <v>9.15</v>
      </c>
      <c r="AZ8" s="138">
        <v>10.29</v>
      </c>
      <c r="BA8" s="138">
        <v>15.43</v>
      </c>
      <c r="BB8" s="138">
        <v>0</v>
      </c>
      <c r="BC8" s="138">
        <v>-5.23</v>
      </c>
      <c r="BD8" s="138">
        <v>-2.59</v>
      </c>
      <c r="BE8" s="138">
        <v>0</v>
      </c>
      <c r="BF8" s="138">
        <v>-4.4400000000000004</v>
      </c>
      <c r="BG8" s="138">
        <v>0.51</v>
      </c>
      <c r="BH8" s="138">
        <v>2.0099999999999998</v>
      </c>
      <c r="BI8" s="138">
        <v>0</v>
      </c>
      <c r="BJ8" s="138">
        <v>-5</v>
      </c>
      <c r="BK8" s="138">
        <v>2.83</v>
      </c>
      <c r="BL8" s="138">
        <v>10.97</v>
      </c>
      <c r="BM8" s="138">
        <v>8.98</v>
      </c>
      <c r="BN8" s="138">
        <v>0</v>
      </c>
      <c r="BO8" s="138">
        <v>12.71</v>
      </c>
      <c r="BP8" s="138">
        <v>107.6</v>
      </c>
      <c r="BQ8" s="138">
        <v>114.82</v>
      </c>
      <c r="BR8" s="138">
        <v>105.8</v>
      </c>
      <c r="BS8" s="138">
        <v>117.12</v>
      </c>
      <c r="BT8" s="138">
        <v>132.18</v>
      </c>
      <c r="BU8" s="138">
        <v>144.79</v>
      </c>
      <c r="BV8" s="138">
        <v>127.31</v>
      </c>
      <c r="BW8" s="138">
        <v>176.11</v>
      </c>
      <c r="BX8" s="138">
        <v>194.16</v>
      </c>
      <c r="BY8" s="138">
        <v>205.45</v>
      </c>
      <c r="BZ8" s="138">
        <v>205.77</v>
      </c>
      <c r="CA8" s="138">
        <v>201.4</v>
      </c>
      <c r="CB8" s="138">
        <v>214.81</v>
      </c>
      <c r="CC8" s="138">
        <v>256.70999999999998</v>
      </c>
      <c r="CD8" s="138">
        <v>258.83</v>
      </c>
      <c r="CE8" s="138">
        <v>272.82</v>
      </c>
      <c r="CF8" s="138">
        <v>262.99</v>
      </c>
      <c r="CG8" s="138">
        <v>259.88</v>
      </c>
      <c r="CH8" s="138">
        <v>243.91</v>
      </c>
      <c r="CI8" s="138">
        <v>231.39</v>
      </c>
      <c r="CJ8" s="138">
        <v>213.01</v>
      </c>
      <c r="CK8" s="138">
        <v>181.35</v>
      </c>
      <c r="CL8" s="138">
        <v>180.77</v>
      </c>
      <c r="CM8" s="138">
        <v>167.99</v>
      </c>
      <c r="CN8" s="138">
        <v>172.92</v>
      </c>
      <c r="CO8" s="138">
        <v>152</v>
      </c>
      <c r="CP8" s="138">
        <v>159.05000000000001</v>
      </c>
      <c r="CQ8" s="138">
        <v>150.12</v>
      </c>
      <c r="CR8" s="138">
        <v>148.01</v>
      </c>
      <c r="CS8" s="138">
        <v>140</v>
      </c>
      <c r="CT8" s="139"/>
      <c r="CU8" s="139"/>
      <c r="CV8" s="139"/>
      <c r="CW8" s="140"/>
      <c r="CX8" s="141">
        <f>IF(SUM(B8:CW8)&lt;&gt;0,AVERAGEIF(B8:CW8,"&lt;&gt;"""),"")</f>
        <v>115.82687500000002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9.9674999999999994</v>
      </c>
      <c r="AY9" s="43">
        <v>9.9674999999999994</v>
      </c>
      <c r="AZ9" s="43">
        <v>9.9674999999999994</v>
      </c>
      <c r="BA9" s="43">
        <v>9.9674999999999994</v>
      </c>
      <c r="BB9" s="43">
        <v>-1.9550000000000001</v>
      </c>
      <c r="BC9" s="43">
        <v>-1.9550000000000001</v>
      </c>
      <c r="BD9" s="43">
        <v>-1.9550000000000001</v>
      </c>
      <c r="BE9" s="43">
        <v>-1.9550000000000001</v>
      </c>
      <c r="BF9" s="43">
        <v>-0.48</v>
      </c>
      <c r="BG9" s="43">
        <v>-0.48</v>
      </c>
      <c r="BH9" s="43">
        <v>-0.48</v>
      </c>
      <c r="BI9" s="43">
        <v>-0.48</v>
      </c>
      <c r="BJ9" s="43">
        <v>4.4450000000000003</v>
      </c>
      <c r="BK9" s="43">
        <v>4.4450000000000003</v>
      </c>
      <c r="BL9" s="43">
        <v>4.4450000000000003</v>
      </c>
      <c r="BM9" s="43">
        <v>4.4450000000000003</v>
      </c>
      <c r="BN9" s="43">
        <v>58.782499999999999</v>
      </c>
      <c r="BO9" s="43">
        <v>58.782499999999999</v>
      </c>
      <c r="BP9" s="43">
        <v>58.782499999999999</v>
      </c>
      <c r="BQ9" s="43">
        <v>58.782499999999999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175.75749999999999</v>
      </c>
      <c r="BW9" s="43">
        <v>175.75749999999999</v>
      </c>
      <c r="BX9" s="43">
        <v>175.75749999999999</v>
      </c>
      <c r="BY9" s="43">
        <v>175.75749999999999</v>
      </c>
      <c r="BZ9" s="43">
        <v>219.67250000000001</v>
      </c>
      <c r="CA9" s="43">
        <v>219.67250000000001</v>
      </c>
      <c r="CB9" s="43">
        <v>219.67250000000001</v>
      </c>
      <c r="CC9" s="43">
        <v>219.67250000000001</v>
      </c>
      <c r="CD9" s="43">
        <v>263.63</v>
      </c>
      <c r="CE9" s="43">
        <v>263.63</v>
      </c>
      <c r="CF9" s="43">
        <v>263.63</v>
      </c>
      <c r="CG9" s="43">
        <v>263.63</v>
      </c>
      <c r="CH9" s="43">
        <v>217.41499999999999</v>
      </c>
      <c r="CI9" s="43">
        <v>217.41499999999999</v>
      </c>
      <c r="CJ9" s="43">
        <v>217.41499999999999</v>
      </c>
      <c r="CK9" s="43">
        <v>217.41499999999999</v>
      </c>
      <c r="CL9" s="43">
        <v>168.42</v>
      </c>
      <c r="CM9" s="43">
        <v>168.42</v>
      </c>
      <c r="CN9" s="43">
        <v>168.42</v>
      </c>
      <c r="CO9" s="43">
        <v>168.42</v>
      </c>
      <c r="CP9" s="43">
        <v>149.29499999999999</v>
      </c>
      <c r="CQ9" s="43">
        <v>149.29499999999999</v>
      </c>
      <c r="CR9" s="43">
        <v>149.29499999999999</v>
      </c>
      <c r="CS9" s="43">
        <v>149.29499999999999</v>
      </c>
      <c r="CT9" s="44"/>
      <c r="CU9" s="44"/>
      <c r="CV9" s="44"/>
      <c r="CW9" s="45"/>
      <c r="CX9" s="142">
        <f>IF(SUM(B9:CW9)&lt;&gt;0,AVERAGEIF(B9:CW9,"&lt;&gt;"""),"")</f>
        <v>115.82687500000003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98.2</v>
      </c>
      <c r="BQ14" s="149">
        <v>101.8</v>
      </c>
      <c r="BR14" s="149">
        <v>66.400000000000006</v>
      </c>
      <c r="BS14" s="149">
        <v>64.3</v>
      </c>
      <c r="BT14" s="149">
        <v>60.7</v>
      </c>
      <c r="BU14" s="149">
        <v>81.7</v>
      </c>
      <c r="BV14" s="149">
        <v>60.6</v>
      </c>
      <c r="BW14" s="149">
        <v>68.2</v>
      </c>
      <c r="BX14" s="149">
        <v>72.7</v>
      </c>
      <c r="BY14" s="149">
        <v>81.2</v>
      </c>
      <c r="BZ14" s="149">
        <v>54.2</v>
      </c>
      <c r="CA14" s="149">
        <v>56.5</v>
      </c>
      <c r="CB14" s="149">
        <v>65.5</v>
      </c>
      <c r="CC14" s="149">
        <v>109.9</v>
      </c>
      <c r="CD14" s="149">
        <v>45.4</v>
      </c>
      <c r="CE14" s="149">
        <v>13</v>
      </c>
      <c r="CF14" s="149">
        <v>81.400000000000006</v>
      </c>
      <c r="CG14" s="149">
        <v>20.9</v>
      </c>
      <c r="CH14" s="149">
        <v>72.099999999999994</v>
      </c>
      <c r="CI14" s="149">
        <v>73.599999999999994</v>
      </c>
      <c r="CJ14" s="149">
        <v>58.7</v>
      </c>
      <c r="CK14" s="149">
        <v>59.7</v>
      </c>
      <c r="CL14" s="149">
        <v>77.900000000000006</v>
      </c>
      <c r="CM14" s="149">
        <v>98.9</v>
      </c>
      <c r="CN14" s="149">
        <v>72.2</v>
      </c>
      <c r="CO14" s="149">
        <v>44.9</v>
      </c>
      <c r="CP14" s="149">
        <v>25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446.40000000000015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98.2</v>
      </c>
      <c r="BQ17" s="160">
        <f t="shared" si="1"/>
        <v>101.8</v>
      </c>
      <c r="BR17" s="160">
        <f t="shared" si="1"/>
        <v>66.400000000000006</v>
      </c>
      <c r="BS17" s="160">
        <f t="shared" si="1"/>
        <v>64.3</v>
      </c>
      <c r="BT17" s="160">
        <f t="shared" si="1"/>
        <v>60.7</v>
      </c>
      <c r="BU17" s="160">
        <f t="shared" si="1"/>
        <v>81.7</v>
      </c>
      <c r="BV17" s="160">
        <f t="shared" si="1"/>
        <v>60.6</v>
      </c>
      <c r="BW17" s="160">
        <f t="shared" si="1"/>
        <v>68.2</v>
      </c>
      <c r="BX17" s="160">
        <f t="shared" si="1"/>
        <v>72.7</v>
      </c>
      <c r="BY17" s="160">
        <f t="shared" si="1"/>
        <v>81.2</v>
      </c>
      <c r="BZ17" s="160">
        <f t="shared" si="1"/>
        <v>54.2</v>
      </c>
      <c r="CA17" s="160">
        <f t="shared" si="1"/>
        <v>56.5</v>
      </c>
      <c r="CB17" s="160">
        <f t="shared" si="1"/>
        <v>65.5</v>
      </c>
      <c r="CC17" s="160">
        <f t="shared" si="1"/>
        <v>109.9</v>
      </c>
      <c r="CD17" s="160">
        <f t="shared" si="1"/>
        <v>45.4</v>
      </c>
      <c r="CE17" s="160">
        <f t="shared" si="1"/>
        <v>13</v>
      </c>
      <c r="CF17" s="160">
        <f t="shared" si="1"/>
        <v>81.400000000000006</v>
      </c>
      <c r="CG17" s="160">
        <f t="shared" si="1"/>
        <v>20.9</v>
      </c>
      <c r="CH17" s="160">
        <f t="shared" si="1"/>
        <v>72.099999999999994</v>
      </c>
      <c r="CI17" s="160">
        <f t="shared" si="1"/>
        <v>73.599999999999994</v>
      </c>
      <c r="CJ17" s="160">
        <f t="shared" si="1"/>
        <v>58.7</v>
      </c>
      <c r="CK17" s="160">
        <f t="shared" si="1"/>
        <v>59.7</v>
      </c>
      <c r="CL17" s="160">
        <f t="shared" si="1"/>
        <v>77.900000000000006</v>
      </c>
      <c r="CM17" s="160">
        <f t="shared" si="1"/>
        <v>98.9</v>
      </c>
      <c r="CN17" s="160">
        <f t="shared" si="1"/>
        <v>72.2</v>
      </c>
      <c r="CO17" s="160">
        <f t="shared" si="1"/>
        <v>44.9</v>
      </c>
      <c r="CP17" s="160">
        <f t="shared" si="1"/>
        <v>25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446.40000000000015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28.9</v>
      </c>
      <c r="CR22" s="149">
        <v>78.3</v>
      </c>
      <c r="CS22" s="149">
        <v>77.3</v>
      </c>
      <c r="CT22" s="150"/>
      <c r="CU22" s="150"/>
      <c r="CV22" s="150"/>
      <c r="CW22" s="151"/>
      <c r="CX22" s="152">
        <f t="array" ref="CX22">SUMPRODUCT(B22:CW22*0.25)</f>
        <v>46.125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28.9</v>
      </c>
      <c r="CR25" s="160">
        <f t="shared" si="3"/>
        <v>78.3</v>
      </c>
      <c r="CS25" s="160">
        <f t="shared" si="3"/>
        <v>77.3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2026-05-18T08:30:25Z</dcterms:created>
  <dcterms:modified xsi:type="dcterms:W3CDTF">2026-05-18T08:30:27Z</dcterms:modified>
</cp:coreProperties>
</file>