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<sst xmlns="http://schemas.openxmlformats.org/spreadsheetml/2006/main" count="124" uniqueCount="57">
  <si>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29/10/2026 16:30:03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</si>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</sst>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A70-4EEF-8E52-81D2A74F24E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1">
                  <c:v>5.3</c:v>
                </c:pt>
                <c:pt idx="2">
                  <c:v>5.3</c:v>
                </c:pt>
                <c:pt idx="3">
                  <c:v>5.3</c:v>
                </c:pt>
                <c:pt idx="4">
                  <c:v>5.3</c:v>
                </c:pt>
                <c:pt idx="5">
                  <c:v>5.3</c:v>
                </c:pt>
                <c:pt idx="18">
                  <c:v>5.3</c:v>
                </c:pt>
                <c:pt idx="21">
                  <c:v>5.3</c:v>
                </c:pt>
                <c:pt idx="22">
                  <c:v>5.3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23</c:v>
                </c:pt>
                <c:pt idx="61">
                  <c:v>23</c:v>
                </c:pt>
                <c:pt idx="62">
                  <c:v>23</c:v>
                </c:pt>
                <c:pt idx="63">
                  <c:v>23</c:v>
                </c:pt>
                <c:pt idx="64">
                  <c:v>23</c:v>
                </c:pt>
                <c:pt idx="65">
                  <c:v>12.167</c:v>
                </c:pt>
                <c:pt idx="66">
                  <c:v>23</c:v>
                </c:pt>
                <c:pt idx="67">
                  <c:v>23</c:v>
                </c:pt>
                <c:pt idx="68">
                  <c:v>5.3</c:v>
                </c:pt>
                <c:pt idx="69">
                  <c:v>5.3</c:v>
                </c:pt>
                <c:pt idx="70">
                  <c:v>5.3</c:v>
                </c:pt>
                <c:pt idx="71">
                  <c:v>5.3</c:v>
                </c:pt>
                <c:pt idx="72">
                  <c:v>5.3</c:v>
                </c:pt>
                <c:pt idx="73">
                  <c:v>5.3</c:v>
                </c:pt>
                <c:pt idx="74">
                  <c:v>5.3</c:v>
                </c:pt>
                <c:pt idx="75">
                  <c:v>5.3</c:v>
                </c:pt>
                <c:pt idx="76">
                  <c:v>5.3</c:v>
                </c:pt>
                <c:pt idx="89">
                  <c:v>5.3</c:v>
                </c:pt>
                <c:pt idx="90">
                  <c:v>5.3</c:v>
                </c:pt>
                <c:pt idx="91">
                  <c:v>5.3</c:v>
                </c:pt>
                <c:pt idx="92">
                  <c:v>5.3</c:v>
                </c:pt>
                <c:pt idx="93">
                  <c:v>5.3</c:v>
                </c:pt>
                <c:pt idx="94">
                  <c:v>5.3</c:v>
                </c:pt>
                <c:pt idx="95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0-4EEF-8E52-81D2A74F24E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">
                  <c:v>7.2</c:v>
                </c:pt>
                <c:pt idx="3">
                  <c:v>7.2</c:v>
                </c:pt>
                <c:pt idx="4">
                  <c:v>7.2</c:v>
                </c:pt>
                <c:pt idx="69">
                  <c:v>7.2</c:v>
                </c:pt>
                <c:pt idx="70">
                  <c:v>7.2</c:v>
                </c:pt>
                <c:pt idx="71">
                  <c:v>7.2</c:v>
                </c:pt>
                <c:pt idx="74">
                  <c:v>7.2</c:v>
                </c:pt>
                <c:pt idx="76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0-4EEF-8E52-81D2A74F24E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12.67</c:v>
                </c:pt>
                <c:pt idx="1">
                  <c:v>24.262</c:v>
                </c:pt>
                <c:pt idx="2">
                  <c:v>36.424999999999997</c:v>
                </c:pt>
                <c:pt idx="3">
                  <c:v>38.784999999999997</c:v>
                </c:pt>
                <c:pt idx="4">
                  <c:v>31.05</c:v>
                </c:pt>
                <c:pt idx="5">
                  <c:v>21.891999999999999</c:v>
                </c:pt>
                <c:pt idx="6">
                  <c:v>0.71099999999999997</c:v>
                </c:pt>
                <c:pt idx="7">
                  <c:v>0.63</c:v>
                </c:pt>
                <c:pt idx="8">
                  <c:v>0.56000000000000005</c:v>
                </c:pt>
                <c:pt idx="9">
                  <c:v>0.56000000000000005</c:v>
                </c:pt>
                <c:pt idx="10">
                  <c:v>0.56000000000000005</c:v>
                </c:pt>
                <c:pt idx="11">
                  <c:v>0.59599999999999997</c:v>
                </c:pt>
                <c:pt idx="12">
                  <c:v>0.25900000000000001</c:v>
                </c:pt>
                <c:pt idx="13">
                  <c:v>0.27900000000000003</c:v>
                </c:pt>
                <c:pt idx="14">
                  <c:v>0.32400000000000001</c:v>
                </c:pt>
                <c:pt idx="15">
                  <c:v>0.48</c:v>
                </c:pt>
                <c:pt idx="16">
                  <c:v>0.34200000000000003</c:v>
                </c:pt>
                <c:pt idx="17">
                  <c:v>0.499</c:v>
                </c:pt>
                <c:pt idx="18">
                  <c:v>21.5</c:v>
                </c:pt>
                <c:pt idx="19">
                  <c:v>0.50900000000000001</c:v>
                </c:pt>
                <c:pt idx="20">
                  <c:v>13.923</c:v>
                </c:pt>
                <c:pt idx="21">
                  <c:v>20.216999999999999</c:v>
                </c:pt>
                <c:pt idx="22">
                  <c:v>22.327999999999999</c:v>
                </c:pt>
                <c:pt idx="23">
                  <c:v>13.86</c:v>
                </c:pt>
                <c:pt idx="24">
                  <c:v>0.58899999999999997</c:v>
                </c:pt>
                <c:pt idx="25">
                  <c:v>0.34699999999999998</c:v>
                </c:pt>
                <c:pt idx="26">
                  <c:v>0.223</c:v>
                </c:pt>
                <c:pt idx="27">
                  <c:v>0.442</c:v>
                </c:pt>
                <c:pt idx="28">
                  <c:v>1.1319999999999999</c:v>
                </c:pt>
                <c:pt idx="29">
                  <c:v>1.216</c:v>
                </c:pt>
                <c:pt idx="30">
                  <c:v>1.01</c:v>
                </c:pt>
                <c:pt idx="31">
                  <c:v>1.085</c:v>
                </c:pt>
                <c:pt idx="32">
                  <c:v>1.171</c:v>
                </c:pt>
                <c:pt idx="33">
                  <c:v>1.0609999999999999</c:v>
                </c:pt>
                <c:pt idx="34">
                  <c:v>0.372</c:v>
                </c:pt>
                <c:pt idx="35">
                  <c:v>0.34899999999999998</c:v>
                </c:pt>
                <c:pt idx="36">
                  <c:v>0.30199999999999999</c:v>
                </c:pt>
                <c:pt idx="37">
                  <c:v>0.222</c:v>
                </c:pt>
                <c:pt idx="38">
                  <c:v>0.315</c:v>
                </c:pt>
                <c:pt idx="39">
                  <c:v>0.33</c:v>
                </c:pt>
                <c:pt idx="40">
                  <c:v>0.39800000000000002</c:v>
                </c:pt>
                <c:pt idx="41">
                  <c:v>0.44800000000000001</c:v>
                </c:pt>
                <c:pt idx="42">
                  <c:v>0.47699999999999998</c:v>
                </c:pt>
                <c:pt idx="43">
                  <c:v>0.51900000000000002</c:v>
                </c:pt>
                <c:pt idx="44">
                  <c:v>1.133</c:v>
                </c:pt>
                <c:pt idx="45">
                  <c:v>1.1359999999999999</c:v>
                </c:pt>
                <c:pt idx="46">
                  <c:v>1.65</c:v>
                </c:pt>
                <c:pt idx="47">
                  <c:v>1.0029999999999999</c:v>
                </c:pt>
                <c:pt idx="48">
                  <c:v>0.72599999999999998</c:v>
                </c:pt>
                <c:pt idx="49">
                  <c:v>0.69</c:v>
                </c:pt>
                <c:pt idx="50">
                  <c:v>0.70199999999999996</c:v>
                </c:pt>
                <c:pt idx="51">
                  <c:v>0.752</c:v>
                </c:pt>
                <c:pt idx="52">
                  <c:v>0.89200000000000002</c:v>
                </c:pt>
                <c:pt idx="53">
                  <c:v>0.97899999999999998</c:v>
                </c:pt>
                <c:pt idx="54">
                  <c:v>1.738</c:v>
                </c:pt>
                <c:pt idx="55">
                  <c:v>0.97899999999999998</c:v>
                </c:pt>
                <c:pt idx="56">
                  <c:v>0.88900000000000001</c:v>
                </c:pt>
                <c:pt idx="57">
                  <c:v>1.5329999999999999</c:v>
                </c:pt>
                <c:pt idx="58">
                  <c:v>0.95099999999999996</c:v>
                </c:pt>
                <c:pt idx="59">
                  <c:v>0.83899999999999997</c:v>
                </c:pt>
                <c:pt idx="60">
                  <c:v>0.97899999999999998</c:v>
                </c:pt>
                <c:pt idx="61">
                  <c:v>0.95599999999999996</c:v>
                </c:pt>
                <c:pt idx="62">
                  <c:v>0.19600000000000001</c:v>
                </c:pt>
                <c:pt idx="63">
                  <c:v>0.56000000000000005</c:v>
                </c:pt>
                <c:pt idx="64">
                  <c:v>1.68</c:v>
                </c:pt>
                <c:pt idx="65">
                  <c:v>1.72</c:v>
                </c:pt>
                <c:pt idx="66">
                  <c:v>2.149</c:v>
                </c:pt>
                <c:pt idx="67">
                  <c:v>1.544</c:v>
                </c:pt>
                <c:pt idx="68">
                  <c:v>15.853</c:v>
                </c:pt>
                <c:pt idx="69">
                  <c:v>56.564</c:v>
                </c:pt>
                <c:pt idx="70">
                  <c:v>41.356000000000002</c:v>
                </c:pt>
                <c:pt idx="71">
                  <c:v>48.994999999999997</c:v>
                </c:pt>
                <c:pt idx="72">
                  <c:v>35.505000000000003</c:v>
                </c:pt>
                <c:pt idx="73">
                  <c:v>41.322000000000003</c:v>
                </c:pt>
                <c:pt idx="74">
                  <c:v>66.997</c:v>
                </c:pt>
                <c:pt idx="75">
                  <c:v>24.411000000000001</c:v>
                </c:pt>
                <c:pt idx="76">
                  <c:v>68.575999999999993</c:v>
                </c:pt>
                <c:pt idx="77">
                  <c:v>2.4700000000000002</c:v>
                </c:pt>
                <c:pt idx="80">
                  <c:v>0.104</c:v>
                </c:pt>
                <c:pt idx="82">
                  <c:v>0.70699999999999996</c:v>
                </c:pt>
                <c:pt idx="83">
                  <c:v>0.10299999999999999</c:v>
                </c:pt>
                <c:pt idx="87">
                  <c:v>9.5000000000000001E-2</c:v>
                </c:pt>
                <c:pt idx="88">
                  <c:v>1.1279999999999999</c:v>
                </c:pt>
                <c:pt idx="89">
                  <c:v>2.0870000000000002</c:v>
                </c:pt>
                <c:pt idx="90">
                  <c:v>11.363</c:v>
                </c:pt>
                <c:pt idx="91">
                  <c:v>29.710999999999999</c:v>
                </c:pt>
                <c:pt idx="92">
                  <c:v>10.193</c:v>
                </c:pt>
                <c:pt idx="93">
                  <c:v>29.163</c:v>
                </c:pt>
                <c:pt idx="94">
                  <c:v>33.518000000000001</c:v>
                </c:pt>
                <c:pt idx="95">
                  <c:v>34.042000000000002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70-4EEF-8E52-81D2A74F24E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A70-4EEF-8E52-81D2A74F24E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A70-4EEF-8E52-81D2A74F24E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A70-4EEF-8E52-81D2A74F24E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3">
                  <c:v>11.279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A70-4EEF-8E52-81D2A74F24E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A70-4EEF-8E52-81D2A74F24E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7">
                  <c:v>8</c:v>
                </c:pt>
                <c:pt idx="8">
                  <c:v>141.137</c:v>
                </c:pt>
                <c:pt idx="9">
                  <c:v>128</c:v>
                </c:pt>
                <c:pt idx="10">
                  <c:v>42.429000000000002</c:v>
                </c:pt>
                <c:pt idx="11">
                  <c:v>42.429000000000002</c:v>
                </c:pt>
                <c:pt idx="12">
                  <c:v>25.882999999999999</c:v>
                </c:pt>
                <c:pt idx="13">
                  <c:v>42.429000000000002</c:v>
                </c:pt>
                <c:pt idx="14">
                  <c:v>40.149000000000001</c:v>
                </c:pt>
                <c:pt idx="15">
                  <c:v>35.599000000000004</c:v>
                </c:pt>
                <c:pt idx="16">
                  <c:v>34.664999999999999</c:v>
                </c:pt>
                <c:pt idx="17">
                  <c:v>90.710000000000008</c:v>
                </c:pt>
                <c:pt idx="18">
                  <c:v>128</c:v>
                </c:pt>
                <c:pt idx="19">
                  <c:v>55.015000000000001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128</c:v>
                </c:pt>
                <c:pt idx="24">
                  <c:v>54.850999999999999</c:v>
                </c:pt>
                <c:pt idx="27">
                  <c:v>45</c:v>
                </c:pt>
                <c:pt idx="28">
                  <c:v>63.400999999999996</c:v>
                </c:pt>
                <c:pt idx="29">
                  <c:v>115</c:v>
                </c:pt>
                <c:pt idx="31">
                  <c:v>1.7709999999999999</c:v>
                </c:pt>
                <c:pt idx="32">
                  <c:v>41.985999999999997</c:v>
                </c:pt>
                <c:pt idx="33">
                  <c:v>53.939</c:v>
                </c:pt>
                <c:pt idx="34">
                  <c:v>66.938000000000002</c:v>
                </c:pt>
                <c:pt idx="35">
                  <c:v>50</c:v>
                </c:pt>
                <c:pt idx="36">
                  <c:v>225.75299999999999</c:v>
                </c:pt>
                <c:pt idx="37">
                  <c:v>150.221</c:v>
                </c:pt>
                <c:pt idx="38">
                  <c:v>107.967</c:v>
                </c:pt>
                <c:pt idx="39">
                  <c:v>115.18299999999999</c:v>
                </c:pt>
                <c:pt idx="40">
                  <c:v>177.53200000000001</c:v>
                </c:pt>
                <c:pt idx="41">
                  <c:v>185.762</c:v>
                </c:pt>
                <c:pt idx="42">
                  <c:v>204.529</c:v>
                </c:pt>
                <c:pt idx="43">
                  <c:v>210.369</c:v>
                </c:pt>
                <c:pt idx="44">
                  <c:v>230.25799999999998</c:v>
                </c:pt>
                <c:pt idx="45">
                  <c:v>225.87200000000001</c:v>
                </c:pt>
                <c:pt idx="46">
                  <c:v>210.05500000000001</c:v>
                </c:pt>
                <c:pt idx="47">
                  <c:v>178.696</c:v>
                </c:pt>
                <c:pt idx="48">
                  <c:v>177.98399999999998</c:v>
                </c:pt>
                <c:pt idx="49">
                  <c:v>162.06299999999999</c:v>
                </c:pt>
                <c:pt idx="50">
                  <c:v>140.98399999999998</c:v>
                </c:pt>
                <c:pt idx="51">
                  <c:v>153.81700000000001</c:v>
                </c:pt>
                <c:pt idx="52">
                  <c:v>58.704000000000001</c:v>
                </c:pt>
                <c:pt idx="53">
                  <c:v>70.533999999999992</c:v>
                </c:pt>
                <c:pt idx="54">
                  <c:v>63</c:v>
                </c:pt>
                <c:pt idx="55">
                  <c:v>59.8</c:v>
                </c:pt>
                <c:pt idx="56">
                  <c:v>59.8</c:v>
                </c:pt>
                <c:pt idx="57">
                  <c:v>63</c:v>
                </c:pt>
                <c:pt idx="58">
                  <c:v>63</c:v>
                </c:pt>
                <c:pt idx="59">
                  <c:v>59.8</c:v>
                </c:pt>
                <c:pt idx="60">
                  <c:v>56.4</c:v>
                </c:pt>
                <c:pt idx="61">
                  <c:v>88</c:v>
                </c:pt>
                <c:pt idx="62">
                  <c:v>50</c:v>
                </c:pt>
                <c:pt idx="63">
                  <c:v>179</c:v>
                </c:pt>
                <c:pt idx="64">
                  <c:v>179</c:v>
                </c:pt>
                <c:pt idx="65">
                  <c:v>145.27600000000001</c:v>
                </c:pt>
                <c:pt idx="66">
                  <c:v>13</c:v>
                </c:pt>
                <c:pt idx="67">
                  <c:v>10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17</c:v>
                </c:pt>
                <c:pt idx="74">
                  <c:v>17</c:v>
                </c:pt>
                <c:pt idx="75">
                  <c:v>16</c:v>
                </c:pt>
                <c:pt idx="76">
                  <c:v>6</c:v>
                </c:pt>
                <c:pt idx="77">
                  <c:v>5</c:v>
                </c:pt>
                <c:pt idx="83">
                  <c:v>8.5670000000000002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8</c:v>
                </c:pt>
                <c:pt idx="9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A70-4EEF-8E52-81D2A74F24E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14.1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30.8</c:v>
                </c:pt>
                <c:pt idx="62">
                  <c:v>380.6</c:v>
                </c:pt>
                <c:pt idx="63">
                  <c:v>388</c:v>
                </c:pt>
                <c:pt idx="64">
                  <c:v>317.39999999999998</c:v>
                </c:pt>
                <c:pt idx="65">
                  <c:v>293.7</c:v>
                </c:pt>
                <c:pt idx="66">
                  <c:v>51.6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19.7</c:v>
                </c:pt>
                <c:pt idx="78">
                  <c:v>137.5</c:v>
                </c:pt>
                <c:pt idx="79">
                  <c:v>125.1</c:v>
                </c:pt>
                <c:pt idx="80">
                  <c:v>176.2</c:v>
                </c:pt>
                <c:pt idx="81">
                  <c:v>118.5</c:v>
                </c:pt>
                <c:pt idx="82">
                  <c:v>85</c:v>
                </c:pt>
                <c:pt idx="83">
                  <c:v>178.8</c:v>
                </c:pt>
                <c:pt idx="84">
                  <c:v>192.7</c:v>
                </c:pt>
                <c:pt idx="85">
                  <c:v>206.7</c:v>
                </c:pt>
                <c:pt idx="86">
                  <c:v>177</c:v>
                </c:pt>
                <c:pt idx="87">
                  <c:v>173.9</c:v>
                </c:pt>
                <c:pt idx="88">
                  <c:v>12.5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A70-4EEF-8E52-81D2A74F24E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7">
                  <c:v>18</c:v>
                </c:pt>
                <c:pt idx="52">
                  <c:v>15</c:v>
                </c:pt>
                <c:pt idx="57">
                  <c:v>23.312999999999999</c:v>
                </c:pt>
                <c:pt idx="58">
                  <c:v>12.824</c:v>
                </c:pt>
                <c:pt idx="62">
                  <c:v>25.306999999999999</c:v>
                </c:pt>
                <c:pt idx="78">
                  <c:v>3.8340000000000001</c:v>
                </c:pt>
                <c:pt idx="79">
                  <c:v>10.692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70-4EEF-8E52-81D2A74F24E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35.514000000000003</c:v>
                </c:pt>
                <c:pt idx="1">
                  <c:v>61.000999999999998</c:v>
                </c:pt>
                <c:pt idx="2">
                  <c:v>63.204000000000001</c:v>
                </c:pt>
                <c:pt idx="3">
                  <c:v>63.75</c:v>
                </c:pt>
                <c:pt idx="4">
                  <c:v>61.877000000000002</c:v>
                </c:pt>
                <c:pt idx="5">
                  <c:v>61.673999999999999</c:v>
                </c:pt>
                <c:pt idx="6">
                  <c:v>23.789000000000001</c:v>
                </c:pt>
                <c:pt idx="7">
                  <c:v>34.478999999999999</c:v>
                </c:pt>
                <c:pt idx="8">
                  <c:v>24.46</c:v>
                </c:pt>
                <c:pt idx="9">
                  <c:v>24.302</c:v>
                </c:pt>
                <c:pt idx="10">
                  <c:v>24.146000000000001</c:v>
                </c:pt>
                <c:pt idx="11">
                  <c:v>23.978000000000002</c:v>
                </c:pt>
                <c:pt idx="12">
                  <c:v>23.806000000000001</c:v>
                </c:pt>
                <c:pt idx="13">
                  <c:v>23.79</c:v>
                </c:pt>
                <c:pt idx="14">
                  <c:v>21.114999999999998</c:v>
                </c:pt>
                <c:pt idx="15">
                  <c:v>23.658000000000001</c:v>
                </c:pt>
                <c:pt idx="16">
                  <c:v>19.023</c:v>
                </c:pt>
                <c:pt idx="17">
                  <c:v>23.498000000000001</c:v>
                </c:pt>
                <c:pt idx="18">
                  <c:v>70.540999999999997</c:v>
                </c:pt>
                <c:pt idx="19">
                  <c:v>23.295000000000002</c:v>
                </c:pt>
                <c:pt idx="20">
                  <c:v>24.231000000000002</c:v>
                </c:pt>
                <c:pt idx="21">
                  <c:v>58.164999999999999</c:v>
                </c:pt>
                <c:pt idx="22">
                  <c:v>58.29</c:v>
                </c:pt>
                <c:pt idx="23">
                  <c:v>33.835999999999999</c:v>
                </c:pt>
                <c:pt idx="24">
                  <c:v>0.34899999999999998</c:v>
                </c:pt>
                <c:pt idx="25">
                  <c:v>0.35599999999999998</c:v>
                </c:pt>
                <c:pt idx="26">
                  <c:v>0.19</c:v>
                </c:pt>
                <c:pt idx="27">
                  <c:v>3.4889999999999999</c:v>
                </c:pt>
                <c:pt idx="28">
                  <c:v>3.1680000000000001</c:v>
                </c:pt>
                <c:pt idx="29">
                  <c:v>4.0469999999999997</c:v>
                </c:pt>
                <c:pt idx="30">
                  <c:v>1.8129999999999999</c:v>
                </c:pt>
                <c:pt idx="31">
                  <c:v>2.1549999999999998</c:v>
                </c:pt>
                <c:pt idx="32">
                  <c:v>1.147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0.39</c:v>
                </c:pt>
                <c:pt idx="37">
                  <c:v>0.38</c:v>
                </c:pt>
                <c:pt idx="38">
                  <c:v>0.34</c:v>
                </c:pt>
                <c:pt idx="39">
                  <c:v>0.28999999999999998</c:v>
                </c:pt>
                <c:pt idx="40">
                  <c:v>0.24</c:v>
                </c:pt>
                <c:pt idx="41">
                  <c:v>0.17</c:v>
                </c:pt>
                <c:pt idx="42">
                  <c:v>0.1</c:v>
                </c:pt>
                <c:pt idx="43">
                  <c:v>0.01</c:v>
                </c:pt>
                <c:pt idx="51">
                  <c:v>7.2939999999999996</c:v>
                </c:pt>
                <c:pt idx="52">
                  <c:v>6.702</c:v>
                </c:pt>
                <c:pt idx="53">
                  <c:v>6.173</c:v>
                </c:pt>
                <c:pt idx="54">
                  <c:v>8.5190000000000001</c:v>
                </c:pt>
                <c:pt idx="55">
                  <c:v>5.0940000000000003</c:v>
                </c:pt>
                <c:pt idx="56">
                  <c:v>4.5579999999999998</c:v>
                </c:pt>
                <c:pt idx="57">
                  <c:v>10.65</c:v>
                </c:pt>
                <c:pt idx="58">
                  <c:v>20.45</c:v>
                </c:pt>
                <c:pt idx="60">
                  <c:v>4.9000000000000004</c:v>
                </c:pt>
                <c:pt idx="68">
                  <c:v>44.7</c:v>
                </c:pt>
                <c:pt idx="69">
                  <c:v>44.695999999999998</c:v>
                </c:pt>
                <c:pt idx="70">
                  <c:v>44.7</c:v>
                </c:pt>
                <c:pt idx="71">
                  <c:v>44.7</c:v>
                </c:pt>
                <c:pt idx="72">
                  <c:v>44.7</c:v>
                </c:pt>
                <c:pt idx="73">
                  <c:v>44.845999999999997</c:v>
                </c:pt>
                <c:pt idx="74">
                  <c:v>47.283000000000001</c:v>
                </c:pt>
                <c:pt idx="75">
                  <c:v>47.024999999999999</c:v>
                </c:pt>
                <c:pt idx="76">
                  <c:v>47.031999999999996</c:v>
                </c:pt>
                <c:pt idx="77">
                  <c:v>1.3440000000000001</c:v>
                </c:pt>
                <c:pt idx="87">
                  <c:v>2.105</c:v>
                </c:pt>
                <c:pt idx="88">
                  <c:v>6.4139999999999997</c:v>
                </c:pt>
                <c:pt idx="89">
                  <c:v>10.9</c:v>
                </c:pt>
                <c:pt idx="90">
                  <c:v>35.195</c:v>
                </c:pt>
                <c:pt idx="91">
                  <c:v>35</c:v>
                </c:pt>
                <c:pt idx="92">
                  <c:v>35.274000000000001</c:v>
                </c:pt>
                <c:pt idx="93">
                  <c:v>35.514000000000003</c:v>
                </c:pt>
                <c:pt idx="94">
                  <c:v>37.11</c:v>
                </c:pt>
                <c:pt idx="95">
                  <c:v>37.613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70-4EEF-8E52-81D2A74F24E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A70-4EEF-8E52-81D2A74F24E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A70-4EEF-8E52-81D2A74F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255.52</c:v>
                </c:pt>
                <c:pt idx="1">
                  <c:v>252.76</c:v>
                </c:pt>
                <c:pt idx="2">
                  <c:v>248.02</c:v>
                </c:pt>
                <c:pt idx="3">
                  <c:v>248</c:v>
                </c:pt>
                <c:pt idx="4">
                  <c:v>248.03</c:v>
                </c:pt>
                <c:pt idx="5">
                  <c:v>248.01</c:v>
                </c:pt>
                <c:pt idx="6">
                  <c:v>256.01</c:v>
                </c:pt>
                <c:pt idx="7">
                  <c:v>253.71</c:v>
                </c:pt>
                <c:pt idx="8">
                  <c:v>252.64</c:v>
                </c:pt>
                <c:pt idx="9">
                  <c:v>248.01</c:v>
                </c:pt>
                <c:pt idx="10">
                  <c:v>254.96</c:v>
                </c:pt>
                <c:pt idx="11">
                  <c:v>255.54</c:v>
                </c:pt>
                <c:pt idx="12">
                  <c:v>250.78</c:v>
                </c:pt>
                <c:pt idx="13">
                  <c:v>250.87</c:v>
                </c:pt>
                <c:pt idx="14">
                  <c:v>257.7</c:v>
                </c:pt>
                <c:pt idx="15">
                  <c:v>250.64</c:v>
                </c:pt>
                <c:pt idx="16">
                  <c:v>253.85</c:v>
                </c:pt>
                <c:pt idx="17">
                  <c:v>253.13</c:v>
                </c:pt>
                <c:pt idx="18">
                  <c:v>240.11</c:v>
                </c:pt>
                <c:pt idx="19">
                  <c:v>253</c:v>
                </c:pt>
                <c:pt idx="20">
                  <c:v>248.01</c:v>
                </c:pt>
                <c:pt idx="21">
                  <c:v>242.63</c:v>
                </c:pt>
                <c:pt idx="22">
                  <c:v>245.43</c:v>
                </c:pt>
                <c:pt idx="23">
                  <c:v>253.91</c:v>
                </c:pt>
                <c:pt idx="24">
                  <c:v>260.77999999999997</c:v>
                </c:pt>
                <c:pt idx="25">
                  <c:v>290.83999999999997</c:v>
                </c:pt>
                <c:pt idx="26">
                  <c:v>299.83</c:v>
                </c:pt>
                <c:pt idx="27">
                  <c:v>321.39999999999998</c:v>
                </c:pt>
                <c:pt idx="28">
                  <c:v>324.72000000000003</c:v>
                </c:pt>
                <c:pt idx="29">
                  <c:v>327.78</c:v>
                </c:pt>
                <c:pt idx="30">
                  <c:v>253.23</c:v>
                </c:pt>
                <c:pt idx="31">
                  <c:v>283.3</c:v>
                </c:pt>
                <c:pt idx="32">
                  <c:v>257.36</c:v>
                </c:pt>
                <c:pt idx="33">
                  <c:v>202.09</c:v>
                </c:pt>
                <c:pt idx="34">
                  <c:v>211.22</c:v>
                </c:pt>
                <c:pt idx="35">
                  <c:v>252.66</c:v>
                </c:pt>
                <c:pt idx="36">
                  <c:v>314.32</c:v>
                </c:pt>
                <c:pt idx="37">
                  <c:v>259.70999999999998</c:v>
                </c:pt>
                <c:pt idx="38">
                  <c:v>240.56</c:v>
                </c:pt>
                <c:pt idx="39">
                  <c:v>229.98</c:v>
                </c:pt>
                <c:pt idx="40">
                  <c:v>203.22</c:v>
                </c:pt>
                <c:pt idx="41">
                  <c:v>202.56</c:v>
                </c:pt>
                <c:pt idx="42">
                  <c:v>198.88</c:v>
                </c:pt>
                <c:pt idx="43">
                  <c:v>199.33</c:v>
                </c:pt>
                <c:pt idx="44">
                  <c:v>199.65</c:v>
                </c:pt>
                <c:pt idx="45">
                  <c:v>201.56</c:v>
                </c:pt>
                <c:pt idx="46">
                  <c:v>204.07</c:v>
                </c:pt>
                <c:pt idx="47">
                  <c:v>224.37</c:v>
                </c:pt>
                <c:pt idx="48">
                  <c:v>204.86</c:v>
                </c:pt>
                <c:pt idx="49">
                  <c:v>206.45</c:v>
                </c:pt>
                <c:pt idx="50">
                  <c:v>229.24</c:v>
                </c:pt>
                <c:pt idx="51">
                  <c:v>252.59</c:v>
                </c:pt>
                <c:pt idx="52">
                  <c:v>273.55</c:v>
                </c:pt>
                <c:pt idx="53">
                  <c:v>266.05</c:v>
                </c:pt>
                <c:pt idx="54">
                  <c:v>289.18</c:v>
                </c:pt>
                <c:pt idx="55">
                  <c:v>296.18</c:v>
                </c:pt>
                <c:pt idx="56">
                  <c:v>293.86</c:v>
                </c:pt>
                <c:pt idx="57">
                  <c:v>302.79000000000002</c:v>
                </c:pt>
                <c:pt idx="58">
                  <c:v>310.02999999999997</c:v>
                </c:pt>
                <c:pt idx="59">
                  <c:v>311.18</c:v>
                </c:pt>
                <c:pt idx="60">
                  <c:v>313.18</c:v>
                </c:pt>
                <c:pt idx="61">
                  <c:v>371.19</c:v>
                </c:pt>
                <c:pt idx="62">
                  <c:v>380.03</c:v>
                </c:pt>
                <c:pt idx="63">
                  <c:v>382.72</c:v>
                </c:pt>
                <c:pt idx="64">
                  <c:v>366.92</c:v>
                </c:pt>
                <c:pt idx="65">
                  <c:v>368.21</c:v>
                </c:pt>
                <c:pt idx="66">
                  <c:v>361.83</c:v>
                </c:pt>
                <c:pt idx="67">
                  <c:v>347.48</c:v>
                </c:pt>
                <c:pt idx="68">
                  <c:v>348.86</c:v>
                </c:pt>
                <c:pt idx="69">
                  <c:v>345.64</c:v>
                </c:pt>
                <c:pt idx="70">
                  <c:v>346.21</c:v>
                </c:pt>
                <c:pt idx="71">
                  <c:v>344.77</c:v>
                </c:pt>
                <c:pt idx="72">
                  <c:v>332.6</c:v>
                </c:pt>
                <c:pt idx="73">
                  <c:v>331.8</c:v>
                </c:pt>
                <c:pt idx="74">
                  <c:v>340.97</c:v>
                </c:pt>
                <c:pt idx="75">
                  <c:v>345.94</c:v>
                </c:pt>
                <c:pt idx="76">
                  <c:v>337.45</c:v>
                </c:pt>
                <c:pt idx="77">
                  <c:v>359</c:v>
                </c:pt>
                <c:pt idx="78">
                  <c:v>367.99</c:v>
                </c:pt>
                <c:pt idx="79">
                  <c:v>366.77</c:v>
                </c:pt>
                <c:pt idx="80">
                  <c:v>369.01</c:v>
                </c:pt>
                <c:pt idx="81">
                  <c:v>361.89</c:v>
                </c:pt>
                <c:pt idx="82">
                  <c:v>355.97</c:v>
                </c:pt>
                <c:pt idx="83">
                  <c:v>367.7</c:v>
                </c:pt>
                <c:pt idx="84">
                  <c:v>351.28</c:v>
                </c:pt>
                <c:pt idx="85">
                  <c:v>359.25</c:v>
                </c:pt>
                <c:pt idx="86">
                  <c:v>359.68</c:v>
                </c:pt>
                <c:pt idx="87">
                  <c:v>361.46</c:v>
                </c:pt>
                <c:pt idx="88">
                  <c:v>347.52</c:v>
                </c:pt>
                <c:pt idx="89">
                  <c:v>334.8</c:v>
                </c:pt>
                <c:pt idx="90">
                  <c:v>311.7</c:v>
                </c:pt>
                <c:pt idx="91">
                  <c:v>279</c:v>
                </c:pt>
                <c:pt idx="92">
                  <c:v>284.44</c:v>
                </c:pt>
                <c:pt idx="93">
                  <c:v>275.52</c:v>
                </c:pt>
                <c:pt idx="94">
                  <c:v>260.20999999999998</c:v>
                </c:pt>
                <c:pt idx="95">
                  <c:v>241.81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A70-4EEF-8E52-81D2A74F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F65-4A1D-9A98-4549F25CCBA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4.8</c:v>
                </c:pt>
                <c:pt idx="1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  <c:pt idx="12">
                  <c:v>4.8</c:v>
                </c:pt>
                <c:pt idx="13">
                  <c:v>4.8</c:v>
                </c:pt>
                <c:pt idx="14">
                  <c:v>4.8</c:v>
                </c:pt>
                <c:pt idx="15">
                  <c:v>4.8</c:v>
                </c:pt>
                <c:pt idx="16">
                  <c:v>4.8</c:v>
                </c:pt>
                <c:pt idx="17">
                  <c:v>4.8</c:v>
                </c:pt>
                <c:pt idx="18">
                  <c:v>4.8</c:v>
                </c:pt>
                <c:pt idx="19">
                  <c:v>4.8</c:v>
                </c:pt>
                <c:pt idx="20">
                  <c:v>4.8</c:v>
                </c:pt>
                <c:pt idx="21">
                  <c:v>4.8</c:v>
                </c:pt>
                <c:pt idx="22">
                  <c:v>4.8</c:v>
                </c:pt>
                <c:pt idx="23">
                  <c:v>4.8</c:v>
                </c:pt>
                <c:pt idx="24">
                  <c:v>4.8</c:v>
                </c:pt>
                <c:pt idx="25">
                  <c:v>4.8</c:v>
                </c:pt>
                <c:pt idx="26">
                  <c:v>4.8</c:v>
                </c:pt>
                <c:pt idx="27">
                  <c:v>4.8</c:v>
                </c:pt>
                <c:pt idx="28">
                  <c:v>4.8</c:v>
                </c:pt>
                <c:pt idx="29">
                  <c:v>4.8</c:v>
                </c:pt>
                <c:pt idx="30">
                  <c:v>4.8</c:v>
                </c:pt>
                <c:pt idx="31">
                  <c:v>4.8</c:v>
                </c:pt>
                <c:pt idx="32">
                  <c:v>4.8</c:v>
                </c:pt>
                <c:pt idx="33">
                  <c:v>4.8</c:v>
                </c:pt>
                <c:pt idx="34">
                  <c:v>4.8</c:v>
                </c:pt>
                <c:pt idx="35">
                  <c:v>4.8</c:v>
                </c:pt>
                <c:pt idx="36">
                  <c:v>4.8</c:v>
                </c:pt>
                <c:pt idx="37">
                  <c:v>4.8</c:v>
                </c:pt>
                <c:pt idx="38">
                  <c:v>4.8</c:v>
                </c:pt>
                <c:pt idx="39">
                  <c:v>4.8</c:v>
                </c:pt>
                <c:pt idx="40">
                  <c:v>4.8</c:v>
                </c:pt>
                <c:pt idx="41">
                  <c:v>4.8</c:v>
                </c:pt>
                <c:pt idx="42">
                  <c:v>4.8</c:v>
                </c:pt>
                <c:pt idx="43">
                  <c:v>4.8</c:v>
                </c:pt>
                <c:pt idx="44">
                  <c:v>4.8</c:v>
                </c:pt>
                <c:pt idx="45">
                  <c:v>4.8</c:v>
                </c:pt>
                <c:pt idx="46">
                  <c:v>4.8</c:v>
                </c:pt>
                <c:pt idx="47">
                  <c:v>4.8</c:v>
                </c:pt>
                <c:pt idx="57">
                  <c:v>29.952999999999999</c:v>
                </c:pt>
                <c:pt idx="58">
                  <c:v>29.952999999999999</c:v>
                </c:pt>
                <c:pt idx="59">
                  <c:v>29.952999999999999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65-4A1D-9A98-4549F25CCBA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6.3959999999999999</c:v>
                </c:pt>
                <c:pt idx="1">
                  <c:v>5.2110000000000003</c:v>
                </c:pt>
                <c:pt idx="2">
                  <c:v>4.9809999999999999</c:v>
                </c:pt>
                <c:pt idx="3">
                  <c:v>4.8920000000000003</c:v>
                </c:pt>
                <c:pt idx="4">
                  <c:v>4.8579999999999997</c:v>
                </c:pt>
                <c:pt idx="5">
                  <c:v>4.9020000000000001</c:v>
                </c:pt>
                <c:pt idx="6">
                  <c:v>6.008</c:v>
                </c:pt>
                <c:pt idx="7">
                  <c:v>6.1859999999999999</c:v>
                </c:pt>
                <c:pt idx="8">
                  <c:v>6.1340000000000003</c:v>
                </c:pt>
                <c:pt idx="9">
                  <c:v>6.1520000000000001</c:v>
                </c:pt>
                <c:pt idx="10">
                  <c:v>6.125</c:v>
                </c:pt>
                <c:pt idx="11">
                  <c:v>6.1769999999999996</c:v>
                </c:pt>
                <c:pt idx="12">
                  <c:v>6.1859999999999999</c:v>
                </c:pt>
                <c:pt idx="13">
                  <c:v>6.1950000000000003</c:v>
                </c:pt>
                <c:pt idx="14">
                  <c:v>6.2060000000000004</c:v>
                </c:pt>
                <c:pt idx="15">
                  <c:v>6.1159999999999997</c:v>
                </c:pt>
                <c:pt idx="16">
                  <c:v>6.0529999999999999</c:v>
                </c:pt>
                <c:pt idx="17">
                  <c:v>6.1079999999999997</c:v>
                </c:pt>
                <c:pt idx="18">
                  <c:v>5.0039999999999996</c:v>
                </c:pt>
                <c:pt idx="19">
                  <c:v>6.13</c:v>
                </c:pt>
                <c:pt idx="20">
                  <c:v>5.1779999999999999</c:v>
                </c:pt>
                <c:pt idx="21">
                  <c:v>5.61</c:v>
                </c:pt>
                <c:pt idx="22">
                  <c:v>5.6719999999999997</c:v>
                </c:pt>
                <c:pt idx="23">
                  <c:v>7.1849999999999996</c:v>
                </c:pt>
                <c:pt idx="24">
                  <c:v>7.7569999999999997</c:v>
                </c:pt>
                <c:pt idx="25">
                  <c:v>8.1319999999999997</c:v>
                </c:pt>
                <c:pt idx="26">
                  <c:v>8.4700000000000006</c:v>
                </c:pt>
                <c:pt idx="27">
                  <c:v>14.707000000000001</c:v>
                </c:pt>
                <c:pt idx="28">
                  <c:v>6.633</c:v>
                </c:pt>
                <c:pt idx="29">
                  <c:v>6.5490000000000004</c:v>
                </c:pt>
                <c:pt idx="30">
                  <c:v>6.72</c:v>
                </c:pt>
                <c:pt idx="31">
                  <c:v>9.5180000000000007</c:v>
                </c:pt>
                <c:pt idx="32">
                  <c:v>6.4770000000000003</c:v>
                </c:pt>
                <c:pt idx="33">
                  <c:v>6.65</c:v>
                </c:pt>
                <c:pt idx="34">
                  <c:v>6.7110000000000003</c:v>
                </c:pt>
                <c:pt idx="35">
                  <c:v>6.4610000000000003</c:v>
                </c:pt>
                <c:pt idx="36">
                  <c:v>6.6619999999999999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6.3890000000000002</c:v>
                </c:pt>
                <c:pt idx="41">
                  <c:v>6.2590000000000003</c:v>
                </c:pt>
                <c:pt idx="42">
                  <c:v>6.1360000000000001</c:v>
                </c:pt>
                <c:pt idx="43">
                  <c:v>6.0890000000000004</c:v>
                </c:pt>
                <c:pt idx="44">
                  <c:v>5.931</c:v>
                </c:pt>
                <c:pt idx="45">
                  <c:v>6.1870000000000003</c:v>
                </c:pt>
                <c:pt idx="46">
                  <c:v>6.1470000000000002</c:v>
                </c:pt>
                <c:pt idx="47">
                  <c:v>6.1360000000000001</c:v>
                </c:pt>
                <c:pt idx="48">
                  <c:v>6.1470000000000002</c:v>
                </c:pt>
                <c:pt idx="49">
                  <c:v>6.0919999999999996</c:v>
                </c:pt>
                <c:pt idx="50">
                  <c:v>6.0330000000000004</c:v>
                </c:pt>
                <c:pt idx="51">
                  <c:v>5.7549999999999999</c:v>
                </c:pt>
                <c:pt idx="52">
                  <c:v>0.02</c:v>
                </c:pt>
                <c:pt idx="53">
                  <c:v>0.01</c:v>
                </c:pt>
                <c:pt idx="54">
                  <c:v>5.4770000000000003</c:v>
                </c:pt>
                <c:pt idx="55">
                  <c:v>5.5640000000000001</c:v>
                </c:pt>
                <c:pt idx="56">
                  <c:v>0.01</c:v>
                </c:pt>
                <c:pt idx="57">
                  <c:v>7.7750000000000004</c:v>
                </c:pt>
                <c:pt idx="58">
                  <c:v>7.9039999999999999</c:v>
                </c:pt>
                <c:pt idx="59">
                  <c:v>7.8029999999999999</c:v>
                </c:pt>
                <c:pt idx="60">
                  <c:v>5.7240000000000002</c:v>
                </c:pt>
                <c:pt idx="61">
                  <c:v>7.7809999999999997</c:v>
                </c:pt>
                <c:pt idx="62">
                  <c:v>7.85</c:v>
                </c:pt>
                <c:pt idx="63">
                  <c:v>7.9219999999999997</c:v>
                </c:pt>
                <c:pt idx="64">
                  <c:v>14.981</c:v>
                </c:pt>
                <c:pt idx="65">
                  <c:v>15.518000000000001</c:v>
                </c:pt>
                <c:pt idx="66">
                  <c:v>11.69</c:v>
                </c:pt>
                <c:pt idx="67">
                  <c:v>5.6109999999999998</c:v>
                </c:pt>
                <c:pt idx="68">
                  <c:v>5.3789999999999996</c:v>
                </c:pt>
                <c:pt idx="69">
                  <c:v>5.2510000000000003</c:v>
                </c:pt>
                <c:pt idx="70">
                  <c:v>5.0010000000000003</c:v>
                </c:pt>
                <c:pt idx="71">
                  <c:v>4.9619999999999997</c:v>
                </c:pt>
                <c:pt idx="72">
                  <c:v>5.0579999999999998</c:v>
                </c:pt>
                <c:pt idx="73">
                  <c:v>5.0170000000000003</c:v>
                </c:pt>
                <c:pt idx="74">
                  <c:v>5.1029999999999998</c:v>
                </c:pt>
                <c:pt idx="75">
                  <c:v>5.0369999999999999</c:v>
                </c:pt>
                <c:pt idx="76">
                  <c:v>4.9290000000000003</c:v>
                </c:pt>
                <c:pt idx="77">
                  <c:v>7.2640000000000002</c:v>
                </c:pt>
                <c:pt idx="78">
                  <c:v>14.46</c:v>
                </c:pt>
                <c:pt idx="79">
                  <c:v>14.32</c:v>
                </c:pt>
                <c:pt idx="80">
                  <c:v>13.798999999999999</c:v>
                </c:pt>
                <c:pt idx="81">
                  <c:v>13.853999999999999</c:v>
                </c:pt>
                <c:pt idx="82">
                  <c:v>10.356999999999999</c:v>
                </c:pt>
                <c:pt idx="83">
                  <c:v>13.326000000000001</c:v>
                </c:pt>
                <c:pt idx="84">
                  <c:v>13.18</c:v>
                </c:pt>
                <c:pt idx="85">
                  <c:v>13.292</c:v>
                </c:pt>
                <c:pt idx="86">
                  <c:v>12.821</c:v>
                </c:pt>
                <c:pt idx="87">
                  <c:v>11.653</c:v>
                </c:pt>
                <c:pt idx="88">
                  <c:v>6.7969999999999997</c:v>
                </c:pt>
                <c:pt idx="89">
                  <c:v>4.66</c:v>
                </c:pt>
                <c:pt idx="90">
                  <c:v>4.6500000000000004</c:v>
                </c:pt>
                <c:pt idx="91">
                  <c:v>4.7050000000000001</c:v>
                </c:pt>
                <c:pt idx="92">
                  <c:v>4.7359999999999998</c:v>
                </c:pt>
                <c:pt idx="93">
                  <c:v>4.7519999999999998</c:v>
                </c:pt>
                <c:pt idx="94">
                  <c:v>4.7229999999999999</c:v>
                </c:pt>
                <c:pt idx="95">
                  <c:v>4.7850000000000001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65-4A1D-9A98-4549F25CCBA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3.9860000000000002</c:v>
                </c:pt>
                <c:pt idx="1">
                  <c:v>3.38</c:v>
                </c:pt>
                <c:pt idx="2">
                  <c:v>3.3660000000000001</c:v>
                </c:pt>
                <c:pt idx="3">
                  <c:v>3.3340000000000001</c:v>
                </c:pt>
                <c:pt idx="4">
                  <c:v>3.335</c:v>
                </c:pt>
                <c:pt idx="5">
                  <c:v>3.3140000000000001</c:v>
                </c:pt>
                <c:pt idx="6">
                  <c:v>11.471</c:v>
                </c:pt>
                <c:pt idx="7">
                  <c:v>3.7650000000000001</c:v>
                </c:pt>
                <c:pt idx="8">
                  <c:v>11.308999999999999</c:v>
                </c:pt>
                <c:pt idx="9">
                  <c:v>5.6020000000000003</c:v>
                </c:pt>
                <c:pt idx="10">
                  <c:v>13.696999999999999</c:v>
                </c:pt>
                <c:pt idx="11">
                  <c:v>13.619</c:v>
                </c:pt>
                <c:pt idx="12">
                  <c:v>11.291</c:v>
                </c:pt>
                <c:pt idx="13">
                  <c:v>14.047000000000001</c:v>
                </c:pt>
                <c:pt idx="14">
                  <c:v>16.405999999999999</c:v>
                </c:pt>
                <c:pt idx="15">
                  <c:v>11.305999999999999</c:v>
                </c:pt>
                <c:pt idx="16">
                  <c:v>17.222999999999999</c:v>
                </c:pt>
                <c:pt idx="17">
                  <c:v>11.589</c:v>
                </c:pt>
                <c:pt idx="18">
                  <c:v>3.4620000000000002</c:v>
                </c:pt>
                <c:pt idx="19">
                  <c:v>12.176</c:v>
                </c:pt>
                <c:pt idx="20">
                  <c:v>4.3070000000000004</c:v>
                </c:pt>
                <c:pt idx="21">
                  <c:v>4.335</c:v>
                </c:pt>
                <c:pt idx="22">
                  <c:v>4.4610000000000003</c:v>
                </c:pt>
                <c:pt idx="23">
                  <c:v>4.6840000000000002</c:v>
                </c:pt>
                <c:pt idx="24">
                  <c:v>9.6989999999999998</c:v>
                </c:pt>
                <c:pt idx="25">
                  <c:v>28.282</c:v>
                </c:pt>
                <c:pt idx="26">
                  <c:v>31.077000000000002</c:v>
                </c:pt>
                <c:pt idx="27">
                  <c:v>15.7</c:v>
                </c:pt>
                <c:pt idx="28">
                  <c:v>7.0629999999999997</c:v>
                </c:pt>
                <c:pt idx="29">
                  <c:v>7.1580000000000004</c:v>
                </c:pt>
                <c:pt idx="30">
                  <c:v>6.6340000000000003</c:v>
                </c:pt>
                <c:pt idx="31">
                  <c:v>8.3970000000000002</c:v>
                </c:pt>
                <c:pt idx="32">
                  <c:v>7.4260000000000002</c:v>
                </c:pt>
                <c:pt idx="33">
                  <c:v>6.5839999999999996</c:v>
                </c:pt>
                <c:pt idx="34">
                  <c:v>6.8380000000000001</c:v>
                </c:pt>
                <c:pt idx="35">
                  <c:v>10.436</c:v>
                </c:pt>
                <c:pt idx="36">
                  <c:v>46.755000000000003</c:v>
                </c:pt>
                <c:pt idx="37">
                  <c:v>20.077999999999999</c:v>
                </c:pt>
                <c:pt idx="38">
                  <c:v>3</c:v>
                </c:pt>
                <c:pt idx="39">
                  <c:v>3</c:v>
                </c:pt>
                <c:pt idx="40">
                  <c:v>8.6150000000000002</c:v>
                </c:pt>
                <c:pt idx="41">
                  <c:v>8.6679999999999993</c:v>
                </c:pt>
                <c:pt idx="42">
                  <c:v>8.7690000000000001</c:v>
                </c:pt>
                <c:pt idx="43">
                  <c:v>8.7989999999999995</c:v>
                </c:pt>
                <c:pt idx="44">
                  <c:v>8.734</c:v>
                </c:pt>
                <c:pt idx="45">
                  <c:v>8.7530000000000001</c:v>
                </c:pt>
                <c:pt idx="46">
                  <c:v>8.5670000000000002</c:v>
                </c:pt>
                <c:pt idx="47">
                  <c:v>8.8170000000000002</c:v>
                </c:pt>
                <c:pt idx="48">
                  <c:v>8.83</c:v>
                </c:pt>
                <c:pt idx="49">
                  <c:v>8.8409999999999993</c:v>
                </c:pt>
                <c:pt idx="50">
                  <c:v>8.8420000000000005</c:v>
                </c:pt>
                <c:pt idx="51">
                  <c:v>40.308</c:v>
                </c:pt>
                <c:pt idx="52">
                  <c:v>32.713999999999999</c:v>
                </c:pt>
                <c:pt idx="53">
                  <c:v>24.675000000000001</c:v>
                </c:pt>
                <c:pt idx="54">
                  <c:v>18.501000000000001</c:v>
                </c:pt>
                <c:pt idx="55">
                  <c:v>26.013000000000002</c:v>
                </c:pt>
                <c:pt idx="56">
                  <c:v>23.774999999999999</c:v>
                </c:pt>
                <c:pt idx="57">
                  <c:v>5.8570000000000002</c:v>
                </c:pt>
                <c:pt idx="58">
                  <c:v>24.096</c:v>
                </c:pt>
                <c:pt idx="59">
                  <c:v>52.204000000000001</c:v>
                </c:pt>
                <c:pt idx="60">
                  <c:v>18.207000000000001</c:v>
                </c:pt>
                <c:pt idx="61">
                  <c:v>67.748000000000005</c:v>
                </c:pt>
                <c:pt idx="62">
                  <c:v>126.166</c:v>
                </c:pt>
                <c:pt idx="63">
                  <c:v>128.166</c:v>
                </c:pt>
                <c:pt idx="64">
                  <c:v>113.003</c:v>
                </c:pt>
                <c:pt idx="65">
                  <c:v>115.33</c:v>
                </c:pt>
                <c:pt idx="66">
                  <c:v>35.47</c:v>
                </c:pt>
                <c:pt idx="67">
                  <c:v>8.9580000000000002</c:v>
                </c:pt>
                <c:pt idx="68">
                  <c:v>5.431</c:v>
                </c:pt>
                <c:pt idx="69">
                  <c:v>5.4909999999999997</c:v>
                </c:pt>
                <c:pt idx="70">
                  <c:v>5.5030000000000001</c:v>
                </c:pt>
                <c:pt idx="71">
                  <c:v>5.4720000000000004</c:v>
                </c:pt>
                <c:pt idx="72">
                  <c:v>6.0519999999999996</c:v>
                </c:pt>
                <c:pt idx="73">
                  <c:v>7.1630000000000003</c:v>
                </c:pt>
                <c:pt idx="74">
                  <c:v>5.4560000000000004</c:v>
                </c:pt>
                <c:pt idx="75">
                  <c:v>5.4619999999999997</c:v>
                </c:pt>
                <c:pt idx="76">
                  <c:v>5.4489999999999998</c:v>
                </c:pt>
                <c:pt idx="77">
                  <c:v>11.817</c:v>
                </c:pt>
                <c:pt idx="78">
                  <c:v>67.7</c:v>
                </c:pt>
                <c:pt idx="79">
                  <c:v>67.593999999999994</c:v>
                </c:pt>
                <c:pt idx="80">
                  <c:v>119.691</c:v>
                </c:pt>
                <c:pt idx="81">
                  <c:v>61.716999999999999</c:v>
                </c:pt>
                <c:pt idx="82">
                  <c:v>35.341999999999999</c:v>
                </c:pt>
                <c:pt idx="83">
                  <c:v>109.896</c:v>
                </c:pt>
                <c:pt idx="84">
                  <c:v>124.26300000000001</c:v>
                </c:pt>
                <c:pt idx="85">
                  <c:v>121.896</c:v>
                </c:pt>
                <c:pt idx="86">
                  <c:v>118.57599999999999</c:v>
                </c:pt>
                <c:pt idx="87">
                  <c:v>98.65</c:v>
                </c:pt>
                <c:pt idx="88">
                  <c:v>9.0340000000000007</c:v>
                </c:pt>
                <c:pt idx="89">
                  <c:v>4.1900000000000004</c:v>
                </c:pt>
                <c:pt idx="90">
                  <c:v>4.1429999999999998</c:v>
                </c:pt>
                <c:pt idx="91">
                  <c:v>4.0830000000000002</c:v>
                </c:pt>
                <c:pt idx="92">
                  <c:v>3.895</c:v>
                </c:pt>
                <c:pt idx="93">
                  <c:v>4.3869999999999996</c:v>
                </c:pt>
                <c:pt idx="94">
                  <c:v>4.2380000000000004</c:v>
                </c:pt>
                <c:pt idx="95">
                  <c:v>4.1740000000000004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65-4A1D-9A98-4549F25CCBA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F65-4A1D-9A98-4549F25CCBA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F65-4A1D-9A98-4549F25CCBA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9">
                  <c:v>32.396999999999998</c:v>
                </c:pt>
                <c:pt idx="33">
                  <c:v>19.626999999999999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8">
                  <c:v>5</c:v>
                </c:pt>
                <c:pt idx="66">
                  <c:v>20.010000000000002</c:v>
                </c:pt>
                <c:pt idx="72">
                  <c:v>9</c:v>
                </c:pt>
                <c:pt idx="73">
                  <c:v>22.623000000000001</c:v>
                </c:pt>
                <c:pt idx="74">
                  <c:v>8.5139999999999993</c:v>
                </c:pt>
                <c:pt idx="82">
                  <c:v>16</c:v>
                </c:pt>
                <c:pt idx="83">
                  <c:v>30</c:v>
                </c:pt>
                <c:pt idx="87">
                  <c:v>37.500999999999998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65-4A1D-9A98-4549F25CCBA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F65-4A1D-9A98-4549F25CCBA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  <c:pt idx="49">
                  <c:v>23</c:v>
                </c:pt>
                <c:pt idx="50">
                  <c:v>23</c:v>
                </c:pt>
                <c:pt idx="51">
                  <c:v>23</c:v>
                </c:pt>
                <c:pt idx="52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F65-4A1D-9A98-4549F25CCBA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F65-4A1D-9A98-4549F25CCBA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6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65-4A1D-9A98-4549F25CCBA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36</c:v>
                </c:pt>
                <c:pt idx="1">
                  <c:v>85.2</c:v>
                </c:pt>
                <c:pt idx="2">
                  <c:v>111.8</c:v>
                </c:pt>
                <c:pt idx="3">
                  <c:v>114.8</c:v>
                </c:pt>
                <c:pt idx="4">
                  <c:v>105.2</c:v>
                </c:pt>
                <c:pt idx="5">
                  <c:v>83.8</c:v>
                </c:pt>
                <c:pt idx="6">
                  <c:v>0</c:v>
                </c:pt>
                <c:pt idx="7">
                  <c:v>23.4</c:v>
                </c:pt>
                <c:pt idx="8">
                  <c:v>138</c:v>
                </c:pt>
                <c:pt idx="9">
                  <c:v>131.30000000000001</c:v>
                </c:pt>
                <c:pt idx="10">
                  <c:v>18.3</c:v>
                </c:pt>
                <c:pt idx="11">
                  <c:v>17.399999999999999</c:v>
                </c:pt>
                <c:pt idx="12">
                  <c:v>20.100000000000001</c:v>
                </c:pt>
                <c:pt idx="13">
                  <c:v>22.5</c:v>
                </c:pt>
                <c:pt idx="14">
                  <c:v>4.5</c:v>
                </c:pt>
                <c:pt idx="15">
                  <c:v>30.2</c:v>
                </c:pt>
                <c:pt idx="16">
                  <c:v>0</c:v>
                </c:pt>
                <c:pt idx="17">
                  <c:v>75.400000000000006</c:v>
                </c:pt>
                <c:pt idx="18">
                  <c:v>212.1</c:v>
                </c:pt>
                <c:pt idx="19">
                  <c:v>2.2000000000000002</c:v>
                </c:pt>
                <c:pt idx="20">
                  <c:v>146.9</c:v>
                </c:pt>
                <c:pt idx="21">
                  <c:v>196.9</c:v>
                </c:pt>
                <c:pt idx="22">
                  <c:v>199</c:v>
                </c:pt>
                <c:pt idx="23">
                  <c:v>154</c:v>
                </c:pt>
                <c:pt idx="24">
                  <c:v>121.8</c:v>
                </c:pt>
                <c:pt idx="25">
                  <c:v>15.5</c:v>
                </c:pt>
                <c:pt idx="26">
                  <c:v>0</c:v>
                </c:pt>
                <c:pt idx="27">
                  <c:v>100.8</c:v>
                </c:pt>
                <c:pt idx="28">
                  <c:v>98.9</c:v>
                </c:pt>
                <c:pt idx="29">
                  <c:v>150.5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25.8</c:v>
                </c:pt>
                <c:pt idx="53">
                  <c:v>75.3</c:v>
                </c:pt>
                <c:pt idx="54">
                  <c:v>84.1</c:v>
                </c:pt>
                <c:pt idx="55">
                  <c:v>67.5</c:v>
                </c:pt>
                <c:pt idx="56">
                  <c:v>6.1</c:v>
                </c:pt>
                <c:pt idx="57">
                  <c:v>87.2</c:v>
                </c:pt>
                <c:pt idx="58">
                  <c:v>68.7</c:v>
                </c:pt>
                <c:pt idx="59">
                  <c:v>0</c:v>
                </c:pt>
                <c:pt idx="60">
                  <c:v>33.4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10.9</c:v>
                </c:pt>
                <c:pt idx="68">
                  <c:v>69.900000000000006</c:v>
                </c:pt>
                <c:pt idx="69">
                  <c:v>117.9</c:v>
                </c:pt>
                <c:pt idx="70">
                  <c:v>100.1</c:v>
                </c:pt>
                <c:pt idx="71">
                  <c:v>108.8</c:v>
                </c:pt>
                <c:pt idx="72">
                  <c:v>77.599999999999994</c:v>
                </c:pt>
                <c:pt idx="73">
                  <c:v>72.7</c:v>
                </c:pt>
                <c:pt idx="74">
                  <c:v>124.4</c:v>
                </c:pt>
                <c:pt idx="75">
                  <c:v>82</c:v>
                </c:pt>
                <c:pt idx="76">
                  <c:v>123.5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5.2</c:v>
                </c:pt>
                <c:pt idx="90">
                  <c:v>49.9</c:v>
                </c:pt>
                <c:pt idx="91">
                  <c:v>67.5</c:v>
                </c:pt>
                <c:pt idx="92">
                  <c:v>50</c:v>
                </c:pt>
                <c:pt idx="93">
                  <c:v>68.7</c:v>
                </c:pt>
                <c:pt idx="94">
                  <c:v>66.8</c:v>
                </c:pt>
                <c:pt idx="95">
                  <c:v>67.8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F65-4A1D-9A98-4549F25CCBA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5.0430000000000001</c:v>
                </c:pt>
                <c:pt idx="6">
                  <c:v>9.7889999999999997</c:v>
                </c:pt>
                <c:pt idx="7">
                  <c:v>5</c:v>
                </c:pt>
                <c:pt idx="8">
                  <c:v>5.89</c:v>
                </c:pt>
                <c:pt idx="9">
                  <c:v>5</c:v>
                </c:pt>
                <c:pt idx="10">
                  <c:v>24.186</c:v>
                </c:pt>
                <c:pt idx="11">
                  <c:v>24.998999999999999</c:v>
                </c:pt>
                <c:pt idx="12">
                  <c:v>7.5590000000000002</c:v>
                </c:pt>
                <c:pt idx="13">
                  <c:v>18.916</c:v>
                </c:pt>
                <c:pt idx="14">
                  <c:v>29.632000000000001</c:v>
                </c:pt>
                <c:pt idx="15">
                  <c:v>7.2770000000000001</c:v>
                </c:pt>
                <c:pt idx="16">
                  <c:v>37.965000000000003</c:v>
                </c:pt>
                <c:pt idx="17">
                  <c:v>16.765000000000001</c:v>
                </c:pt>
                <c:pt idx="19">
                  <c:v>21.082000000000001</c:v>
                </c:pt>
                <c:pt idx="20">
                  <c:v>5</c:v>
                </c:pt>
                <c:pt idx="23">
                  <c:v>5</c:v>
                </c:pt>
                <c:pt idx="24">
                  <c:v>23.733000000000001</c:v>
                </c:pt>
                <c:pt idx="25">
                  <c:v>56.021000000000001</c:v>
                </c:pt>
                <c:pt idx="26">
                  <c:v>82.212000000000003</c:v>
                </c:pt>
                <c:pt idx="27">
                  <c:v>24.942</c:v>
                </c:pt>
                <c:pt idx="28">
                  <c:v>20.349</c:v>
                </c:pt>
                <c:pt idx="29">
                  <c:v>21.260999999999999</c:v>
                </c:pt>
                <c:pt idx="30">
                  <c:v>54.668999999999997</c:v>
                </c:pt>
                <c:pt idx="31">
                  <c:v>52.295999999999999</c:v>
                </c:pt>
                <c:pt idx="32">
                  <c:v>48.600999999999999</c:v>
                </c:pt>
                <c:pt idx="33">
                  <c:v>52.018000000000001</c:v>
                </c:pt>
                <c:pt idx="34">
                  <c:v>72.370999999999995</c:v>
                </c:pt>
                <c:pt idx="35">
                  <c:v>52.061999999999998</c:v>
                </c:pt>
                <c:pt idx="36">
                  <c:v>68.227999999999994</c:v>
                </c:pt>
                <c:pt idx="37">
                  <c:v>112.91500000000001</c:v>
                </c:pt>
                <c:pt idx="38">
                  <c:v>69.792000000000002</c:v>
                </c:pt>
                <c:pt idx="39">
                  <c:v>76.972999999999999</c:v>
                </c:pt>
                <c:pt idx="40">
                  <c:v>91.366</c:v>
                </c:pt>
                <c:pt idx="41">
                  <c:v>99.653000000000006</c:v>
                </c:pt>
                <c:pt idx="42">
                  <c:v>118.401</c:v>
                </c:pt>
                <c:pt idx="43">
                  <c:v>124.21</c:v>
                </c:pt>
                <c:pt idx="44">
                  <c:v>144.92599999999999</c:v>
                </c:pt>
                <c:pt idx="45">
                  <c:v>140.268</c:v>
                </c:pt>
                <c:pt idx="46">
                  <c:v>125.191</c:v>
                </c:pt>
                <c:pt idx="47">
                  <c:v>105.946</c:v>
                </c:pt>
                <c:pt idx="48">
                  <c:v>104.733</c:v>
                </c:pt>
                <c:pt idx="49">
                  <c:v>93.82</c:v>
                </c:pt>
                <c:pt idx="50">
                  <c:v>72.811000000000007</c:v>
                </c:pt>
                <c:pt idx="51">
                  <c:v>61.8</c:v>
                </c:pt>
                <c:pt idx="52">
                  <c:v>38.762</c:v>
                </c:pt>
                <c:pt idx="53">
                  <c:v>39.950000000000003</c:v>
                </c:pt>
                <c:pt idx="54">
                  <c:v>35.204000000000001</c:v>
                </c:pt>
                <c:pt idx="55">
                  <c:v>36.795999999999999</c:v>
                </c:pt>
                <c:pt idx="56">
                  <c:v>55.433</c:v>
                </c:pt>
                <c:pt idx="57">
                  <c:v>37.698999999999998</c:v>
                </c:pt>
                <c:pt idx="58">
                  <c:v>36.604999999999997</c:v>
                </c:pt>
                <c:pt idx="59">
                  <c:v>40.679000000000002</c:v>
                </c:pt>
                <c:pt idx="60">
                  <c:v>27.948</c:v>
                </c:pt>
                <c:pt idx="61">
                  <c:v>39.44</c:v>
                </c:pt>
                <c:pt idx="62">
                  <c:v>110.047</c:v>
                </c:pt>
                <c:pt idx="63">
                  <c:v>72.203999999999994</c:v>
                </c:pt>
                <c:pt idx="64">
                  <c:v>83.108999999999995</c:v>
                </c:pt>
                <c:pt idx="65">
                  <c:v>87.031000000000006</c:v>
                </c:pt>
                <c:pt idx="66">
                  <c:v>22.582000000000001</c:v>
                </c:pt>
                <c:pt idx="67">
                  <c:v>9.0510000000000002</c:v>
                </c:pt>
                <c:pt idx="68">
                  <c:v>1.141</c:v>
                </c:pt>
                <c:pt idx="69">
                  <c:v>1.0680000000000001</c:v>
                </c:pt>
                <c:pt idx="70">
                  <c:v>3.99</c:v>
                </c:pt>
                <c:pt idx="71">
                  <c:v>2.927</c:v>
                </c:pt>
                <c:pt idx="72">
                  <c:v>3.8220000000000001</c:v>
                </c:pt>
                <c:pt idx="73">
                  <c:v>0.92800000000000005</c:v>
                </c:pt>
                <c:pt idx="74">
                  <c:v>0.26500000000000001</c:v>
                </c:pt>
                <c:pt idx="75">
                  <c:v>0.24399999999999999</c:v>
                </c:pt>
                <c:pt idx="76">
                  <c:v>0.223</c:v>
                </c:pt>
                <c:pt idx="77">
                  <c:v>9.4329999999999998</c:v>
                </c:pt>
                <c:pt idx="78">
                  <c:v>59.148000000000003</c:v>
                </c:pt>
                <c:pt idx="79">
                  <c:v>53.854999999999997</c:v>
                </c:pt>
                <c:pt idx="80">
                  <c:v>42.835999999999999</c:v>
                </c:pt>
                <c:pt idx="81">
                  <c:v>42.959000000000003</c:v>
                </c:pt>
                <c:pt idx="82">
                  <c:v>24.016999999999999</c:v>
                </c:pt>
                <c:pt idx="83">
                  <c:v>34.281999999999996</c:v>
                </c:pt>
                <c:pt idx="84">
                  <c:v>55.286000000000001</c:v>
                </c:pt>
                <c:pt idx="85">
                  <c:v>51.255000000000003</c:v>
                </c:pt>
                <c:pt idx="86">
                  <c:v>45.607999999999997</c:v>
                </c:pt>
                <c:pt idx="87">
                  <c:v>28.274000000000001</c:v>
                </c:pt>
                <c:pt idx="88">
                  <c:v>9.2590000000000003</c:v>
                </c:pt>
                <c:pt idx="89">
                  <c:v>10.188000000000001</c:v>
                </c:pt>
                <c:pt idx="90">
                  <c:v>0.14699999999999999</c:v>
                </c:pt>
                <c:pt idx="91">
                  <c:v>1.68</c:v>
                </c:pt>
                <c:pt idx="92">
                  <c:v>0.13800000000000001</c:v>
                </c:pt>
                <c:pt idx="93">
                  <c:v>0.155</c:v>
                </c:pt>
                <c:pt idx="94">
                  <c:v>0.17199999999999999</c:v>
                </c:pt>
                <c:pt idx="95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65-4A1D-9A98-4549F25CCBA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F65-4A1D-9A98-4549F25CCBA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31.001999999999999</c:v>
                </c:pt>
                <c:pt idx="53">
                  <c:v>7.7510000000000003</c:v>
                </c:pt>
                <c:pt idx="56">
                  <c:v>49.929000000000002</c:v>
                </c:pt>
                <c:pt idx="58">
                  <c:v>2E-3</c:v>
                </c:pt>
                <c:pt idx="61">
                  <c:v>27.835999999999999</c:v>
                </c:pt>
                <c:pt idx="62">
                  <c:v>235</c:v>
                </c:pt>
                <c:pt idx="63">
                  <c:v>382.23199999999997</c:v>
                </c:pt>
                <c:pt idx="64">
                  <c:v>310</c:v>
                </c:pt>
                <c:pt idx="65">
                  <c:v>235</c:v>
                </c:pt>
                <c:pt idx="85">
                  <c:v>20.279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F65-4A1D-9A98-4549F25CC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255.52</c:v>
                </c:pt>
                <c:pt idx="1">
                  <c:v>252.76</c:v>
                </c:pt>
                <c:pt idx="2">
                  <c:v>248.02</c:v>
                </c:pt>
                <c:pt idx="3">
                  <c:v>248</c:v>
                </c:pt>
                <c:pt idx="4">
                  <c:v>248.03</c:v>
                </c:pt>
                <c:pt idx="5">
                  <c:v>248.01</c:v>
                </c:pt>
                <c:pt idx="6">
                  <c:v>256.01</c:v>
                </c:pt>
                <c:pt idx="7">
                  <c:v>253.71</c:v>
                </c:pt>
                <c:pt idx="8">
                  <c:v>252.64</c:v>
                </c:pt>
                <c:pt idx="9">
                  <c:v>248.01</c:v>
                </c:pt>
                <c:pt idx="10">
                  <c:v>254.96</c:v>
                </c:pt>
                <c:pt idx="11">
                  <c:v>255.54</c:v>
                </c:pt>
                <c:pt idx="12">
                  <c:v>250.78</c:v>
                </c:pt>
                <c:pt idx="13">
                  <c:v>250.87</c:v>
                </c:pt>
                <c:pt idx="14">
                  <c:v>257.7</c:v>
                </c:pt>
                <c:pt idx="15">
                  <c:v>250.64</c:v>
                </c:pt>
                <c:pt idx="16">
                  <c:v>253.85</c:v>
                </c:pt>
                <c:pt idx="17">
                  <c:v>253.13</c:v>
                </c:pt>
                <c:pt idx="18">
                  <c:v>240.11</c:v>
                </c:pt>
                <c:pt idx="19">
                  <c:v>253</c:v>
                </c:pt>
                <c:pt idx="20">
                  <c:v>248.01</c:v>
                </c:pt>
                <c:pt idx="21">
                  <c:v>242.63</c:v>
                </c:pt>
                <c:pt idx="22">
                  <c:v>245.43</c:v>
                </c:pt>
                <c:pt idx="23">
                  <c:v>253.91</c:v>
                </c:pt>
                <c:pt idx="24">
                  <c:v>260.77999999999997</c:v>
                </c:pt>
                <c:pt idx="25">
                  <c:v>290.83999999999997</c:v>
                </c:pt>
                <c:pt idx="26">
                  <c:v>299.83</c:v>
                </c:pt>
                <c:pt idx="27">
                  <c:v>321.39999999999998</c:v>
                </c:pt>
                <c:pt idx="28">
                  <c:v>324.72000000000003</c:v>
                </c:pt>
                <c:pt idx="29">
                  <c:v>327.78</c:v>
                </c:pt>
                <c:pt idx="30">
                  <c:v>253.23</c:v>
                </c:pt>
                <c:pt idx="31">
                  <c:v>283.3</c:v>
                </c:pt>
                <c:pt idx="32">
                  <c:v>257.36</c:v>
                </c:pt>
                <c:pt idx="33">
                  <c:v>202.09</c:v>
                </c:pt>
                <c:pt idx="34">
                  <c:v>211.22</c:v>
                </c:pt>
                <c:pt idx="35">
                  <c:v>252.66</c:v>
                </c:pt>
                <c:pt idx="36">
                  <c:v>314.32</c:v>
                </c:pt>
                <c:pt idx="37">
                  <c:v>259.70999999999998</c:v>
                </c:pt>
                <c:pt idx="38">
                  <c:v>240.56</c:v>
                </c:pt>
                <c:pt idx="39">
                  <c:v>229.98</c:v>
                </c:pt>
                <c:pt idx="40">
                  <c:v>203.22</c:v>
                </c:pt>
                <c:pt idx="41">
                  <c:v>202.56</c:v>
                </c:pt>
                <c:pt idx="42">
                  <c:v>198.88</c:v>
                </c:pt>
                <c:pt idx="43">
                  <c:v>199.33</c:v>
                </c:pt>
                <c:pt idx="44">
                  <c:v>199.65</c:v>
                </c:pt>
                <c:pt idx="45">
                  <c:v>201.56</c:v>
                </c:pt>
                <c:pt idx="46">
                  <c:v>204.07</c:v>
                </c:pt>
                <c:pt idx="47">
                  <c:v>224.37</c:v>
                </c:pt>
                <c:pt idx="48">
                  <c:v>204.86</c:v>
                </c:pt>
                <c:pt idx="49">
                  <c:v>206.45</c:v>
                </c:pt>
                <c:pt idx="50">
                  <c:v>229.24</c:v>
                </c:pt>
                <c:pt idx="51">
                  <c:v>252.59</c:v>
                </c:pt>
                <c:pt idx="52">
                  <c:v>273.55</c:v>
                </c:pt>
                <c:pt idx="53">
                  <c:v>266.05</c:v>
                </c:pt>
                <c:pt idx="54">
                  <c:v>289.18</c:v>
                </c:pt>
                <c:pt idx="55">
                  <c:v>296.18</c:v>
                </c:pt>
                <c:pt idx="56">
                  <c:v>293.86</c:v>
                </c:pt>
                <c:pt idx="57">
                  <c:v>302.79000000000002</c:v>
                </c:pt>
                <c:pt idx="58">
                  <c:v>310.02999999999997</c:v>
                </c:pt>
                <c:pt idx="59">
                  <c:v>311.18</c:v>
                </c:pt>
                <c:pt idx="60">
                  <c:v>313.18</c:v>
                </c:pt>
                <c:pt idx="61">
                  <c:v>371.19</c:v>
                </c:pt>
                <c:pt idx="62">
                  <c:v>380.03</c:v>
                </c:pt>
                <c:pt idx="63">
                  <c:v>382.72</c:v>
                </c:pt>
                <c:pt idx="64">
                  <c:v>366.92</c:v>
                </c:pt>
                <c:pt idx="65">
                  <c:v>368.21</c:v>
                </c:pt>
                <c:pt idx="66">
                  <c:v>361.83</c:v>
                </c:pt>
                <c:pt idx="67">
                  <c:v>347.48</c:v>
                </c:pt>
                <c:pt idx="68">
                  <c:v>348.86</c:v>
                </c:pt>
                <c:pt idx="69">
                  <c:v>345.64</c:v>
                </c:pt>
                <c:pt idx="70">
                  <c:v>346.21</c:v>
                </c:pt>
                <c:pt idx="71">
                  <c:v>344.77</c:v>
                </c:pt>
                <c:pt idx="72">
                  <c:v>332.6</c:v>
                </c:pt>
                <c:pt idx="73">
                  <c:v>331.8</c:v>
                </c:pt>
                <c:pt idx="74">
                  <c:v>340.97</c:v>
                </c:pt>
                <c:pt idx="75">
                  <c:v>345.94</c:v>
                </c:pt>
                <c:pt idx="76">
                  <c:v>337.45</c:v>
                </c:pt>
                <c:pt idx="77">
                  <c:v>359</c:v>
                </c:pt>
                <c:pt idx="78">
                  <c:v>367.99</c:v>
                </c:pt>
                <c:pt idx="79">
                  <c:v>366.77</c:v>
                </c:pt>
                <c:pt idx="80">
                  <c:v>369.01</c:v>
                </c:pt>
                <c:pt idx="81">
                  <c:v>361.89</c:v>
                </c:pt>
                <c:pt idx="82">
                  <c:v>355.97</c:v>
                </c:pt>
                <c:pt idx="83">
                  <c:v>367.7</c:v>
                </c:pt>
                <c:pt idx="84">
                  <c:v>351.28</c:v>
                </c:pt>
                <c:pt idx="85">
                  <c:v>359.25</c:v>
                </c:pt>
                <c:pt idx="86">
                  <c:v>359.68</c:v>
                </c:pt>
                <c:pt idx="87">
                  <c:v>361.46</c:v>
                </c:pt>
                <c:pt idx="88">
                  <c:v>347.52</c:v>
                </c:pt>
                <c:pt idx="89">
                  <c:v>334.8</c:v>
                </c:pt>
                <c:pt idx="90">
                  <c:v>311.7</c:v>
                </c:pt>
                <c:pt idx="91">
                  <c:v>279</c:v>
                </c:pt>
                <c:pt idx="92">
                  <c:v>284.44</c:v>
                </c:pt>
                <c:pt idx="93">
                  <c:v>275.52</c:v>
                </c:pt>
                <c:pt idx="94">
                  <c:v>260.20999999999998</c:v>
                </c:pt>
                <c:pt idx="95">
                  <c:v>241.81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F65-4A1D-9A98-4549F25CC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56.183999999999997</v>
      </c>
      <c r="C5" s="25">
        <v>98.563000000000002</v>
      </c>
      <c r="D5" s="25">
        <v>120.129</v>
      </c>
      <c r="E5" s="25">
        <v>123.035</v>
      </c>
      <c r="F5" s="25">
        <v>113.42700000000001</v>
      </c>
      <c r="G5" s="25">
        <v>96.866</v>
      </c>
      <c r="H5" s="25">
        <v>32.1</v>
      </c>
      <c r="I5" s="25">
        <v>43.109000000000002</v>
      </c>
      <c r="J5" s="25">
        <v>166.15700000000001</v>
      </c>
      <c r="K5" s="25">
        <v>152.86199999999999</v>
      </c>
      <c r="L5" s="25">
        <v>67.135000000000005</v>
      </c>
      <c r="M5" s="25">
        <v>67.003</v>
      </c>
      <c r="N5" s="25">
        <v>49.948</v>
      </c>
      <c r="O5" s="25">
        <v>66.498000000000005</v>
      </c>
      <c r="P5" s="25">
        <v>61.588000000000001</v>
      </c>
      <c r="Q5" s="25">
        <v>59.737000000000002</v>
      </c>
      <c r="R5" s="25">
        <v>66.03</v>
      </c>
      <c r="S5" s="25">
        <v>114.70699999999999</v>
      </c>
      <c r="T5" s="25">
        <v>225.34100000000001</v>
      </c>
      <c r="U5" s="25">
        <v>78.819000000000003</v>
      </c>
      <c r="V5" s="25">
        <v>166.154</v>
      </c>
      <c r="W5" s="25">
        <v>211.68199999999999</v>
      </c>
      <c r="X5" s="25">
        <v>213.91800000000001</v>
      </c>
      <c r="Y5" s="25">
        <v>175.696</v>
      </c>
      <c r="Z5" s="25">
        <v>167.78899999999999</v>
      </c>
      <c r="AA5" s="25">
        <v>112.703</v>
      </c>
      <c r="AB5" s="25">
        <v>126.51300000000001</v>
      </c>
      <c r="AC5" s="25">
        <v>160.93100000000001</v>
      </c>
      <c r="AD5" s="25">
        <v>137.70099999999999</v>
      </c>
      <c r="AE5" s="25">
        <v>190.26300000000001</v>
      </c>
      <c r="AF5" s="25">
        <v>72.822999999999993</v>
      </c>
      <c r="AG5" s="25">
        <v>75.010999999999996</v>
      </c>
      <c r="AH5" s="25">
        <v>67.304000000000002</v>
      </c>
      <c r="AI5" s="25">
        <v>89.679000000000002</v>
      </c>
      <c r="AJ5" s="25">
        <v>90.72</v>
      </c>
      <c r="AK5" s="25">
        <v>73.759</v>
      </c>
      <c r="AL5" s="25">
        <v>249.44499999999999</v>
      </c>
      <c r="AM5" s="25">
        <v>191.82300000000001</v>
      </c>
      <c r="AN5" s="25">
        <v>131.62200000000001</v>
      </c>
      <c r="AO5" s="25">
        <v>138.803</v>
      </c>
      <c r="AP5" s="25">
        <v>178.17</v>
      </c>
      <c r="AQ5" s="25">
        <v>186.38</v>
      </c>
      <c r="AR5" s="25">
        <v>205.10599999999999</v>
      </c>
      <c r="AS5" s="25">
        <v>210.898</v>
      </c>
      <c r="AT5" s="25">
        <v>231.39099999999999</v>
      </c>
      <c r="AU5" s="25">
        <v>227.00800000000001</v>
      </c>
      <c r="AV5" s="25">
        <v>211.70500000000001</v>
      </c>
      <c r="AW5" s="25">
        <v>179.69900000000001</v>
      </c>
      <c r="AX5" s="25">
        <v>178.71</v>
      </c>
      <c r="AY5" s="25">
        <v>162.75299999999999</v>
      </c>
      <c r="AZ5" s="25">
        <v>141.68600000000001</v>
      </c>
      <c r="BA5" s="25">
        <v>161.863</v>
      </c>
      <c r="BB5" s="25">
        <v>151.298</v>
      </c>
      <c r="BC5" s="25">
        <v>147.68600000000001</v>
      </c>
      <c r="BD5" s="25">
        <v>143.25700000000001</v>
      </c>
      <c r="BE5" s="25">
        <v>135.87299999999999</v>
      </c>
      <c r="BF5" s="25">
        <v>135.24700000000001</v>
      </c>
      <c r="BG5" s="25">
        <v>168.49600000000001</v>
      </c>
      <c r="BH5" s="25">
        <v>167.22499999999999</v>
      </c>
      <c r="BI5" s="25">
        <v>130.63900000000001</v>
      </c>
      <c r="BJ5" s="25">
        <v>85.278999999999996</v>
      </c>
      <c r="BK5" s="25">
        <v>142.756</v>
      </c>
      <c r="BL5" s="25">
        <v>479.10300000000001</v>
      </c>
      <c r="BM5" s="25">
        <v>590.55999999999995</v>
      </c>
      <c r="BN5" s="25">
        <v>521.08000000000004</v>
      </c>
      <c r="BO5" s="25">
        <v>452.863</v>
      </c>
      <c r="BP5" s="25">
        <v>89.748999999999995</v>
      </c>
      <c r="BQ5" s="25">
        <v>34.543999999999997</v>
      </c>
      <c r="BR5" s="25">
        <v>81.852999999999994</v>
      </c>
      <c r="BS5" s="25">
        <v>129.76</v>
      </c>
      <c r="BT5" s="25">
        <v>114.556</v>
      </c>
      <c r="BU5" s="25">
        <v>122.19499999999999</v>
      </c>
      <c r="BV5" s="25">
        <v>101.505</v>
      </c>
      <c r="BW5" s="25">
        <v>108.468</v>
      </c>
      <c r="BX5" s="25">
        <v>143.78</v>
      </c>
      <c r="BY5" s="25">
        <v>92.736000000000004</v>
      </c>
      <c r="BZ5" s="25">
        <v>134.108</v>
      </c>
      <c r="CA5" s="25">
        <v>28.513999999999999</v>
      </c>
      <c r="CB5" s="25">
        <v>141.334</v>
      </c>
      <c r="CC5" s="25">
        <v>135.792</v>
      </c>
      <c r="CD5" s="25">
        <v>176.304</v>
      </c>
      <c r="CE5" s="25">
        <v>118.5</v>
      </c>
      <c r="CF5" s="25">
        <v>85.706999999999994</v>
      </c>
      <c r="CG5" s="25">
        <v>187.47</v>
      </c>
      <c r="CH5" s="25">
        <v>192.7</v>
      </c>
      <c r="CI5" s="25">
        <v>206.7</v>
      </c>
      <c r="CJ5" s="25">
        <v>177</v>
      </c>
      <c r="CK5" s="25">
        <v>176.1</v>
      </c>
      <c r="CL5" s="25">
        <v>25.042000000000002</v>
      </c>
      <c r="CM5" s="25">
        <v>24.286999999999999</v>
      </c>
      <c r="CN5" s="25">
        <v>58.857999999999997</v>
      </c>
      <c r="CO5" s="25">
        <v>78.010999999999996</v>
      </c>
      <c r="CP5" s="25">
        <v>58.767000000000003</v>
      </c>
      <c r="CQ5" s="25">
        <v>77.977000000000004</v>
      </c>
      <c r="CR5" s="25">
        <v>75.927999999999997</v>
      </c>
      <c r="CS5" s="25">
        <v>76.954999999999998</v>
      </c>
      <c r="CT5" s="26"/>
      <c r="CU5" s="26"/>
      <c r="CV5" s="26"/>
      <c r="CW5" s="27"/>
      <c r="CX5" s="28">
        <f t="array" ref="CX5">SUMPRODUCT(B5:CW5*0.25)</f>
        <v>3421.3769999999995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255.52</v>
      </c>
      <c r="C8" s="37">
        <v>252.76</v>
      </c>
      <c r="D8" s="37">
        <v>248.02</v>
      </c>
      <c r="E8" s="37">
        <v>248</v>
      </c>
      <c r="F8" s="37">
        <v>248.03</v>
      </c>
      <c r="G8" s="37">
        <v>248.01</v>
      </c>
      <c r="H8" s="37">
        <v>256.01</v>
      </c>
      <c r="I8" s="37">
        <v>253.71</v>
      </c>
      <c r="J8" s="37">
        <v>252.64</v>
      </c>
      <c r="K8" s="37">
        <v>248.01</v>
      </c>
      <c r="L8" s="37">
        <v>254.96</v>
      </c>
      <c r="M8" s="37">
        <v>255.54</v>
      </c>
      <c r="N8" s="37">
        <v>250.78</v>
      </c>
      <c r="O8" s="37">
        <v>250.87</v>
      </c>
      <c r="P8" s="37">
        <v>257.7</v>
      </c>
      <c r="Q8" s="37">
        <v>250.64</v>
      </c>
      <c r="R8" s="37">
        <v>253.85</v>
      </c>
      <c r="S8" s="37">
        <v>253.13</v>
      </c>
      <c r="T8" s="37">
        <v>240.11</v>
      </c>
      <c r="U8" s="37">
        <v>253</v>
      </c>
      <c r="V8" s="37">
        <v>248.01</v>
      </c>
      <c r="W8" s="37">
        <v>242.63</v>
      </c>
      <c r="X8" s="37">
        <v>245.43</v>
      </c>
      <c r="Y8" s="37">
        <v>253.91</v>
      </c>
      <c r="Z8" s="37">
        <v>260.77999999999997</v>
      </c>
      <c r="AA8" s="37">
        <v>290.83999999999997</v>
      </c>
      <c r="AB8" s="37">
        <v>299.83</v>
      </c>
      <c r="AC8" s="37">
        <v>321.39999999999998</v>
      </c>
      <c r="AD8" s="37">
        <v>324.72000000000003</v>
      </c>
      <c r="AE8" s="37">
        <v>327.78</v>
      </c>
      <c r="AF8" s="37">
        <v>253.23</v>
      </c>
      <c r="AG8" s="37">
        <v>283.3</v>
      </c>
      <c r="AH8" s="37">
        <v>257.36</v>
      </c>
      <c r="AI8" s="37">
        <v>202.09</v>
      </c>
      <c r="AJ8" s="37">
        <v>211.22</v>
      </c>
      <c r="AK8" s="37">
        <v>252.66</v>
      </c>
      <c r="AL8" s="37">
        <v>314.32</v>
      </c>
      <c r="AM8" s="37">
        <v>259.70999999999998</v>
      </c>
      <c r="AN8" s="37">
        <v>240.56</v>
      </c>
      <c r="AO8" s="37">
        <v>229.98</v>
      </c>
      <c r="AP8" s="37">
        <v>203.22</v>
      </c>
      <c r="AQ8" s="37">
        <v>202.56</v>
      </c>
      <c r="AR8" s="37">
        <v>198.88</v>
      </c>
      <c r="AS8" s="37">
        <v>199.33</v>
      </c>
      <c r="AT8" s="37">
        <v>199.65</v>
      </c>
      <c r="AU8" s="37">
        <v>201.56</v>
      </c>
      <c r="AV8" s="37">
        <v>204.07</v>
      </c>
      <c r="AW8" s="37">
        <v>224.37</v>
      </c>
      <c r="AX8" s="37">
        <v>204.86</v>
      </c>
      <c r="AY8" s="37">
        <v>206.45</v>
      </c>
      <c r="AZ8" s="37">
        <v>229.24</v>
      </c>
      <c r="BA8" s="37">
        <v>252.59</v>
      </c>
      <c r="BB8" s="37">
        <v>273.55</v>
      </c>
      <c r="BC8" s="37">
        <v>266.05</v>
      </c>
      <c r="BD8" s="37">
        <v>289.18</v>
      </c>
      <c r="BE8" s="37">
        <v>296.18</v>
      </c>
      <c r="BF8" s="37">
        <v>293.86</v>
      </c>
      <c r="BG8" s="37">
        <v>302.79000000000002</v>
      </c>
      <c r="BH8" s="37">
        <v>310.02999999999997</v>
      </c>
      <c r="BI8" s="37">
        <v>311.18</v>
      </c>
      <c r="BJ8" s="37">
        <v>313.18</v>
      </c>
      <c r="BK8" s="37">
        <v>371.19</v>
      </c>
      <c r="BL8" s="37">
        <v>380.03</v>
      </c>
      <c r="BM8" s="37">
        <v>382.72</v>
      </c>
      <c r="BN8" s="37">
        <v>366.92</v>
      </c>
      <c r="BO8" s="37">
        <v>368.21</v>
      </c>
      <c r="BP8" s="37">
        <v>361.83</v>
      </c>
      <c r="BQ8" s="37">
        <v>347.48</v>
      </c>
      <c r="BR8" s="37">
        <v>348.86</v>
      </c>
      <c r="BS8" s="37">
        <v>345.64</v>
      </c>
      <c r="BT8" s="37">
        <v>346.21</v>
      </c>
      <c r="BU8" s="37">
        <v>344.77</v>
      </c>
      <c r="BV8" s="37">
        <v>332.6</v>
      </c>
      <c r="BW8" s="37">
        <v>331.8</v>
      </c>
      <c r="BX8" s="37">
        <v>340.97</v>
      </c>
      <c r="BY8" s="37">
        <v>345.94</v>
      </c>
      <c r="BZ8" s="37">
        <v>337.45</v>
      </c>
      <c r="CA8" s="37">
        <v>359</v>
      </c>
      <c r="CB8" s="37">
        <v>367.99</v>
      </c>
      <c r="CC8" s="37">
        <v>366.77</v>
      </c>
      <c r="CD8" s="37">
        <v>369.01</v>
      </c>
      <c r="CE8" s="37">
        <v>361.89</v>
      </c>
      <c r="CF8" s="37">
        <v>355.97</v>
      </c>
      <c r="CG8" s="37">
        <v>367.7</v>
      </c>
      <c r="CH8" s="37">
        <v>351.28</v>
      </c>
      <c r="CI8" s="37">
        <v>359.25</v>
      </c>
      <c r="CJ8" s="37">
        <v>359.68</v>
      </c>
      <c r="CK8" s="37">
        <v>361.46</v>
      </c>
      <c r="CL8" s="37">
        <v>347.52</v>
      </c>
      <c r="CM8" s="37">
        <v>334.8</v>
      </c>
      <c r="CN8" s="37">
        <v>311.7</v>
      </c>
      <c r="CO8" s="37">
        <v>279</v>
      </c>
      <c r="CP8" s="37">
        <v>284.44</v>
      </c>
      <c r="CQ8" s="37">
        <v>275.52</v>
      </c>
      <c r="CR8" s="37">
        <v>260.20999999999998</v>
      </c>
      <c r="CS8" s="37">
        <v>241.81</v>
      </c>
      <c r="CT8" s="38"/>
      <c r="CU8" s="38"/>
      <c r="CV8" s="38"/>
      <c r="CW8" s="39"/>
      <c r="CX8" s="40">
        <f>IF(SUM(B8:CW8)&lt;&gt;0,AVERAGEIF(B8:CW8,"&lt;&gt;"""),"")</f>
        <v>286.47343749999999</v>
      </c>
    </row>
    <row r="9" spans="1:102" ht="24.95" customHeight="1" thickBot="1" x14ac:dyDescent="0.25">
      <c r="A9" s="41" t="s">
        <v>6</v>
      </c>
      <c r="B9" s="42">
        <v>251.07499999999999</v>
      </c>
      <c r="C9" s="43">
        <v>251.07499999999999</v>
      </c>
      <c r="D9" s="43">
        <v>251.07499999999999</v>
      </c>
      <c r="E9" s="43">
        <v>251.07499999999999</v>
      </c>
      <c r="F9" s="43">
        <v>251.44</v>
      </c>
      <c r="G9" s="43">
        <v>251.44</v>
      </c>
      <c r="H9" s="43">
        <v>251.44</v>
      </c>
      <c r="I9" s="43">
        <v>251.44</v>
      </c>
      <c r="J9" s="43">
        <v>252.78749999999999</v>
      </c>
      <c r="K9" s="43">
        <v>252.78749999999999</v>
      </c>
      <c r="L9" s="43">
        <v>252.78749999999999</v>
      </c>
      <c r="M9" s="43">
        <v>252.78749999999999</v>
      </c>
      <c r="N9" s="43">
        <v>252.4975</v>
      </c>
      <c r="O9" s="43">
        <v>252.4975</v>
      </c>
      <c r="P9" s="43">
        <v>252.4975</v>
      </c>
      <c r="Q9" s="43">
        <v>252.4975</v>
      </c>
      <c r="R9" s="43">
        <v>250.02250000000001</v>
      </c>
      <c r="S9" s="43">
        <v>250.02250000000001</v>
      </c>
      <c r="T9" s="43">
        <v>250.02250000000001</v>
      </c>
      <c r="U9" s="43">
        <v>250.02250000000001</v>
      </c>
      <c r="V9" s="43">
        <v>247.495</v>
      </c>
      <c r="W9" s="43">
        <v>247.495</v>
      </c>
      <c r="X9" s="43">
        <v>247.495</v>
      </c>
      <c r="Y9" s="43">
        <v>247.495</v>
      </c>
      <c r="Z9" s="43">
        <v>293.21249999999998</v>
      </c>
      <c r="AA9" s="43">
        <v>293.21249999999998</v>
      </c>
      <c r="AB9" s="43">
        <v>293.21249999999998</v>
      </c>
      <c r="AC9" s="43">
        <v>293.21249999999998</v>
      </c>
      <c r="AD9" s="43">
        <v>297.25749999999999</v>
      </c>
      <c r="AE9" s="43">
        <v>297.25749999999999</v>
      </c>
      <c r="AF9" s="43">
        <v>297.25749999999999</v>
      </c>
      <c r="AG9" s="43">
        <v>297.25749999999999</v>
      </c>
      <c r="AH9" s="43">
        <v>230.83250000000001</v>
      </c>
      <c r="AI9" s="43">
        <v>230.83250000000001</v>
      </c>
      <c r="AJ9" s="43">
        <v>230.83250000000001</v>
      </c>
      <c r="AK9" s="43">
        <v>230.83250000000001</v>
      </c>
      <c r="AL9" s="43">
        <v>261.14249999999998</v>
      </c>
      <c r="AM9" s="43">
        <v>261.14249999999998</v>
      </c>
      <c r="AN9" s="43">
        <v>261.14249999999998</v>
      </c>
      <c r="AO9" s="43">
        <v>261.14249999999998</v>
      </c>
      <c r="AP9" s="43">
        <v>200.9975</v>
      </c>
      <c r="AQ9" s="43">
        <v>200.9975</v>
      </c>
      <c r="AR9" s="43">
        <v>200.9975</v>
      </c>
      <c r="AS9" s="43">
        <v>200.9975</v>
      </c>
      <c r="AT9" s="43">
        <v>207.41249999999999</v>
      </c>
      <c r="AU9" s="43">
        <v>207.41249999999999</v>
      </c>
      <c r="AV9" s="43">
        <v>207.41249999999999</v>
      </c>
      <c r="AW9" s="43">
        <v>207.41249999999999</v>
      </c>
      <c r="AX9" s="43">
        <v>223.285</v>
      </c>
      <c r="AY9" s="43">
        <v>223.285</v>
      </c>
      <c r="AZ9" s="43">
        <v>223.285</v>
      </c>
      <c r="BA9" s="43">
        <v>223.285</v>
      </c>
      <c r="BB9" s="43">
        <v>281.24</v>
      </c>
      <c r="BC9" s="43">
        <v>281.24</v>
      </c>
      <c r="BD9" s="43">
        <v>281.24</v>
      </c>
      <c r="BE9" s="43">
        <v>281.24</v>
      </c>
      <c r="BF9" s="43">
        <v>304.46499999999997</v>
      </c>
      <c r="BG9" s="43">
        <v>304.46499999999997</v>
      </c>
      <c r="BH9" s="43">
        <v>304.46499999999997</v>
      </c>
      <c r="BI9" s="43">
        <v>304.46499999999997</v>
      </c>
      <c r="BJ9" s="43">
        <v>361.78</v>
      </c>
      <c r="BK9" s="43">
        <v>361.78</v>
      </c>
      <c r="BL9" s="43">
        <v>361.78</v>
      </c>
      <c r="BM9" s="43">
        <v>361.78</v>
      </c>
      <c r="BN9" s="43">
        <v>361.11</v>
      </c>
      <c r="BO9" s="43">
        <v>361.11</v>
      </c>
      <c r="BP9" s="43">
        <v>361.11</v>
      </c>
      <c r="BQ9" s="43">
        <v>361.11</v>
      </c>
      <c r="BR9" s="43">
        <v>346.37</v>
      </c>
      <c r="BS9" s="43">
        <v>346.37</v>
      </c>
      <c r="BT9" s="43">
        <v>346.37</v>
      </c>
      <c r="BU9" s="43">
        <v>346.37</v>
      </c>
      <c r="BV9" s="43">
        <v>337.82749999999999</v>
      </c>
      <c r="BW9" s="43">
        <v>337.82749999999999</v>
      </c>
      <c r="BX9" s="43">
        <v>337.82749999999999</v>
      </c>
      <c r="BY9" s="43">
        <v>337.82749999999999</v>
      </c>
      <c r="BZ9" s="43">
        <v>357.80250000000001</v>
      </c>
      <c r="CA9" s="43">
        <v>357.80250000000001</v>
      </c>
      <c r="CB9" s="43">
        <v>357.80250000000001</v>
      </c>
      <c r="CC9" s="43">
        <v>357.80250000000001</v>
      </c>
      <c r="CD9" s="43">
        <v>363.64249999999998</v>
      </c>
      <c r="CE9" s="43">
        <v>363.64249999999998</v>
      </c>
      <c r="CF9" s="43">
        <v>363.64249999999998</v>
      </c>
      <c r="CG9" s="43">
        <v>363.64249999999998</v>
      </c>
      <c r="CH9" s="43">
        <v>357.91750000000002</v>
      </c>
      <c r="CI9" s="43">
        <v>357.91750000000002</v>
      </c>
      <c r="CJ9" s="43">
        <v>357.91750000000002</v>
      </c>
      <c r="CK9" s="43">
        <v>357.91750000000002</v>
      </c>
      <c r="CL9" s="43">
        <v>318.255</v>
      </c>
      <c r="CM9" s="43">
        <v>318.255</v>
      </c>
      <c r="CN9" s="43">
        <v>318.255</v>
      </c>
      <c r="CO9" s="43">
        <v>318.255</v>
      </c>
      <c r="CP9" s="43">
        <v>265.495</v>
      </c>
      <c r="CQ9" s="43">
        <v>265.495</v>
      </c>
      <c r="CR9" s="43">
        <v>265.495</v>
      </c>
      <c r="CS9" s="43">
        <v>265.495</v>
      </c>
      <c r="CT9" s="44"/>
      <c r="CU9" s="44"/>
      <c r="CV9" s="44"/>
      <c r="CW9" s="45"/>
      <c r="CX9" s="46">
        <f>IF(SUM(B9:CW9)&lt;&gt;0,AVERAGEIF(B9:CW9,"&lt;&gt;"""),"")</f>
        <v>286.4734375000001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>
        <v>11.279</v>
      </c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2.81975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8</v>
      </c>
      <c r="C13" s="65">
        <v>8</v>
      </c>
      <c r="D13" s="65">
        <v>8</v>
      </c>
      <c r="E13" s="65">
        <v>8</v>
      </c>
      <c r="F13" s="65">
        <v>8</v>
      </c>
      <c r="G13" s="65">
        <v>8</v>
      </c>
      <c r="H13" s="65"/>
      <c r="I13" s="65">
        <v>8</v>
      </c>
      <c r="J13" s="65">
        <v>141.137</v>
      </c>
      <c r="K13" s="65">
        <v>128</v>
      </c>
      <c r="L13" s="65">
        <v>42.429000000000002</v>
      </c>
      <c r="M13" s="65">
        <v>42.429000000000002</v>
      </c>
      <c r="N13" s="65">
        <v>25.882999999999999</v>
      </c>
      <c r="O13" s="65">
        <v>42.429000000000002</v>
      </c>
      <c r="P13" s="65">
        <v>40.149000000000001</v>
      </c>
      <c r="Q13" s="65">
        <v>35.599000000000004</v>
      </c>
      <c r="R13" s="65">
        <v>34.664999999999999</v>
      </c>
      <c r="S13" s="65">
        <v>90.710000000000008</v>
      </c>
      <c r="T13" s="65">
        <v>128</v>
      </c>
      <c r="U13" s="65">
        <v>55.015000000000001</v>
      </c>
      <c r="V13" s="65">
        <v>128</v>
      </c>
      <c r="W13" s="65">
        <v>128</v>
      </c>
      <c r="X13" s="65">
        <v>128</v>
      </c>
      <c r="Y13" s="65">
        <v>128</v>
      </c>
      <c r="Z13" s="65">
        <v>54.850999999999999</v>
      </c>
      <c r="AA13" s="65"/>
      <c r="AB13" s="65"/>
      <c r="AC13" s="65">
        <v>45</v>
      </c>
      <c r="AD13" s="65">
        <v>63.400999999999996</v>
      </c>
      <c r="AE13" s="65">
        <v>115</v>
      </c>
      <c r="AF13" s="65"/>
      <c r="AG13" s="65">
        <v>1.7709999999999999</v>
      </c>
      <c r="AH13" s="65">
        <v>41.985999999999997</v>
      </c>
      <c r="AI13" s="65">
        <v>53.939</v>
      </c>
      <c r="AJ13" s="65">
        <v>66.938000000000002</v>
      </c>
      <c r="AK13" s="65">
        <v>50</v>
      </c>
      <c r="AL13" s="65">
        <v>225.75299999999999</v>
      </c>
      <c r="AM13" s="65">
        <v>150.221</v>
      </c>
      <c r="AN13" s="65">
        <v>107.967</v>
      </c>
      <c r="AO13" s="65">
        <v>115.18299999999999</v>
      </c>
      <c r="AP13" s="65">
        <v>177.53200000000001</v>
      </c>
      <c r="AQ13" s="65">
        <v>185.762</v>
      </c>
      <c r="AR13" s="65">
        <v>204.529</v>
      </c>
      <c r="AS13" s="65">
        <v>210.369</v>
      </c>
      <c r="AT13" s="65">
        <v>230.25799999999998</v>
      </c>
      <c r="AU13" s="65">
        <v>225.87200000000001</v>
      </c>
      <c r="AV13" s="65">
        <v>210.05500000000001</v>
      </c>
      <c r="AW13" s="65">
        <v>178.696</v>
      </c>
      <c r="AX13" s="65">
        <v>177.98399999999998</v>
      </c>
      <c r="AY13" s="65">
        <v>162.06299999999999</v>
      </c>
      <c r="AZ13" s="65">
        <v>140.98399999999998</v>
      </c>
      <c r="BA13" s="65">
        <v>153.81700000000001</v>
      </c>
      <c r="BB13" s="65">
        <v>58.704000000000001</v>
      </c>
      <c r="BC13" s="65">
        <v>70.533999999999992</v>
      </c>
      <c r="BD13" s="65">
        <v>63</v>
      </c>
      <c r="BE13" s="65">
        <v>59.8</v>
      </c>
      <c r="BF13" s="65">
        <v>59.8</v>
      </c>
      <c r="BG13" s="65">
        <v>63</v>
      </c>
      <c r="BH13" s="65">
        <v>63</v>
      </c>
      <c r="BI13" s="65">
        <v>59.8</v>
      </c>
      <c r="BJ13" s="65">
        <v>56.4</v>
      </c>
      <c r="BK13" s="65">
        <v>88</v>
      </c>
      <c r="BL13" s="65">
        <v>50</v>
      </c>
      <c r="BM13" s="65">
        <v>179</v>
      </c>
      <c r="BN13" s="65">
        <v>179</v>
      </c>
      <c r="BO13" s="65">
        <v>145.27600000000001</v>
      </c>
      <c r="BP13" s="65">
        <v>13</v>
      </c>
      <c r="BQ13" s="65">
        <v>10</v>
      </c>
      <c r="BR13" s="65">
        <v>16</v>
      </c>
      <c r="BS13" s="65">
        <v>16</v>
      </c>
      <c r="BT13" s="65">
        <v>16</v>
      </c>
      <c r="BU13" s="65">
        <v>16</v>
      </c>
      <c r="BV13" s="65">
        <v>16</v>
      </c>
      <c r="BW13" s="65">
        <v>17</v>
      </c>
      <c r="BX13" s="65">
        <v>17</v>
      </c>
      <c r="BY13" s="65">
        <v>16</v>
      </c>
      <c r="BZ13" s="65">
        <v>6</v>
      </c>
      <c r="CA13" s="65">
        <v>5</v>
      </c>
      <c r="CB13" s="65"/>
      <c r="CC13" s="65"/>
      <c r="CD13" s="65"/>
      <c r="CE13" s="65"/>
      <c r="CF13" s="65"/>
      <c r="CG13" s="65">
        <v>8.5670000000000002</v>
      </c>
      <c r="CH13" s="65"/>
      <c r="CI13" s="65"/>
      <c r="CJ13" s="65"/>
      <c r="CK13" s="65"/>
      <c r="CL13" s="65">
        <v>5</v>
      </c>
      <c r="CM13" s="65">
        <v>6</v>
      </c>
      <c r="CN13" s="65">
        <v>7</v>
      </c>
      <c r="CO13" s="65">
        <v>8</v>
      </c>
      <c r="CP13" s="65">
        <v>8</v>
      </c>
      <c r="CQ13" s="65">
        <v>8</v>
      </c>
      <c r="CR13" s="65"/>
      <c r="CS13" s="65"/>
      <c r="CT13" s="66"/>
      <c r="CU13" s="66"/>
      <c r="CV13" s="66"/>
      <c r="CW13" s="67"/>
      <c r="CX13" s="68">
        <f t="array" ref="CX13">SUMPRODUCT(B13:CW13*0.25)</f>
        <v>1533.5642500000001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35.514000000000003</v>
      </c>
      <c r="C15" s="71">
        <v>61.000999999999998</v>
      </c>
      <c r="D15" s="71">
        <v>63.204000000000001</v>
      </c>
      <c r="E15" s="71">
        <v>63.75</v>
      </c>
      <c r="F15" s="71">
        <v>61.877000000000002</v>
      </c>
      <c r="G15" s="71">
        <v>61.673999999999999</v>
      </c>
      <c r="H15" s="71">
        <v>23.789000000000001</v>
      </c>
      <c r="I15" s="71">
        <v>34.478999999999999</v>
      </c>
      <c r="J15" s="71">
        <v>24.46</v>
      </c>
      <c r="K15" s="71">
        <v>24.302</v>
      </c>
      <c r="L15" s="71">
        <v>24.146000000000001</v>
      </c>
      <c r="M15" s="71">
        <v>23.978000000000002</v>
      </c>
      <c r="N15" s="71">
        <v>23.806000000000001</v>
      </c>
      <c r="O15" s="71">
        <v>23.79</v>
      </c>
      <c r="P15" s="71">
        <v>21.114999999999998</v>
      </c>
      <c r="Q15" s="71">
        <v>23.658000000000001</v>
      </c>
      <c r="R15" s="71">
        <v>19.023</v>
      </c>
      <c r="S15" s="71">
        <v>23.498000000000001</v>
      </c>
      <c r="T15" s="71">
        <v>70.540999999999997</v>
      </c>
      <c r="U15" s="71">
        <v>23.295000000000002</v>
      </c>
      <c r="V15" s="71">
        <v>24.231000000000002</v>
      </c>
      <c r="W15" s="71">
        <v>58.164999999999999</v>
      </c>
      <c r="X15" s="71">
        <v>58.29</v>
      </c>
      <c r="Y15" s="71">
        <v>33.835999999999999</v>
      </c>
      <c r="Z15" s="71">
        <v>0.34899999999999998</v>
      </c>
      <c r="AA15" s="71">
        <v>0.35599999999999998</v>
      </c>
      <c r="AB15" s="71">
        <v>0.19</v>
      </c>
      <c r="AC15" s="71">
        <v>3.4889999999999999</v>
      </c>
      <c r="AD15" s="71">
        <v>3.1680000000000001</v>
      </c>
      <c r="AE15" s="71">
        <v>4.0469999999999997</v>
      </c>
      <c r="AF15" s="71">
        <v>1.8129999999999999</v>
      </c>
      <c r="AG15" s="71">
        <v>2.1549999999999998</v>
      </c>
      <c r="AH15" s="71">
        <v>1.147</v>
      </c>
      <c r="AI15" s="71">
        <v>0.4</v>
      </c>
      <c r="AJ15" s="71">
        <v>0.41</v>
      </c>
      <c r="AK15" s="71">
        <v>0.41</v>
      </c>
      <c r="AL15" s="71">
        <v>0.39</v>
      </c>
      <c r="AM15" s="71">
        <v>0.38</v>
      </c>
      <c r="AN15" s="71">
        <v>0.34</v>
      </c>
      <c r="AO15" s="71">
        <v>0.28999999999999998</v>
      </c>
      <c r="AP15" s="71">
        <v>0.24</v>
      </c>
      <c r="AQ15" s="71">
        <v>0.17</v>
      </c>
      <c r="AR15" s="71">
        <v>0.1</v>
      </c>
      <c r="AS15" s="71">
        <v>0.01</v>
      </c>
      <c r="AT15" s="71"/>
      <c r="AU15" s="71"/>
      <c r="AV15" s="71"/>
      <c r="AW15" s="71"/>
      <c r="AX15" s="71"/>
      <c r="AY15" s="71"/>
      <c r="AZ15" s="71"/>
      <c r="BA15" s="71">
        <v>7.2939999999999996</v>
      </c>
      <c r="BB15" s="71">
        <v>6.702</v>
      </c>
      <c r="BC15" s="71">
        <v>6.173</v>
      </c>
      <c r="BD15" s="71">
        <v>8.5190000000000001</v>
      </c>
      <c r="BE15" s="71">
        <v>5.0940000000000003</v>
      </c>
      <c r="BF15" s="71">
        <v>4.5579999999999998</v>
      </c>
      <c r="BG15" s="71">
        <v>10.65</v>
      </c>
      <c r="BH15" s="71">
        <v>20.45</v>
      </c>
      <c r="BI15" s="71"/>
      <c r="BJ15" s="71">
        <v>4.9000000000000004</v>
      </c>
      <c r="BK15" s="71"/>
      <c r="BL15" s="71"/>
      <c r="BM15" s="71"/>
      <c r="BN15" s="71"/>
      <c r="BO15" s="71"/>
      <c r="BP15" s="71"/>
      <c r="BQ15" s="71"/>
      <c r="BR15" s="71">
        <v>44.7</v>
      </c>
      <c r="BS15" s="71">
        <v>44.695999999999998</v>
      </c>
      <c r="BT15" s="71">
        <v>44.7</v>
      </c>
      <c r="BU15" s="71">
        <v>44.7</v>
      </c>
      <c r="BV15" s="71">
        <v>44.7</v>
      </c>
      <c r="BW15" s="71">
        <v>44.845999999999997</v>
      </c>
      <c r="BX15" s="71">
        <v>47.283000000000001</v>
      </c>
      <c r="BY15" s="71">
        <v>47.024999999999999</v>
      </c>
      <c r="BZ15" s="71">
        <v>47.031999999999996</v>
      </c>
      <c r="CA15" s="71">
        <v>1.3440000000000001</v>
      </c>
      <c r="CB15" s="71"/>
      <c r="CC15" s="71"/>
      <c r="CD15" s="71"/>
      <c r="CE15" s="71"/>
      <c r="CF15" s="71"/>
      <c r="CG15" s="71"/>
      <c r="CH15" s="71"/>
      <c r="CI15" s="71"/>
      <c r="CJ15" s="71"/>
      <c r="CK15" s="71">
        <v>2.105</v>
      </c>
      <c r="CL15" s="71">
        <v>6.4139999999999997</v>
      </c>
      <c r="CM15" s="71">
        <v>10.9</v>
      </c>
      <c r="CN15" s="71">
        <v>35.195</v>
      </c>
      <c r="CO15" s="71">
        <v>35</v>
      </c>
      <c r="CP15" s="71">
        <v>35.274000000000001</v>
      </c>
      <c r="CQ15" s="71">
        <v>35.514000000000003</v>
      </c>
      <c r="CR15" s="71">
        <v>37.11</v>
      </c>
      <c r="CS15" s="71">
        <v>37.613</v>
      </c>
      <c r="CT15" s="72"/>
      <c r="CU15" s="72"/>
      <c r="CV15" s="72"/>
      <c r="CW15" s="73"/>
      <c r="CX15" s="74">
        <f t="array" ref="CX15">SUMPRODUCT(B15:CW15*0.25)</f>
        <v>411.44175000000001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18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>
        <v>15</v>
      </c>
      <c r="BC17" s="71"/>
      <c r="BD17" s="71"/>
      <c r="BE17" s="71"/>
      <c r="BF17" s="71"/>
      <c r="BG17" s="71">
        <v>23.312999999999999</v>
      </c>
      <c r="BH17" s="71">
        <v>12.824</v>
      </c>
      <c r="BI17" s="71"/>
      <c r="BJ17" s="71"/>
      <c r="BK17" s="71"/>
      <c r="BL17" s="71">
        <v>25.306999999999999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>
        <v>3.8340000000000001</v>
      </c>
      <c r="CC17" s="71">
        <v>10.692</v>
      </c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27.2425</v>
      </c>
    </row>
    <row r="18" spans="1:102" ht="30" customHeight="1" thickBot="1" x14ac:dyDescent="0.25">
      <c r="A18" s="75" t="s">
        <v>15</v>
      </c>
      <c r="B18" s="76">
        <f>SUM(B11:B17)</f>
        <v>43.514000000000003</v>
      </c>
      <c r="C18" s="77">
        <f t="shared" ref="C18:BN18" si="0">SUM(C11:C17)</f>
        <v>69.001000000000005</v>
      </c>
      <c r="D18" s="77">
        <f t="shared" si="0"/>
        <v>71.204000000000008</v>
      </c>
      <c r="E18" s="77">
        <f t="shared" si="0"/>
        <v>71.75</v>
      </c>
      <c r="F18" s="77">
        <f t="shared" si="0"/>
        <v>69.87700000000001</v>
      </c>
      <c r="G18" s="77">
        <f t="shared" si="0"/>
        <v>69.674000000000007</v>
      </c>
      <c r="H18" s="77">
        <f t="shared" si="0"/>
        <v>23.789000000000001</v>
      </c>
      <c r="I18" s="77">
        <f t="shared" si="0"/>
        <v>42.478999999999999</v>
      </c>
      <c r="J18" s="77">
        <f t="shared" si="0"/>
        <v>165.59700000000001</v>
      </c>
      <c r="K18" s="77">
        <f t="shared" si="0"/>
        <v>152.30199999999999</v>
      </c>
      <c r="L18" s="77">
        <f t="shared" si="0"/>
        <v>66.575000000000003</v>
      </c>
      <c r="M18" s="77">
        <f t="shared" si="0"/>
        <v>66.407000000000011</v>
      </c>
      <c r="N18" s="77">
        <f t="shared" si="0"/>
        <v>49.689</v>
      </c>
      <c r="O18" s="77">
        <f t="shared" si="0"/>
        <v>66.218999999999994</v>
      </c>
      <c r="P18" s="77">
        <f t="shared" si="0"/>
        <v>61.263999999999996</v>
      </c>
      <c r="Q18" s="77">
        <f t="shared" si="0"/>
        <v>59.257000000000005</v>
      </c>
      <c r="R18" s="77">
        <f t="shared" si="0"/>
        <v>53.688000000000002</v>
      </c>
      <c r="S18" s="77">
        <f t="shared" si="0"/>
        <v>114.20800000000001</v>
      </c>
      <c r="T18" s="77">
        <f t="shared" si="0"/>
        <v>198.541</v>
      </c>
      <c r="U18" s="77">
        <f t="shared" si="0"/>
        <v>78.31</v>
      </c>
      <c r="V18" s="77">
        <f t="shared" si="0"/>
        <v>152.23099999999999</v>
      </c>
      <c r="W18" s="77">
        <f t="shared" si="0"/>
        <v>186.16499999999999</v>
      </c>
      <c r="X18" s="77">
        <f t="shared" si="0"/>
        <v>186.29</v>
      </c>
      <c r="Y18" s="77">
        <f t="shared" si="0"/>
        <v>161.83600000000001</v>
      </c>
      <c r="Z18" s="77">
        <f t="shared" si="0"/>
        <v>55.199999999999996</v>
      </c>
      <c r="AA18" s="77">
        <f t="shared" si="0"/>
        <v>0.35599999999999998</v>
      </c>
      <c r="AB18" s="77">
        <f t="shared" si="0"/>
        <v>0.19</v>
      </c>
      <c r="AC18" s="77">
        <f t="shared" si="0"/>
        <v>48.488999999999997</v>
      </c>
      <c r="AD18" s="77">
        <f t="shared" si="0"/>
        <v>66.569000000000003</v>
      </c>
      <c r="AE18" s="77">
        <f t="shared" si="0"/>
        <v>119.047</v>
      </c>
      <c r="AF18" s="77">
        <f t="shared" si="0"/>
        <v>1.8129999999999999</v>
      </c>
      <c r="AG18" s="77">
        <f t="shared" si="0"/>
        <v>3.9259999999999997</v>
      </c>
      <c r="AH18" s="77">
        <f t="shared" si="0"/>
        <v>43.132999999999996</v>
      </c>
      <c r="AI18" s="77">
        <f t="shared" si="0"/>
        <v>65.618000000000009</v>
      </c>
      <c r="AJ18" s="77">
        <f t="shared" si="0"/>
        <v>67.347999999999999</v>
      </c>
      <c r="AK18" s="77">
        <f t="shared" si="0"/>
        <v>50.41</v>
      </c>
      <c r="AL18" s="77">
        <f t="shared" si="0"/>
        <v>226.14299999999997</v>
      </c>
      <c r="AM18" s="77">
        <f t="shared" si="0"/>
        <v>168.601</v>
      </c>
      <c r="AN18" s="77">
        <f t="shared" si="0"/>
        <v>108.307</v>
      </c>
      <c r="AO18" s="77">
        <f t="shared" si="0"/>
        <v>115.473</v>
      </c>
      <c r="AP18" s="77">
        <f t="shared" si="0"/>
        <v>177.77200000000002</v>
      </c>
      <c r="AQ18" s="77">
        <f t="shared" si="0"/>
        <v>185.93199999999999</v>
      </c>
      <c r="AR18" s="77">
        <f t="shared" si="0"/>
        <v>204.62899999999999</v>
      </c>
      <c r="AS18" s="77">
        <f t="shared" si="0"/>
        <v>210.37899999999999</v>
      </c>
      <c r="AT18" s="77">
        <f t="shared" si="0"/>
        <v>230.25799999999998</v>
      </c>
      <c r="AU18" s="77">
        <f t="shared" si="0"/>
        <v>225.87200000000001</v>
      </c>
      <c r="AV18" s="77">
        <f t="shared" si="0"/>
        <v>210.05500000000001</v>
      </c>
      <c r="AW18" s="77">
        <f t="shared" si="0"/>
        <v>178.696</v>
      </c>
      <c r="AX18" s="77">
        <f t="shared" si="0"/>
        <v>177.98399999999998</v>
      </c>
      <c r="AY18" s="77">
        <f t="shared" si="0"/>
        <v>162.06299999999999</v>
      </c>
      <c r="AZ18" s="77">
        <f t="shared" si="0"/>
        <v>140.98399999999998</v>
      </c>
      <c r="BA18" s="77">
        <f t="shared" si="0"/>
        <v>161.11100000000002</v>
      </c>
      <c r="BB18" s="77">
        <f t="shared" si="0"/>
        <v>80.406000000000006</v>
      </c>
      <c r="BC18" s="77">
        <f t="shared" si="0"/>
        <v>76.706999999999994</v>
      </c>
      <c r="BD18" s="77">
        <f t="shared" si="0"/>
        <v>71.519000000000005</v>
      </c>
      <c r="BE18" s="77">
        <f t="shared" si="0"/>
        <v>64.893999999999991</v>
      </c>
      <c r="BF18" s="77">
        <f t="shared" si="0"/>
        <v>64.358000000000004</v>
      </c>
      <c r="BG18" s="77">
        <f t="shared" si="0"/>
        <v>96.963000000000008</v>
      </c>
      <c r="BH18" s="77">
        <f t="shared" si="0"/>
        <v>96.274000000000001</v>
      </c>
      <c r="BI18" s="77">
        <f t="shared" si="0"/>
        <v>59.8</v>
      </c>
      <c r="BJ18" s="77">
        <f t="shared" si="0"/>
        <v>61.3</v>
      </c>
      <c r="BK18" s="77">
        <f t="shared" si="0"/>
        <v>88</v>
      </c>
      <c r="BL18" s="77">
        <f t="shared" si="0"/>
        <v>75.307000000000002</v>
      </c>
      <c r="BM18" s="77">
        <f t="shared" si="0"/>
        <v>179</v>
      </c>
      <c r="BN18" s="77">
        <f t="shared" si="0"/>
        <v>179</v>
      </c>
      <c r="BO18" s="77">
        <f t="shared" ref="BO18:CW18" si="1">SUM(BO11:BO17)</f>
        <v>145.27600000000001</v>
      </c>
      <c r="BP18" s="77">
        <f t="shared" si="1"/>
        <v>13</v>
      </c>
      <c r="BQ18" s="77">
        <f t="shared" si="1"/>
        <v>10</v>
      </c>
      <c r="BR18" s="77">
        <f t="shared" si="1"/>
        <v>60.7</v>
      </c>
      <c r="BS18" s="77">
        <f t="shared" si="1"/>
        <v>60.695999999999998</v>
      </c>
      <c r="BT18" s="77">
        <f t="shared" si="1"/>
        <v>60.7</v>
      </c>
      <c r="BU18" s="77">
        <f t="shared" si="1"/>
        <v>60.7</v>
      </c>
      <c r="BV18" s="77">
        <f t="shared" si="1"/>
        <v>60.7</v>
      </c>
      <c r="BW18" s="77">
        <f t="shared" si="1"/>
        <v>61.845999999999997</v>
      </c>
      <c r="BX18" s="77">
        <f t="shared" si="1"/>
        <v>64.283000000000001</v>
      </c>
      <c r="BY18" s="77">
        <f t="shared" si="1"/>
        <v>63.024999999999999</v>
      </c>
      <c r="BZ18" s="77">
        <f t="shared" si="1"/>
        <v>53.031999999999996</v>
      </c>
      <c r="CA18" s="77">
        <f t="shared" si="1"/>
        <v>6.3440000000000003</v>
      </c>
      <c r="CB18" s="77">
        <f t="shared" si="1"/>
        <v>3.8340000000000001</v>
      </c>
      <c r="CC18" s="77">
        <f t="shared" si="1"/>
        <v>10.692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8.5670000000000002</v>
      </c>
      <c r="CH18" s="77">
        <f t="shared" si="1"/>
        <v>0</v>
      </c>
      <c r="CI18" s="77">
        <f t="shared" si="1"/>
        <v>0</v>
      </c>
      <c r="CJ18" s="77">
        <f t="shared" si="1"/>
        <v>0</v>
      </c>
      <c r="CK18" s="77">
        <f t="shared" si="1"/>
        <v>2.105</v>
      </c>
      <c r="CL18" s="77">
        <f t="shared" si="1"/>
        <v>11.414</v>
      </c>
      <c r="CM18" s="77">
        <f t="shared" si="1"/>
        <v>16.899999999999999</v>
      </c>
      <c r="CN18" s="77">
        <f t="shared" si="1"/>
        <v>42.195</v>
      </c>
      <c r="CO18" s="77">
        <f t="shared" si="1"/>
        <v>43</v>
      </c>
      <c r="CP18" s="77">
        <f t="shared" si="1"/>
        <v>43.274000000000001</v>
      </c>
      <c r="CQ18" s="77">
        <f t="shared" si="1"/>
        <v>43.514000000000003</v>
      </c>
      <c r="CR18" s="77">
        <f t="shared" si="1"/>
        <v>37.11</v>
      </c>
      <c r="CS18" s="77">
        <f t="shared" si="1"/>
        <v>37.613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1975.0682500000003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>
        <v>5.3</v>
      </c>
      <c r="D21" s="88">
        <v>5.3</v>
      </c>
      <c r="E21" s="88">
        <v>5.3</v>
      </c>
      <c r="F21" s="88">
        <v>5.3</v>
      </c>
      <c r="G21" s="88">
        <v>5.3</v>
      </c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>
        <v>5.3</v>
      </c>
      <c r="U21" s="88"/>
      <c r="V21" s="88"/>
      <c r="W21" s="88">
        <v>5.3</v>
      </c>
      <c r="X21" s="88">
        <v>5.3</v>
      </c>
      <c r="Y21" s="88"/>
      <c r="Z21" s="88">
        <v>112</v>
      </c>
      <c r="AA21" s="88">
        <v>112</v>
      </c>
      <c r="AB21" s="88">
        <v>112</v>
      </c>
      <c r="AC21" s="88">
        <v>112</v>
      </c>
      <c r="AD21" s="88">
        <v>70</v>
      </c>
      <c r="AE21" s="88">
        <v>70</v>
      </c>
      <c r="AF21" s="88">
        <v>70</v>
      </c>
      <c r="AG21" s="88">
        <v>70</v>
      </c>
      <c r="AH21" s="88">
        <v>23</v>
      </c>
      <c r="AI21" s="88">
        <v>23</v>
      </c>
      <c r="AJ21" s="88">
        <v>23</v>
      </c>
      <c r="AK21" s="88">
        <v>23</v>
      </c>
      <c r="AL21" s="88">
        <v>23</v>
      </c>
      <c r="AM21" s="88">
        <v>23</v>
      </c>
      <c r="AN21" s="88">
        <v>23</v>
      </c>
      <c r="AO21" s="88">
        <v>23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>
        <v>70</v>
      </c>
      <c r="BC21" s="88">
        <v>70</v>
      </c>
      <c r="BD21" s="88">
        <v>70</v>
      </c>
      <c r="BE21" s="88">
        <v>70</v>
      </c>
      <c r="BF21" s="88">
        <v>70</v>
      </c>
      <c r="BG21" s="88">
        <v>70</v>
      </c>
      <c r="BH21" s="88">
        <v>70</v>
      </c>
      <c r="BI21" s="88">
        <v>70</v>
      </c>
      <c r="BJ21" s="88">
        <v>23</v>
      </c>
      <c r="BK21" s="88">
        <v>23</v>
      </c>
      <c r="BL21" s="88">
        <v>23</v>
      </c>
      <c r="BM21" s="88">
        <v>23</v>
      </c>
      <c r="BN21" s="88">
        <v>23</v>
      </c>
      <c r="BO21" s="88">
        <v>12.167</v>
      </c>
      <c r="BP21" s="88">
        <v>23</v>
      </c>
      <c r="BQ21" s="88">
        <v>23</v>
      </c>
      <c r="BR21" s="88">
        <v>5.3</v>
      </c>
      <c r="BS21" s="88">
        <v>5.3</v>
      </c>
      <c r="BT21" s="88">
        <v>5.3</v>
      </c>
      <c r="BU21" s="88">
        <v>5.3</v>
      </c>
      <c r="BV21" s="88">
        <v>5.3</v>
      </c>
      <c r="BW21" s="88">
        <v>5.3</v>
      </c>
      <c r="BX21" s="88">
        <v>5.3</v>
      </c>
      <c r="BY21" s="88">
        <v>5.3</v>
      </c>
      <c r="BZ21" s="88">
        <v>5.3</v>
      </c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>
        <v>5.3</v>
      </c>
      <c r="CN21" s="88">
        <v>5.3</v>
      </c>
      <c r="CO21" s="88">
        <v>5.3</v>
      </c>
      <c r="CP21" s="88">
        <v>5.3</v>
      </c>
      <c r="CQ21" s="88">
        <v>5.3</v>
      </c>
      <c r="CR21" s="88">
        <v>5.3</v>
      </c>
      <c r="CS21" s="88">
        <v>5.3</v>
      </c>
      <c r="CT21" s="89"/>
      <c r="CU21" s="89"/>
      <c r="CV21" s="89"/>
      <c r="CW21" s="90"/>
      <c r="CX21" s="91">
        <f t="array" ref="CX21">SUMPRODUCT(B21:CW21*0.25)</f>
        <v>443.09174999999982</v>
      </c>
    </row>
    <row r="22" spans="1:102" ht="24.95" customHeight="1" x14ac:dyDescent="0.2">
      <c r="A22" s="92" t="s">
        <v>18</v>
      </c>
      <c r="B22" s="93"/>
      <c r="C22" s="94"/>
      <c r="D22" s="94">
        <v>7.2</v>
      </c>
      <c r="E22" s="94">
        <v>7.2</v>
      </c>
      <c r="F22" s="94">
        <v>7.2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7.2</v>
      </c>
      <c r="BT22" s="94">
        <v>7.2</v>
      </c>
      <c r="BU22" s="94">
        <v>7.2</v>
      </c>
      <c r="BV22" s="94"/>
      <c r="BW22" s="94"/>
      <c r="BX22" s="94">
        <v>7.2</v>
      </c>
      <c r="BY22" s="94"/>
      <c r="BZ22" s="94">
        <v>7.2</v>
      </c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14.400000000000002</v>
      </c>
    </row>
    <row r="23" spans="1:102" ht="24.95" customHeight="1" x14ac:dyDescent="0.2">
      <c r="A23" s="92" t="s">
        <v>19</v>
      </c>
      <c r="B23" s="98">
        <v>12.67</v>
      </c>
      <c r="C23" s="99">
        <v>24.262</v>
      </c>
      <c r="D23" s="99">
        <v>36.424999999999997</v>
      </c>
      <c r="E23" s="99">
        <v>38.784999999999997</v>
      </c>
      <c r="F23" s="99">
        <v>31.05</v>
      </c>
      <c r="G23" s="99">
        <v>21.891999999999999</v>
      </c>
      <c r="H23" s="99">
        <v>0.71099999999999997</v>
      </c>
      <c r="I23" s="99">
        <v>0.63</v>
      </c>
      <c r="J23" s="99">
        <v>0.56000000000000005</v>
      </c>
      <c r="K23" s="99">
        <v>0.56000000000000005</v>
      </c>
      <c r="L23" s="99">
        <v>0.56000000000000005</v>
      </c>
      <c r="M23" s="99">
        <v>0.59599999999999997</v>
      </c>
      <c r="N23" s="99">
        <v>0.25900000000000001</v>
      </c>
      <c r="O23" s="99">
        <v>0.27900000000000003</v>
      </c>
      <c r="P23" s="99">
        <v>0.32400000000000001</v>
      </c>
      <c r="Q23" s="99">
        <v>0.48</v>
      </c>
      <c r="R23" s="99">
        <v>0.34200000000000003</v>
      </c>
      <c r="S23" s="99">
        <v>0.499</v>
      </c>
      <c r="T23" s="99">
        <v>21.5</v>
      </c>
      <c r="U23" s="99">
        <v>0.50900000000000001</v>
      </c>
      <c r="V23" s="99">
        <v>13.923</v>
      </c>
      <c r="W23" s="99">
        <v>20.216999999999999</v>
      </c>
      <c r="X23" s="99">
        <v>22.327999999999999</v>
      </c>
      <c r="Y23" s="99">
        <v>13.86</v>
      </c>
      <c r="Z23" s="99">
        <v>0.58899999999999997</v>
      </c>
      <c r="AA23" s="99">
        <v>0.34699999999999998</v>
      </c>
      <c r="AB23" s="99">
        <v>0.223</v>
      </c>
      <c r="AC23" s="99">
        <v>0.442</v>
      </c>
      <c r="AD23" s="99">
        <v>1.1319999999999999</v>
      </c>
      <c r="AE23" s="99">
        <v>1.216</v>
      </c>
      <c r="AF23" s="99">
        <v>1.01</v>
      </c>
      <c r="AG23" s="99">
        <v>1.085</v>
      </c>
      <c r="AH23" s="99">
        <v>1.171</v>
      </c>
      <c r="AI23" s="99">
        <v>1.0609999999999999</v>
      </c>
      <c r="AJ23" s="99">
        <v>0.372</v>
      </c>
      <c r="AK23" s="99">
        <v>0.34899999999999998</v>
      </c>
      <c r="AL23" s="99">
        <v>0.30199999999999999</v>
      </c>
      <c r="AM23" s="99">
        <v>0.222</v>
      </c>
      <c r="AN23" s="99">
        <v>0.315</v>
      </c>
      <c r="AO23" s="99">
        <v>0.33</v>
      </c>
      <c r="AP23" s="99">
        <v>0.39800000000000002</v>
      </c>
      <c r="AQ23" s="99">
        <v>0.44800000000000001</v>
      </c>
      <c r="AR23" s="99">
        <v>0.47699999999999998</v>
      </c>
      <c r="AS23" s="99">
        <v>0.51900000000000002</v>
      </c>
      <c r="AT23" s="99">
        <v>1.133</v>
      </c>
      <c r="AU23" s="99">
        <v>1.1359999999999999</v>
      </c>
      <c r="AV23" s="99">
        <v>1.65</v>
      </c>
      <c r="AW23" s="99">
        <v>1.0029999999999999</v>
      </c>
      <c r="AX23" s="99">
        <v>0.72599999999999998</v>
      </c>
      <c r="AY23" s="99">
        <v>0.69</v>
      </c>
      <c r="AZ23" s="99">
        <v>0.70199999999999996</v>
      </c>
      <c r="BA23" s="99">
        <v>0.752</v>
      </c>
      <c r="BB23" s="99">
        <v>0.89200000000000002</v>
      </c>
      <c r="BC23" s="99">
        <v>0.97899999999999998</v>
      </c>
      <c r="BD23" s="99">
        <v>1.738</v>
      </c>
      <c r="BE23" s="99">
        <v>0.97899999999999998</v>
      </c>
      <c r="BF23" s="99">
        <v>0.88900000000000001</v>
      </c>
      <c r="BG23" s="99">
        <v>1.5329999999999999</v>
      </c>
      <c r="BH23" s="99">
        <v>0.95099999999999996</v>
      </c>
      <c r="BI23" s="99">
        <v>0.83899999999999997</v>
      </c>
      <c r="BJ23" s="99">
        <v>0.97899999999999998</v>
      </c>
      <c r="BK23" s="99">
        <v>0.95599999999999996</v>
      </c>
      <c r="BL23" s="99">
        <v>0.19600000000000001</v>
      </c>
      <c r="BM23" s="99">
        <v>0.56000000000000005</v>
      </c>
      <c r="BN23" s="99">
        <v>1.68</v>
      </c>
      <c r="BO23" s="99">
        <v>1.72</v>
      </c>
      <c r="BP23" s="99">
        <v>2.149</v>
      </c>
      <c r="BQ23" s="99">
        <v>1.544</v>
      </c>
      <c r="BR23" s="99">
        <v>15.853</v>
      </c>
      <c r="BS23" s="99">
        <v>56.564</v>
      </c>
      <c r="BT23" s="99">
        <v>41.356000000000002</v>
      </c>
      <c r="BU23" s="99">
        <v>48.994999999999997</v>
      </c>
      <c r="BV23" s="99">
        <v>35.505000000000003</v>
      </c>
      <c r="BW23" s="99">
        <v>41.322000000000003</v>
      </c>
      <c r="BX23" s="99">
        <v>66.997</v>
      </c>
      <c r="BY23" s="99">
        <v>24.411000000000001</v>
      </c>
      <c r="BZ23" s="99">
        <v>68.575999999999993</v>
      </c>
      <c r="CA23" s="99">
        <v>2.4700000000000002</v>
      </c>
      <c r="CB23" s="99"/>
      <c r="CC23" s="99"/>
      <c r="CD23" s="99">
        <v>0.104</v>
      </c>
      <c r="CE23" s="99"/>
      <c r="CF23" s="99">
        <v>0.70699999999999996</v>
      </c>
      <c r="CG23" s="99">
        <v>0.10299999999999999</v>
      </c>
      <c r="CH23" s="99"/>
      <c r="CI23" s="99"/>
      <c r="CJ23" s="99"/>
      <c r="CK23" s="99">
        <v>9.5000000000000001E-2</v>
      </c>
      <c r="CL23" s="99">
        <v>1.1279999999999999</v>
      </c>
      <c r="CM23" s="99">
        <v>2.0870000000000002</v>
      </c>
      <c r="CN23" s="99">
        <v>11.363</v>
      </c>
      <c r="CO23" s="99">
        <v>29.710999999999999</v>
      </c>
      <c r="CP23" s="99">
        <v>10.193</v>
      </c>
      <c r="CQ23" s="99">
        <v>29.163</v>
      </c>
      <c r="CR23" s="99">
        <v>33.518000000000001</v>
      </c>
      <c r="CS23" s="99">
        <v>34.042000000000002</v>
      </c>
      <c r="CT23" s="100"/>
      <c r="CU23" s="100"/>
      <c r="CV23" s="100"/>
      <c r="CW23" s="96"/>
      <c r="CX23" s="97">
        <f t="array" ref="CX23">SUMPRODUCT(B23:CW23*0.25)</f>
        <v>213.96700000000001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12.67</v>
      </c>
      <c r="C28" s="107">
        <f t="shared" si="2"/>
        <v>29.562000000000001</v>
      </c>
      <c r="D28" s="107">
        <f t="shared" si="2"/>
        <v>48.924999999999997</v>
      </c>
      <c r="E28" s="107">
        <f t="shared" si="2"/>
        <v>51.284999999999997</v>
      </c>
      <c r="F28" s="107">
        <f t="shared" si="2"/>
        <v>43.55</v>
      </c>
      <c r="G28" s="107">
        <f t="shared" si="2"/>
        <v>27.192</v>
      </c>
      <c r="H28" s="107">
        <f t="shared" si="2"/>
        <v>0.71099999999999997</v>
      </c>
      <c r="I28" s="107">
        <f t="shared" si="2"/>
        <v>0.63</v>
      </c>
      <c r="J28" s="107">
        <f t="shared" si="2"/>
        <v>0.56000000000000005</v>
      </c>
      <c r="K28" s="107">
        <f t="shared" si="2"/>
        <v>0.56000000000000005</v>
      </c>
      <c r="L28" s="107">
        <f t="shared" si="2"/>
        <v>0.56000000000000005</v>
      </c>
      <c r="M28" s="107">
        <f t="shared" si="2"/>
        <v>0.59599999999999997</v>
      </c>
      <c r="N28" s="107">
        <f t="shared" si="2"/>
        <v>0.25900000000000001</v>
      </c>
      <c r="O28" s="107">
        <f t="shared" si="2"/>
        <v>0.27900000000000003</v>
      </c>
      <c r="P28" s="107">
        <f t="shared" si="2"/>
        <v>0.32400000000000001</v>
      </c>
      <c r="Q28" s="107">
        <f>SUM(Q21:Q27)</f>
        <v>0.48</v>
      </c>
      <c r="R28" s="107">
        <f t="shared" ref="R28:CC28" si="3">SUM(R21:R27)</f>
        <v>0.34200000000000003</v>
      </c>
      <c r="S28" s="107">
        <f t="shared" si="3"/>
        <v>0.499</v>
      </c>
      <c r="T28" s="107">
        <f t="shared" si="3"/>
        <v>26.8</v>
      </c>
      <c r="U28" s="107">
        <f t="shared" si="3"/>
        <v>0.50900000000000001</v>
      </c>
      <c r="V28" s="107">
        <f t="shared" si="3"/>
        <v>13.923</v>
      </c>
      <c r="W28" s="107">
        <f t="shared" si="3"/>
        <v>25.516999999999999</v>
      </c>
      <c r="X28" s="107">
        <f t="shared" si="3"/>
        <v>27.628</v>
      </c>
      <c r="Y28" s="107">
        <f t="shared" si="3"/>
        <v>13.86</v>
      </c>
      <c r="Z28" s="107">
        <f t="shared" si="3"/>
        <v>112.589</v>
      </c>
      <c r="AA28" s="107">
        <f t="shared" si="3"/>
        <v>112.34699999999999</v>
      </c>
      <c r="AB28" s="107">
        <f t="shared" si="3"/>
        <v>112.223</v>
      </c>
      <c r="AC28" s="107">
        <f t="shared" si="3"/>
        <v>112.44199999999999</v>
      </c>
      <c r="AD28" s="107">
        <f t="shared" si="3"/>
        <v>71.132000000000005</v>
      </c>
      <c r="AE28" s="107">
        <f t="shared" si="3"/>
        <v>71.215999999999994</v>
      </c>
      <c r="AF28" s="107">
        <f t="shared" si="3"/>
        <v>71.010000000000005</v>
      </c>
      <c r="AG28" s="107">
        <f t="shared" si="3"/>
        <v>71.084999999999994</v>
      </c>
      <c r="AH28" s="107">
        <f t="shared" si="3"/>
        <v>24.170999999999999</v>
      </c>
      <c r="AI28" s="107">
        <f t="shared" si="3"/>
        <v>24.061</v>
      </c>
      <c r="AJ28" s="107">
        <f t="shared" si="3"/>
        <v>23.372</v>
      </c>
      <c r="AK28" s="107">
        <f t="shared" si="3"/>
        <v>23.349</v>
      </c>
      <c r="AL28" s="107">
        <f t="shared" si="3"/>
        <v>23.302</v>
      </c>
      <c r="AM28" s="107">
        <f t="shared" si="3"/>
        <v>23.222000000000001</v>
      </c>
      <c r="AN28" s="107">
        <f t="shared" si="3"/>
        <v>23.315000000000001</v>
      </c>
      <c r="AO28" s="107">
        <f t="shared" si="3"/>
        <v>23.33</v>
      </c>
      <c r="AP28" s="107">
        <f t="shared" si="3"/>
        <v>0.39800000000000002</v>
      </c>
      <c r="AQ28" s="107">
        <f t="shared" si="3"/>
        <v>0.44800000000000001</v>
      </c>
      <c r="AR28" s="107">
        <f t="shared" si="3"/>
        <v>0.47699999999999998</v>
      </c>
      <c r="AS28" s="107">
        <f t="shared" si="3"/>
        <v>0.51900000000000002</v>
      </c>
      <c r="AT28" s="107">
        <f t="shared" si="3"/>
        <v>1.133</v>
      </c>
      <c r="AU28" s="107">
        <f t="shared" si="3"/>
        <v>1.1359999999999999</v>
      </c>
      <c r="AV28" s="107">
        <f t="shared" si="3"/>
        <v>1.65</v>
      </c>
      <c r="AW28" s="107">
        <f t="shared" si="3"/>
        <v>1.0029999999999999</v>
      </c>
      <c r="AX28" s="107">
        <f t="shared" si="3"/>
        <v>0.72599999999999998</v>
      </c>
      <c r="AY28" s="107">
        <f t="shared" si="3"/>
        <v>0.69</v>
      </c>
      <c r="AZ28" s="107">
        <f t="shared" si="3"/>
        <v>0.70199999999999996</v>
      </c>
      <c r="BA28" s="107">
        <f t="shared" si="3"/>
        <v>0.752</v>
      </c>
      <c r="BB28" s="107">
        <f t="shared" si="3"/>
        <v>70.891999999999996</v>
      </c>
      <c r="BC28" s="107">
        <f t="shared" si="3"/>
        <v>70.978999999999999</v>
      </c>
      <c r="BD28" s="107">
        <f t="shared" si="3"/>
        <v>71.738</v>
      </c>
      <c r="BE28" s="107">
        <f t="shared" si="3"/>
        <v>70.978999999999999</v>
      </c>
      <c r="BF28" s="107">
        <f t="shared" si="3"/>
        <v>70.888999999999996</v>
      </c>
      <c r="BG28" s="107">
        <f t="shared" si="3"/>
        <v>71.533000000000001</v>
      </c>
      <c r="BH28" s="107">
        <f t="shared" si="3"/>
        <v>70.950999999999993</v>
      </c>
      <c r="BI28" s="107">
        <f t="shared" si="3"/>
        <v>70.838999999999999</v>
      </c>
      <c r="BJ28" s="107">
        <f t="shared" si="3"/>
        <v>23.978999999999999</v>
      </c>
      <c r="BK28" s="107">
        <f t="shared" si="3"/>
        <v>23.956</v>
      </c>
      <c r="BL28" s="107">
        <f t="shared" si="3"/>
        <v>23.196000000000002</v>
      </c>
      <c r="BM28" s="107">
        <f t="shared" si="3"/>
        <v>23.56</v>
      </c>
      <c r="BN28" s="107">
        <f t="shared" si="3"/>
        <v>24.68</v>
      </c>
      <c r="BO28" s="107">
        <f t="shared" si="3"/>
        <v>13.887</v>
      </c>
      <c r="BP28" s="107">
        <f t="shared" si="3"/>
        <v>25.149000000000001</v>
      </c>
      <c r="BQ28" s="107">
        <f t="shared" si="3"/>
        <v>24.544</v>
      </c>
      <c r="BR28" s="107">
        <f t="shared" si="3"/>
        <v>21.152999999999999</v>
      </c>
      <c r="BS28" s="107">
        <f t="shared" si="3"/>
        <v>69.063999999999993</v>
      </c>
      <c r="BT28" s="107">
        <f t="shared" si="3"/>
        <v>53.856000000000002</v>
      </c>
      <c r="BU28" s="107">
        <f t="shared" si="3"/>
        <v>61.494999999999997</v>
      </c>
      <c r="BV28" s="107">
        <f t="shared" si="3"/>
        <v>40.805</v>
      </c>
      <c r="BW28" s="107">
        <f t="shared" si="3"/>
        <v>46.622</v>
      </c>
      <c r="BX28" s="107">
        <f t="shared" si="3"/>
        <v>79.497</v>
      </c>
      <c r="BY28" s="107">
        <f t="shared" si="3"/>
        <v>29.711000000000002</v>
      </c>
      <c r="BZ28" s="107">
        <f t="shared" si="3"/>
        <v>81.075999999999993</v>
      </c>
      <c r="CA28" s="107">
        <f t="shared" si="3"/>
        <v>2.4700000000000002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0.104</v>
      </c>
      <c r="CE28" s="107">
        <f t="shared" si="4"/>
        <v>0</v>
      </c>
      <c r="CF28" s="107">
        <f t="shared" si="4"/>
        <v>0.70699999999999996</v>
      </c>
      <c r="CG28" s="107">
        <f t="shared" si="4"/>
        <v>0.10299999999999999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9.5000000000000001E-2</v>
      </c>
      <c r="CL28" s="107">
        <f t="shared" si="4"/>
        <v>1.1279999999999999</v>
      </c>
      <c r="CM28" s="107">
        <f t="shared" si="4"/>
        <v>7.3870000000000005</v>
      </c>
      <c r="CN28" s="107">
        <f t="shared" si="4"/>
        <v>16.663</v>
      </c>
      <c r="CO28" s="107">
        <f t="shared" si="4"/>
        <v>35.010999999999996</v>
      </c>
      <c r="CP28" s="107">
        <f t="shared" si="4"/>
        <v>15.492999999999999</v>
      </c>
      <c r="CQ28" s="107">
        <f t="shared" si="4"/>
        <v>34.463000000000001</v>
      </c>
      <c r="CR28" s="107">
        <f t="shared" si="4"/>
        <v>38.817999999999998</v>
      </c>
      <c r="CS28" s="107">
        <f t="shared" si="4"/>
        <v>39.341999999999999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671.45874999999978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56.183999999999997</v>
      </c>
      <c r="C32" s="94">
        <v>98.563000000000002</v>
      </c>
      <c r="D32" s="94">
        <v>120.129</v>
      </c>
      <c r="E32" s="94">
        <v>123.035</v>
      </c>
      <c r="F32" s="94">
        <v>113.42700000000001</v>
      </c>
      <c r="G32" s="94">
        <v>96.866</v>
      </c>
      <c r="H32" s="94">
        <v>24.5</v>
      </c>
      <c r="I32" s="94">
        <v>43.109000000000002</v>
      </c>
      <c r="J32" s="94">
        <v>166.15700000000001</v>
      </c>
      <c r="K32" s="94">
        <v>152.86199999999999</v>
      </c>
      <c r="L32" s="94">
        <v>67.135000000000005</v>
      </c>
      <c r="M32" s="94">
        <v>67.003</v>
      </c>
      <c r="N32" s="94">
        <v>49.948</v>
      </c>
      <c r="O32" s="94">
        <v>66.498000000000005</v>
      </c>
      <c r="P32" s="94">
        <v>61.588000000000001</v>
      </c>
      <c r="Q32" s="94">
        <v>59.737000000000002</v>
      </c>
      <c r="R32" s="94">
        <v>54.03</v>
      </c>
      <c r="S32" s="94">
        <v>114.70699999999999</v>
      </c>
      <c r="T32" s="94">
        <v>225.34100000000001</v>
      </c>
      <c r="U32" s="94">
        <v>78.819000000000003</v>
      </c>
      <c r="V32" s="94">
        <v>166.154</v>
      </c>
      <c r="W32" s="94">
        <v>211.68199999999999</v>
      </c>
      <c r="X32" s="94">
        <v>213.91800000000001</v>
      </c>
      <c r="Y32" s="94">
        <v>175.696</v>
      </c>
      <c r="Z32" s="94">
        <v>167.78899999999999</v>
      </c>
      <c r="AA32" s="94">
        <v>112.703</v>
      </c>
      <c r="AB32" s="94">
        <v>112.413</v>
      </c>
      <c r="AC32" s="94">
        <v>160.93100000000001</v>
      </c>
      <c r="AD32" s="94">
        <v>137.70099999999999</v>
      </c>
      <c r="AE32" s="94">
        <v>190.26300000000001</v>
      </c>
      <c r="AF32" s="94">
        <v>72.822999999999993</v>
      </c>
      <c r="AG32" s="94">
        <v>75.010999999999996</v>
      </c>
      <c r="AH32" s="94">
        <v>67.304000000000002</v>
      </c>
      <c r="AI32" s="94">
        <v>89.679000000000002</v>
      </c>
      <c r="AJ32" s="94">
        <v>90.72</v>
      </c>
      <c r="AK32" s="94">
        <v>73.759</v>
      </c>
      <c r="AL32" s="94">
        <v>249.44499999999999</v>
      </c>
      <c r="AM32" s="94">
        <v>191.82300000000001</v>
      </c>
      <c r="AN32" s="94">
        <v>131.62200000000001</v>
      </c>
      <c r="AO32" s="94">
        <v>138.803</v>
      </c>
      <c r="AP32" s="94">
        <v>178.17</v>
      </c>
      <c r="AQ32" s="94">
        <v>186.38</v>
      </c>
      <c r="AR32" s="94">
        <v>205.10599999999999</v>
      </c>
      <c r="AS32" s="94">
        <v>210.898</v>
      </c>
      <c r="AT32" s="94">
        <v>231.39099999999999</v>
      </c>
      <c r="AU32" s="94">
        <v>227.00800000000001</v>
      </c>
      <c r="AV32" s="94">
        <v>211.70500000000001</v>
      </c>
      <c r="AW32" s="94">
        <v>179.69900000000001</v>
      </c>
      <c r="AX32" s="94">
        <v>178.71</v>
      </c>
      <c r="AY32" s="94">
        <v>162.75299999999999</v>
      </c>
      <c r="AZ32" s="94">
        <v>141.68600000000001</v>
      </c>
      <c r="BA32" s="94">
        <v>161.863</v>
      </c>
      <c r="BB32" s="94">
        <v>151.298</v>
      </c>
      <c r="BC32" s="94">
        <v>147.68600000000001</v>
      </c>
      <c r="BD32" s="94">
        <v>143.25700000000001</v>
      </c>
      <c r="BE32" s="94">
        <v>135.87299999999999</v>
      </c>
      <c r="BF32" s="94">
        <v>135.24700000000001</v>
      </c>
      <c r="BG32" s="94">
        <v>168.49600000000001</v>
      </c>
      <c r="BH32" s="94">
        <v>167.22499999999999</v>
      </c>
      <c r="BI32" s="94">
        <v>130.63900000000001</v>
      </c>
      <c r="BJ32" s="94">
        <v>85.278999999999996</v>
      </c>
      <c r="BK32" s="94">
        <v>111.956</v>
      </c>
      <c r="BL32" s="94">
        <v>98.503</v>
      </c>
      <c r="BM32" s="94">
        <v>202.56</v>
      </c>
      <c r="BN32" s="94">
        <v>203.68</v>
      </c>
      <c r="BO32" s="94">
        <v>159.16300000000001</v>
      </c>
      <c r="BP32" s="94">
        <v>38.149000000000001</v>
      </c>
      <c r="BQ32" s="94">
        <v>34.543999999999997</v>
      </c>
      <c r="BR32" s="94">
        <v>81.852999999999994</v>
      </c>
      <c r="BS32" s="94">
        <v>129.76</v>
      </c>
      <c r="BT32" s="94">
        <v>114.556</v>
      </c>
      <c r="BU32" s="94">
        <v>122.19499999999999</v>
      </c>
      <c r="BV32" s="94">
        <v>101.505</v>
      </c>
      <c r="BW32" s="94">
        <v>108.468</v>
      </c>
      <c r="BX32" s="94">
        <v>143.78</v>
      </c>
      <c r="BY32" s="94">
        <v>92.736000000000004</v>
      </c>
      <c r="BZ32" s="94">
        <v>134.108</v>
      </c>
      <c r="CA32" s="94">
        <v>8.8140000000000001</v>
      </c>
      <c r="CB32" s="94">
        <v>3.8340000000000001</v>
      </c>
      <c r="CC32" s="94">
        <v>10.692</v>
      </c>
      <c r="CD32" s="94">
        <v>0.104</v>
      </c>
      <c r="CE32" s="94"/>
      <c r="CF32" s="94">
        <v>0.70699999999999996</v>
      </c>
      <c r="CG32" s="94">
        <v>8.67</v>
      </c>
      <c r="CH32" s="94"/>
      <c r="CI32" s="94"/>
      <c r="CJ32" s="94"/>
      <c r="CK32" s="94">
        <v>2.2000000000000002</v>
      </c>
      <c r="CL32" s="94">
        <v>12.542</v>
      </c>
      <c r="CM32" s="94">
        <v>24.286999999999999</v>
      </c>
      <c r="CN32" s="94">
        <v>58.857999999999997</v>
      </c>
      <c r="CO32" s="94">
        <v>78.010999999999996</v>
      </c>
      <c r="CP32" s="94">
        <v>58.767000000000003</v>
      </c>
      <c r="CQ32" s="94">
        <v>77.977000000000004</v>
      </c>
      <c r="CR32" s="94">
        <v>75.927999999999997</v>
      </c>
      <c r="CS32" s="94">
        <v>76.954999999999998</v>
      </c>
      <c r="CT32" s="95"/>
      <c r="CU32" s="95"/>
      <c r="CV32" s="95"/>
      <c r="CW32" s="96"/>
      <c r="CX32" s="97">
        <f t="array" ref="CX32">SUMPRODUCT(B32:CW32*0.25)</f>
        <v>2646.527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56.183999999999997</v>
      </c>
      <c r="C34" s="77">
        <f t="shared" ref="C34:BN34" si="5">SUM(C31:C33)</f>
        <v>98.563000000000002</v>
      </c>
      <c r="D34" s="77">
        <f t="shared" si="5"/>
        <v>120.129</v>
      </c>
      <c r="E34" s="77">
        <f t="shared" si="5"/>
        <v>123.035</v>
      </c>
      <c r="F34" s="77">
        <f t="shared" si="5"/>
        <v>113.42700000000001</v>
      </c>
      <c r="G34" s="77">
        <f t="shared" si="5"/>
        <v>96.866</v>
      </c>
      <c r="H34" s="77">
        <f t="shared" si="5"/>
        <v>24.5</v>
      </c>
      <c r="I34" s="77">
        <f t="shared" si="5"/>
        <v>43.109000000000002</v>
      </c>
      <c r="J34" s="77">
        <f t="shared" si="5"/>
        <v>166.15700000000001</v>
      </c>
      <c r="K34" s="77">
        <f t="shared" si="5"/>
        <v>152.86199999999999</v>
      </c>
      <c r="L34" s="77">
        <f t="shared" si="5"/>
        <v>67.135000000000005</v>
      </c>
      <c r="M34" s="77">
        <f t="shared" si="5"/>
        <v>67.003</v>
      </c>
      <c r="N34" s="77">
        <f t="shared" si="5"/>
        <v>49.948</v>
      </c>
      <c r="O34" s="77">
        <f t="shared" si="5"/>
        <v>66.498000000000005</v>
      </c>
      <c r="P34" s="77">
        <f t="shared" si="5"/>
        <v>61.588000000000001</v>
      </c>
      <c r="Q34" s="77">
        <f t="shared" si="5"/>
        <v>59.737000000000002</v>
      </c>
      <c r="R34" s="77">
        <f t="shared" si="5"/>
        <v>54.03</v>
      </c>
      <c r="S34" s="77">
        <f t="shared" si="5"/>
        <v>114.70699999999999</v>
      </c>
      <c r="T34" s="77">
        <f t="shared" si="5"/>
        <v>225.34100000000001</v>
      </c>
      <c r="U34" s="77">
        <f t="shared" si="5"/>
        <v>78.819000000000003</v>
      </c>
      <c r="V34" s="77">
        <f t="shared" si="5"/>
        <v>166.154</v>
      </c>
      <c r="W34" s="77">
        <f t="shared" si="5"/>
        <v>211.68199999999999</v>
      </c>
      <c r="X34" s="77">
        <f t="shared" si="5"/>
        <v>213.91800000000001</v>
      </c>
      <c r="Y34" s="77">
        <f t="shared" si="5"/>
        <v>175.696</v>
      </c>
      <c r="Z34" s="77">
        <f t="shared" si="5"/>
        <v>167.78899999999999</v>
      </c>
      <c r="AA34" s="77">
        <f t="shared" si="5"/>
        <v>112.703</v>
      </c>
      <c r="AB34" s="77">
        <f t="shared" si="5"/>
        <v>112.413</v>
      </c>
      <c r="AC34" s="77">
        <f t="shared" si="5"/>
        <v>160.93100000000001</v>
      </c>
      <c r="AD34" s="77">
        <f t="shared" si="5"/>
        <v>137.70099999999999</v>
      </c>
      <c r="AE34" s="77">
        <f t="shared" si="5"/>
        <v>190.26300000000001</v>
      </c>
      <c r="AF34" s="77">
        <f t="shared" si="5"/>
        <v>72.822999999999993</v>
      </c>
      <c r="AG34" s="77">
        <f t="shared" si="5"/>
        <v>75.010999999999996</v>
      </c>
      <c r="AH34" s="77">
        <f t="shared" si="5"/>
        <v>67.304000000000002</v>
      </c>
      <c r="AI34" s="77">
        <f t="shared" si="5"/>
        <v>89.679000000000002</v>
      </c>
      <c r="AJ34" s="77">
        <f t="shared" si="5"/>
        <v>90.72</v>
      </c>
      <c r="AK34" s="77">
        <f t="shared" si="5"/>
        <v>73.759</v>
      </c>
      <c r="AL34" s="77">
        <f t="shared" si="5"/>
        <v>249.44499999999999</v>
      </c>
      <c r="AM34" s="77">
        <f t="shared" si="5"/>
        <v>191.82300000000001</v>
      </c>
      <c r="AN34" s="77">
        <f t="shared" si="5"/>
        <v>131.62200000000001</v>
      </c>
      <c r="AO34" s="77">
        <f t="shared" si="5"/>
        <v>138.803</v>
      </c>
      <c r="AP34" s="77">
        <f t="shared" si="5"/>
        <v>178.17</v>
      </c>
      <c r="AQ34" s="77">
        <f t="shared" si="5"/>
        <v>186.38</v>
      </c>
      <c r="AR34" s="77">
        <f t="shared" si="5"/>
        <v>205.10599999999999</v>
      </c>
      <c r="AS34" s="77">
        <f t="shared" si="5"/>
        <v>210.898</v>
      </c>
      <c r="AT34" s="77">
        <f t="shared" si="5"/>
        <v>231.39099999999999</v>
      </c>
      <c r="AU34" s="77">
        <f t="shared" si="5"/>
        <v>227.00800000000001</v>
      </c>
      <c r="AV34" s="77">
        <f t="shared" si="5"/>
        <v>211.70500000000001</v>
      </c>
      <c r="AW34" s="77">
        <f t="shared" si="5"/>
        <v>179.69900000000001</v>
      </c>
      <c r="AX34" s="77">
        <f t="shared" si="5"/>
        <v>178.71</v>
      </c>
      <c r="AY34" s="77">
        <f t="shared" si="5"/>
        <v>162.75299999999999</v>
      </c>
      <c r="AZ34" s="77">
        <f t="shared" si="5"/>
        <v>141.68600000000001</v>
      </c>
      <c r="BA34" s="77">
        <f t="shared" si="5"/>
        <v>161.863</v>
      </c>
      <c r="BB34" s="77">
        <f t="shared" si="5"/>
        <v>151.298</v>
      </c>
      <c r="BC34" s="77">
        <f t="shared" si="5"/>
        <v>147.68600000000001</v>
      </c>
      <c r="BD34" s="77">
        <f t="shared" si="5"/>
        <v>143.25700000000001</v>
      </c>
      <c r="BE34" s="77">
        <f t="shared" si="5"/>
        <v>135.87299999999999</v>
      </c>
      <c r="BF34" s="77">
        <f t="shared" si="5"/>
        <v>135.24700000000001</v>
      </c>
      <c r="BG34" s="77">
        <f t="shared" si="5"/>
        <v>168.49600000000001</v>
      </c>
      <c r="BH34" s="77">
        <f t="shared" si="5"/>
        <v>167.22499999999999</v>
      </c>
      <c r="BI34" s="77">
        <f t="shared" si="5"/>
        <v>130.63900000000001</v>
      </c>
      <c r="BJ34" s="77">
        <f t="shared" si="5"/>
        <v>85.278999999999996</v>
      </c>
      <c r="BK34" s="77">
        <f t="shared" si="5"/>
        <v>111.956</v>
      </c>
      <c r="BL34" s="77">
        <f t="shared" si="5"/>
        <v>98.503</v>
      </c>
      <c r="BM34" s="77">
        <f t="shared" si="5"/>
        <v>202.56</v>
      </c>
      <c r="BN34" s="77">
        <f t="shared" si="5"/>
        <v>203.68</v>
      </c>
      <c r="BO34" s="77">
        <f t="shared" ref="BO34:CW34" si="6">SUM(BO31:BO33)</f>
        <v>159.16300000000001</v>
      </c>
      <c r="BP34" s="77">
        <f t="shared" si="6"/>
        <v>38.149000000000001</v>
      </c>
      <c r="BQ34" s="77">
        <f t="shared" si="6"/>
        <v>34.543999999999997</v>
      </c>
      <c r="BR34" s="77">
        <f t="shared" si="6"/>
        <v>81.852999999999994</v>
      </c>
      <c r="BS34" s="77">
        <f t="shared" si="6"/>
        <v>129.76</v>
      </c>
      <c r="BT34" s="77">
        <f t="shared" si="6"/>
        <v>114.556</v>
      </c>
      <c r="BU34" s="77">
        <f t="shared" si="6"/>
        <v>122.19499999999999</v>
      </c>
      <c r="BV34" s="77">
        <f t="shared" si="6"/>
        <v>101.505</v>
      </c>
      <c r="BW34" s="77">
        <f t="shared" si="6"/>
        <v>108.468</v>
      </c>
      <c r="BX34" s="77">
        <f t="shared" si="6"/>
        <v>143.78</v>
      </c>
      <c r="BY34" s="77">
        <f t="shared" si="6"/>
        <v>92.736000000000004</v>
      </c>
      <c r="BZ34" s="77">
        <f t="shared" si="6"/>
        <v>134.108</v>
      </c>
      <c r="CA34" s="77">
        <f t="shared" si="6"/>
        <v>8.8140000000000001</v>
      </c>
      <c r="CB34" s="77">
        <f t="shared" si="6"/>
        <v>3.8340000000000001</v>
      </c>
      <c r="CC34" s="77">
        <f t="shared" si="6"/>
        <v>10.692</v>
      </c>
      <c r="CD34" s="77">
        <f t="shared" si="6"/>
        <v>0.104</v>
      </c>
      <c r="CE34" s="77">
        <f t="shared" si="6"/>
        <v>0</v>
      </c>
      <c r="CF34" s="77">
        <f t="shared" si="6"/>
        <v>0.70699999999999996</v>
      </c>
      <c r="CG34" s="77">
        <f t="shared" si="6"/>
        <v>8.67</v>
      </c>
      <c r="CH34" s="77">
        <f t="shared" si="6"/>
        <v>0</v>
      </c>
      <c r="CI34" s="77">
        <f t="shared" si="6"/>
        <v>0</v>
      </c>
      <c r="CJ34" s="77">
        <f t="shared" si="6"/>
        <v>0</v>
      </c>
      <c r="CK34" s="77">
        <f t="shared" si="6"/>
        <v>2.2000000000000002</v>
      </c>
      <c r="CL34" s="77">
        <f t="shared" si="6"/>
        <v>12.542</v>
      </c>
      <c r="CM34" s="77">
        <f t="shared" si="6"/>
        <v>24.286999999999999</v>
      </c>
      <c r="CN34" s="77">
        <f t="shared" si="6"/>
        <v>58.857999999999997</v>
      </c>
      <c r="CO34" s="77">
        <f t="shared" si="6"/>
        <v>78.010999999999996</v>
      </c>
      <c r="CP34" s="77">
        <f t="shared" si="6"/>
        <v>58.767000000000003</v>
      </c>
      <c r="CQ34" s="77">
        <f t="shared" si="6"/>
        <v>77.977000000000004</v>
      </c>
      <c r="CR34" s="77">
        <f t="shared" si="6"/>
        <v>75.927999999999997</v>
      </c>
      <c r="CS34" s="77">
        <f t="shared" si="6"/>
        <v>76.954999999999998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2646.527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>
        <v>7.6</v>
      </c>
      <c r="I39" s="120"/>
      <c r="J39" s="120"/>
      <c r="K39" s="120"/>
      <c r="L39" s="120"/>
      <c r="M39" s="120"/>
      <c r="N39" s="120"/>
      <c r="O39" s="120"/>
      <c r="P39" s="120"/>
      <c r="Q39" s="120"/>
      <c r="R39" s="120">
        <v>12</v>
      </c>
      <c r="S39" s="120"/>
      <c r="T39" s="120"/>
      <c r="U39" s="120"/>
      <c r="V39" s="120"/>
      <c r="W39" s="120"/>
      <c r="X39" s="120"/>
      <c r="Y39" s="120"/>
      <c r="Z39" s="120"/>
      <c r="AA39" s="120"/>
      <c r="AB39" s="120">
        <v>14.1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>
        <v>30.8</v>
      </c>
      <c r="BL39" s="120">
        <v>380.6</v>
      </c>
      <c r="BM39" s="120">
        <v>388</v>
      </c>
      <c r="BN39" s="120">
        <v>317.39999999999998</v>
      </c>
      <c r="BO39" s="120">
        <v>293.7</v>
      </c>
      <c r="BP39" s="120">
        <v>51.6</v>
      </c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>
        <v>19.7</v>
      </c>
      <c r="CB39" s="120">
        <v>137.5</v>
      </c>
      <c r="CC39" s="120">
        <v>125.1</v>
      </c>
      <c r="CD39" s="120">
        <v>176.2</v>
      </c>
      <c r="CE39" s="120">
        <v>118.5</v>
      </c>
      <c r="CF39" s="120">
        <v>85</v>
      </c>
      <c r="CG39" s="120">
        <v>178.8</v>
      </c>
      <c r="CH39" s="120">
        <v>192.7</v>
      </c>
      <c r="CI39" s="120">
        <v>206.7</v>
      </c>
      <c r="CJ39" s="120">
        <v>177</v>
      </c>
      <c r="CK39" s="120">
        <v>173.9</v>
      </c>
      <c r="CL39" s="120">
        <v>12.5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774.85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7.6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12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14.1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30.8</v>
      </c>
      <c r="BL42" s="107">
        <f t="shared" si="7"/>
        <v>380.6</v>
      </c>
      <c r="BM42" s="107">
        <f t="shared" si="7"/>
        <v>388</v>
      </c>
      <c r="BN42" s="107">
        <f t="shared" si="7"/>
        <v>317.39999999999998</v>
      </c>
      <c r="BO42" s="107">
        <f t="shared" ref="BO42:CW42" si="8">SUM(BO37:BO41)</f>
        <v>293.7</v>
      </c>
      <c r="BP42" s="107">
        <f t="shared" si="8"/>
        <v>51.6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19.7</v>
      </c>
      <c r="CB42" s="107">
        <f t="shared" si="8"/>
        <v>137.5</v>
      </c>
      <c r="CC42" s="107">
        <f t="shared" si="8"/>
        <v>125.1</v>
      </c>
      <c r="CD42" s="107">
        <f t="shared" si="8"/>
        <v>176.2</v>
      </c>
      <c r="CE42" s="107">
        <f t="shared" si="8"/>
        <v>118.5</v>
      </c>
      <c r="CF42" s="107">
        <f t="shared" si="8"/>
        <v>85</v>
      </c>
      <c r="CG42" s="107">
        <f t="shared" si="8"/>
        <v>178.8</v>
      </c>
      <c r="CH42" s="107">
        <f t="shared" si="8"/>
        <v>192.7</v>
      </c>
      <c r="CI42" s="107">
        <f t="shared" si="8"/>
        <v>206.7</v>
      </c>
      <c r="CJ42" s="107">
        <f t="shared" si="8"/>
        <v>177</v>
      </c>
      <c r="CK42" s="107">
        <f t="shared" si="8"/>
        <v>173.9</v>
      </c>
      <c r="CL42" s="107">
        <f t="shared" si="8"/>
        <v>12.5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774.85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>
        <v>7.6</v>
      </c>
      <c r="I47" s="120"/>
      <c r="J47" s="120"/>
      <c r="K47" s="120"/>
      <c r="L47" s="120"/>
      <c r="M47" s="120"/>
      <c r="N47" s="120"/>
      <c r="O47" s="120"/>
      <c r="P47" s="120"/>
      <c r="Q47" s="120"/>
      <c r="R47" s="120">
        <v>12</v>
      </c>
      <c r="S47" s="120"/>
      <c r="T47" s="120"/>
      <c r="U47" s="120"/>
      <c r="V47" s="120"/>
      <c r="W47" s="120"/>
      <c r="X47" s="120"/>
      <c r="Y47" s="120"/>
      <c r="Z47" s="120"/>
      <c r="AA47" s="120"/>
      <c r="AB47" s="120">
        <v>14.1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>
        <v>30.8</v>
      </c>
      <c r="BL47" s="120">
        <v>380.6</v>
      </c>
      <c r="BM47" s="120">
        <v>388</v>
      </c>
      <c r="BN47" s="120">
        <v>317.39999999999998</v>
      </c>
      <c r="BO47" s="120">
        <v>293.7</v>
      </c>
      <c r="BP47" s="120">
        <v>51.6</v>
      </c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>
        <v>19.7</v>
      </c>
      <c r="CB47" s="120">
        <v>137.5</v>
      </c>
      <c r="CC47" s="120">
        <v>125.1</v>
      </c>
      <c r="CD47" s="120">
        <v>176.2</v>
      </c>
      <c r="CE47" s="120">
        <v>118.5</v>
      </c>
      <c r="CF47" s="120">
        <v>85</v>
      </c>
      <c r="CG47" s="120">
        <v>178.8</v>
      </c>
      <c r="CH47" s="120">
        <v>192.7</v>
      </c>
      <c r="CI47" s="120">
        <v>206.7</v>
      </c>
      <c r="CJ47" s="120">
        <v>177</v>
      </c>
      <c r="CK47" s="120">
        <v>173.9</v>
      </c>
      <c r="CL47" s="120">
        <v>12.5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774.85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7.6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12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14.1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30.8</v>
      </c>
      <c r="BL51" s="107">
        <f t="shared" si="9"/>
        <v>380.6</v>
      </c>
      <c r="BM51" s="107">
        <f t="shared" si="9"/>
        <v>388</v>
      </c>
      <c r="BN51" s="107">
        <f t="shared" si="9"/>
        <v>317.39999999999998</v>
      </c>
      <c r="BO51" s="107">
        <f t="shared" ref="BO51:CW51" si="10">SUM(BO45:BO50)</f>
        <v>293.7</v>
      </c>
      <c r="BP51" s="107">
        <f t="shared" si="10"/>
        <v>51.6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19.7</v>
      </c>
      <c r="CB51" s="107">
        <f t="shared" si="10"/>
        <v>137.5</v>
      </c>
      <c r="CC51" s="107">
        <f t="shared" si="10"/>
        <v>125.1</v>
      </c>
      <c r="CD51" s="107">
        <f t="shared" si="10"/>
        <v>176.2</v>
      </c>
      <c r="CE51" s="107">
        <f t="shared" si="10"/>
        <v>118.5</v>
      </c>
      <c r="CF51" s="107">
        <f t="shared" si="10"/>
        <v>85</v>
      </c>
      <c r="CG51" s="107">
        <f t="shared" si="10"/>
        <v>178.8</v>
      </c>
      <c r="CH51" s="107">
        <f t="shared" si="10"/>
        <v>192.7</v>
      </c>
      <c r="CI51" s="107">
        <f t="shared" si="10"/>
        <v>206.7</v>
      </c>
      <c r="CJ51" s="107">
        <f t="shared" si="10"/>
        <v>177</v>
      </c>
      <c r="CK51" s="107">
        <f t="shared" si="10"/>
        <v>173.9</v>
      </c>
      <c r="CL51" s="107">
        <f t="shared" si="10"/>
        <v>12.5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774.85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56.184000000000005</v>
      </c>
      <c r="C54" s="107">
        <f t="shared" ref="C54:BN54" si="13">C18+C28+C42</f>
        <v>98.563000000000002</v>
      </c>
      <c r="D54" s="107">
        <f t="shared" si="13"/>
        <v>120.129</v>
      </c>
      <c r="E54" s="107">
        <f t="shared" si="13"/>
        <v>123.035</v>
      </c>
      <c r="F54" s="107">
        <f t="shared" si="13"/>
        <v>113.42700000000001</v>
      </c>
      <c r="G54" s="107">
        <f t="shared" si="13"/>
        <v>96.866000000000014</v>
      </c>
      <c r="H54" s="107">
        <f t="shared" si="13"/>
        <v>32.1</v>
      </c>
      <c r="I54" s="107">
        <f t="shared" si="13"/>
        <v>43.109000000000002</v>
      </c>
      <c r="J54" s="107">
        <f t="shared" si="13"/>
        <v>166.15700000000001</v>
      </c>
      <c r="K54" s="107">
        <f t="shared" si="13"/>
        <v>152.86199999999999</v>
      </c>
      <c r="L54" s="107">
        <f t="shared" si="13"/>
        <v>67.135000000000005</v>
      </c>
      <c r="M54" s="107">
        <f t="shared" si="13"/>
        <v>67.003000000000014</v>
      </c>
      <c r="N54" s="107">
        <f t="shared" si="13"/>
        <v>49.948</v>
      </c>
      <c r="O54" s="107">
        <f t="shared" si="13"/>
        <v>66.49799999999999</v>
      </c>
      <c r="P54" s="107">
        <f t="shared" si="13"/>
        <v>61.587999999999994</v>
      </c>
      <c r="Q54" s="107">
        <f t="shared" si="13"/>
        <v>59.737000000000002</v>
      </c>
      <c r="R54" s="107">
        <f t="shared" si="13"/>
        <v>66.03</v>
      </c>
      <c r="S54" s="107">
        <f t="shared" si="13"/>
        <v>114.70700000000001</v>
      </c>
      <c r="T54" s="107">
        <f t="shared" si="13"/>
        <v>225.34100000000001</v>
      </c>
      <c r="U54" s="107">
        <f t="shared" si="13"/>
        <v>78.819000000000003</v>
      </c>
      <c r="V54" s="107">
        <f t="shared" si="13"/>
        <v>166.154</v>
      </c>
      <c r="W54" s="107">
        <f t="shared" si="13"/>
        <v>211.68199999999999</v>
      </c>
      <c r="X54" s="107">
        <f t="shared" si="13"/>
        <v>213.91800000000001</v>
      </c>
      <c r="Y54" s="107">
        <f t="shared" si="13"/>
        <v>175.69600000000003</v>
      </c>
      <c r="Z54" s="107">
        <f t="shared" si="13"/>
        <v>167.78899999999999</v>
      </c>
      <c r="AA54" s="107">
        <f t="shared" si="13"/>
        <v>112.70299999999999</v>
      </c>
      <c r="AB54" s="107">
        <f t="shared" si="13"/>
        <v>126.51299999999999</v>
      </c>
      <c r="AC54" s="107">
        <f t="shared" si="13"/>
        <v>160.93099999999998</v>
      </c>
      <c r="AD54" s="107">
        <f t="shared" si="13"/>
        <v>137.70100000000002</v>
      </c>
      <c r="AE54" s="107">
        <f t="shared" si="13"/>
        <v>190.26299999999998</v>
      </c>
      <c r="AF54" s="107">
        <f t="shared" si="13"/>
        <v>72.823000000000008</v>
      </c>
      <c r="AG54" s="107">
        <f t="shared" si="13"/>
        <v>75.010999999999996</v>
      </c>
      <c r="AH54" s="107">
        <f t="shared" si="13"/>
        <v>67.304000000000002</v>
      </c>
      <c r="AI54" s="107">
        <f t="shared" si="13"/>
        <v>89.679000000000002</v>
      </c>
      <c r="AJ54" s="107">
        <f t="shared" si="13"/>
        <v>90.72</v>
      </c>
      <c r="AK54" s="107">
        <f t="shared" si="13"/>
        <v>73.759</v>
      </c>
      <c r="AL54" s="107">
        <f t="shared" si="13"/>
        <v>249.44499999999996</v>
      </c>
      <c r="AM54" s="107">
        <f t="shared" si="13"/>
        <v>191.82300000000001</v>
      </c>
      <c r="AN54" s="107">
        <f t="shared" si="13"/>
        <v>131.62200000000001</v>
      </c>
      <c r="AO54" s="107">
        <f t="shared" si="13"/>
        <v>138.803</v>
      </c>
      <c r="AP54" s="107">
        <f t="shared" si="13"/>
        <v>178.17000000000002</v>
      </c>
      <c r="AQ54" s="107">
        <f t="shared" si="13"/>
        <v>186.38</v>
      </c>
      <c r="AR54" s="107">
        <f t="shared" si="13"/>
        <v>205.10599999999999</v>
      </c>
      <c r="AS54" s="107">
        <f t="shared" si="13"/>
        <v>210.898</v>
      </c>
      <c r="AT54" s="107">
        <f t="shared" si="13"/>
        <v>231.39099999999999</v>
      </c>
      <c r="AU54" s="107">
        <f t="shared" si="13"/>
        <v>227.00800000000001</v>
      </c>
      <c r="AV54" s="107">
        <f t="shared" si="13"/>
        <v>211.70500000000001</v>
      </c>
      <c r="AW54" s="107">
        <f t="shared" si="13"/>
        <v>179.69899999999998</v>
      </c>
      <c r="AX54" s="107">
        <f t="shared" si="13"/>
        <v>178.70999999999998</v>
      </c>
      <c r="AY54" s="107">
        <f t="shared" si="13"/>
        <v>162.75299999999999</v>
      </c>
      <c r="AZ54" s="107">
        <f t="shared" si="13"/>
        <v>141.68599999999998</v>
      </c>
      <c r="BA54" s="107">
        <f t="shared" si="13"/>
        <v>161.86300000000003</v>
      </c>
      <c r="BB54" s="107">
        <f t="shared" si="13"/>
        <v>151.298</v>
      </c>
      <c r="BC54" s="107">
        <f t="shared" si="13"/>
        <v>147.68599999999998</v>
      </c>
      <c r="BD54" s="107">
        <f t="shared" si="13"/>
        <v>143.25700000000001</v>
      </c>
      <c r="BE54" s="107">
        <f t="shared" si="13"/>
        <v>135.87299999999999</v>
      </c>
      <c r="BF54" s="107">
        <f t="shared" si="13"/>
        <v>135.24700000000001</v>
      </c>
      <c r="BG54" s="107">
        <f t="shared" si="13"/>
        <v>168.49600000000001</v>
      </c>
      <c r="BH54" s="107">
        <f t="shared" si="13"/>
        <v>167.22499999999999</v>
      </c>
      <c r="BI54" s="107">
        <f t="shared" si="13"/>
        <v>130.63900000000001</v>
      </c>
      <c r="BJ54" s="107">
        <f t="shared" si="13"/>
        <v>85.278999999999996</v>
      </c>
      <c r="BK54" s="107">
        <f t="shared" si="13"/>
        <v>142.756</v>
      </c>
      <c r="BL54" s="107">
        <f t="shared" si="13"/>
        <v>479.10300000000001</v>
      </c>
      <c r="BM54" s="107">
        <f t="shared" si="13"/>
        <v>590.55999999999995</v>
      </c>
      <c r="BN54" s="107">
        <f t="shared" si="13"/>
        <v>521.07999999999993</v>
      </c>
      <c r="BO54" s="107">
        <f t="shared" ref="BO54:CX54" si="14">BO18+BO28+BO42</f>
        <v>452.863</v>
      </c>
      <c r="BP54" s="107">
        <f t="shared" si="14"/>
        <v>89.748999999999995</v>
      </c>
      <c r="BQ54" s="107">
        <f t="shared" si="14"/>
        <v>34.543999999999997</v>
      </c>
      <c r="BR54" s="107">
        <f t="shared" si="14"/>
        <v>81.853000000000009</v>
      </c>
      <c r="BS54" s="107">
        <f t="shared" si="14"/>
        <v>129.76</v>
      </c>
      <c r="BT54" s="107">
        <f t="shared" si="14"/>
        <v>114.55600000000001</v>
      </c>
      <c r="BU54" s="107">
        <f t="shared" si="14"/>
        <v>122.19499999999999</v>
      </c>
      <c r="BV54" s="107">
        <f t="shared" si="14"/>
        <v>101.505</v>
      </c>
      <c r="BW54" s="107">
        <f t="shared" si="14"/>
        <v>108.46799999999999</v>
      </c>
      <c r="BX54" s="107">
        <f t="shared" si="14"/>
        <v>143.78</v>
      </c>
      <c r="BY54" s="107">
        <f t="shared" si="14"/>
        <v>92.736000000000004</v>
      </c>
      <c r="BZ54" s="107">
        <f t="shared" si="14"/>
        <v>134.108</v>
      </c>
      <c r="CA54" s="107">
        <f t="shared" si="14"/>
        <v>28.513999999999999</v>
      </c>
      <c r="CB54" s="107">
        <f t="shared" si="14"/>
        <v>141.334</v>
      </c>
      <c r="CC54" s="107">
        <f t="shared" si="14"/>
        <v>135.792</v>
      </c>
      <c r="CD54" s="107">
        <f t="shared" si="14"/>
        <v>176.304</v>
      </c>
      <c r="CE54" s="107">
        <f t="shared" si="14"/>
        <v>118.5</v>
      </c>
      <c r="CF54" s="107">
        <f t="shared" si="14"/>
        <v>85.706999999999994</v>
      </c>
      <c r="CG54" s="107">
        <f t="shared" si="14"/>
        <v>187.47</v>
      </c>
      <c r="CH54" s="107">
        <f t="shared" si="14"/>
        <v>192.7</v>
      </c>
      <c r="CI54" s="107">
        <f t="shared" si="14"/>
        <v>206.7</v>
      </c>
      <c r="CJ54" s="107">
        <f t="shared" si="14"/>
        <v>177</v>
      </c>
      <c r="CK54" s="107">
        <f t="shared" si="14"/>
        <v>176.1</v>
      </c>
      <c r="CL54" s="107">
        <f t="shared" si="14"/>
        <v>25.042000000000002</v>
      </c>
      <c r="CM54" s="107">
        <f t="shared" si="14"/>
        <v>24.286999999999999</v>
      </c>
      <c r="CN54" s="107">
        <f t="shared" si="14"/>
        <v>58.858000000000004</v>
      </c>
      <c r="CO54" s="107">
        <f t="shared" si="14"/>
        <v>78.010999999999996</v>
      </c>
      <c r="CP54" s="107">
        <f t="shared" si="14"/>
        <v>58.766999999999996</v>
      </c>
      <c r="CQ54" s="107">
        <f t="shared" si="14"/>
        <v>77.977000000000004</v>
      </c>
      <c r="CR54" s="107">
        <f t="shared" si="14"/>
        <v>75.927999999999997</v>
      </c>
      <c r="CS54" s="107">
        <f t="shared" si="14"/>
        <v>76.954999999999998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3421.377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56.225000000000001</v>
      </c>
      <c r="C5" s="25">
        <v>98.590999999999994</v>
      </c>
      <c r="D5" s="25">
        <v>120.14700000000001</v>
      </c>
      <c r="E5" s="25">
        <v>123.026</v>
      </c>
      <c r="F5" s="25">
        <v>113.393</v>
      </c>
      <c r="G5" s="25">
        <v>96.816000000000003</v>
      </c>
      <c r="H5" s="25">
        <v>32.067999999999998</v>
      </c>
      <c r="I5" s="25">
        <v>43.151000000000003</v>
      </c>
      <c r="J5" s="25">
        <v>166.13300000000001</v>
      </c>
      <c r="K5" s="25">
        <v>152.85400000000001</v>
      </c>
      <c r="L5" s="25">
        <v>67.108000000000004</v>
      </c>
      <c r="M5" s="25">
        <v>66.995000000000005</v>
      </c>
      <c r="N5" s="25">
        <v>49.936</v>
      </c>
      <c r="O5" s="25">
        <v>66.457999999999998</v>
      </c>
      <c r="P5" s="25">
        <v>61.543999999999997</v>
      </c>
      <c r="Q5" s="25">
        <v>59.698999999999998</v>
      </c>
      <c r="R5" s="25">
        <v>66.040999999999997</v>
      </c>
      <c r="S5" s="25">
        <v>114.66200000000001</v>
      </c>
      <c r="T5" s="25">
        <v>225.36600000000001</v>
      </c>
      <c r="U5" s="25">
        <v>78.784999999999997</v>
      </c>
      <c r="V5" s="25">
        <v>166.185</v>
      </c>
      <c r="W5" s="25">
        <v>211.64500000000001</v>
      </c>
      <c r="X5" s="25">
        <v>213.93299999999999</v>
      </c>
      <c r="Y5" s="25">
        <v>175.66900000000001</v>
      </c>
      <c r="Z5" s="25">
        <v>167.78899999999999</v>
      </c>
      <c r="AA5" s="25">
        <v>112.735</v>
      </c>
      <c r="AB5" s="25">
        <v>126.559</v>
      </c>
      <c r="AC5" s="25">
        <v>160.94900000000001</v>
      </c>
      <c r="AD5" s="25">
        <v>137.745</v>
      </c>
      <c r="AE5" s="25">
        <v>190.268</v>
      </c>
      <c r="AF5" s="25">
        <v>72.822999999999993</v>
      </c>
      <c r="AG5" s="25">
        <v>75.010999999999996</v>
      </c>
      <c r="AH5" s="25">
        <v>67.304000000000002</v>
      </c>
      <c r="AI5" s="25">
        <v>89.679000000000002</v>
      </c>
      <c r="AJ5" s="25">
        <v>90.72</v>
      </c>
      <c r="AK5" s="25">
        <v>73.759</v>
      </c>
      <c r="AL5" s="25">
        <v>249.44499999999999</v>
      </c>
      <c r="AM5" s="25">
        <v>191.82300000000001</v>
      </c>
      <c r="AN5" s="25">
        <v>131.62200000000001</v>
      </c>
      <c r="AO5" s="25">
        <v>138.803</v>
      </c>
      <c r="AP5" s="25">
        <v>178.17</v>
      </c>
      <c r="AQ5" s="25">
        <v>186.38</v>
      </c>
      <c r="AR5" s="25">
        <v>205.10599999999999</v>
      </c>
      <c r="AS5" s="25">
        <v>210.898</v>
      </c>
      <c r="AT5" s="25">
        <v>231.39099999999999</v>
      </c>
      <c r="AU5" s="25">
        <v>227.00800000000001</v>
      </c>
      <c r="AV5" s="25">
        <v>211.70500000000001</v>
      </c>
      <c r="AW5" s="25">
        <v>179.69900000000001</v>
      </c>
      <c r="AX5" s="25">
        <v>178.71</v>
      </c>
      <c r="AY5" s="25">
        <v>162.75299999999999</v>
      </c>
      <c r="AZ5" s="25">
        <v>141.68600000000001</v>
      </c>
      <c r="BA5" s="25">
        <v>161.863</v>
      </c>
      <c r="BB5" s="25">
        <v>151.298</v>
      </c>
      <c r="BC5" s="25">
        <v>147.68600000000001</v>
      </c>
      <c r="BD5" s="25">
        <v>143.28200000000001</v>
      </c>
      <c r="BE5" s="25">
        <v>135.87299999999999</v>
      </c>
      <c r="BF5" s="25">
        <v>135.24700000000001</v>
      </c>
      <c r="BG5" s="25">
        <v>168.48400000000001</v>
      </c>
      <c r="BH5" s="25">
        <v>167.26</v>
      </c>
      <c r="BI5" s="25">
        <v>130.63900000000001</v>
      </c>
      <c r="BJ5" s="25">
        <v>85.278999999999996</v>
      </c>
      <c r="BK5" s="25">
        <v>142.80500000000001</v>
      </c>
      <c r="BL5" s="25">
        <v>479.06299999999999</v>
      </c>
      <c r="BM5" s="25">
        <v>590.524</v>
      </c>
      <c r="BN5" s="25">
        <v>521.09299999999996</v>
      </c>
      <c r="BO5" s="25">
        <v>452.87900000000002</v>
      </c>
      <c r="BP5" s="25">
        <v>89.751999999999995</v>
      </c>
      <c r="BQ5" s="25">
        <v>34.520000000000003</v>
      </c>
      <c r="BR5" s="25">
        <v>81.850999999999999</v>
      </c>
      <c r="BS5" s="25">
        <v>129.71</v>
      </c>
      <c r="BT5" s="25">
        <v>114.59399999999999</v>
      </c>
      <c r="BU5" s="25">
        <v>122.161</v>
      </c>
      <c r="BV5" s="25">
        <v>101.532</v>
      </c>
      <c r="BW5" s="25">
        <v>108.431</v>
      </c>
      <c r="BX5" s="25">
        <v>143.738</v>
      </c>
      <c r="BY5" s="25">
        <v>92.742999999999995</v>
      </c>
      <c r="BZ5" s="25">
        <v>134.101</v>
      </c>
      <c r="CA5" s="25">
        <v>28.513999999999999</v>
      </c>
      <c r="CB5" s="25">
        <v>141.30799999999999</v>
      </c>
      <c r="CC5" s="25">
        <v>135.76900000000001</v>
      </c>
      <c r="CD5" s="25">
        <v>176.32599999999999</v>
      </c>
      <c r="CE5" s="25">
        <v>118.53</v>
      </c>
      <c r="CF5" s="25">
        <v>85.715999999999994</v>
      </c>
      <c r="CG5" s="25">
        <v>187.50399999999999</v>
      </c>
      <c r="CH5" s="25">
        <v>192.72900000000001</v>
      </c>
      <c r="CI5" s="25">
        <v>206.72200000000001</v>
      </c>
      <c r="CJ5" s="25">
        <v>177.005</v>
      </c>
      <c r="CK5" s="25">
        <v>176.078</v>
      </c>
      <c r="CL5" s="25">
        <v>25.09</v>
      </c>
      <c r="CM5" s="25">
        <v>24.238</v>
      </c>
      <c r="CN5" s="25">
        <v>58.84</v>
      </c>
      <c r="CO5" s="25">
        <v>77.968000000000004</v>
      </c>
      <c r="CP5" s="25">
        <v>58.768999999999998</v>
      </c>
      <c r="CQ5" s="25">
        <v>77.994</v>
      </c>
      <c r="CR5" s="25">
        <v>75.933000000000007</v>
      </c>
      <c r="CS5" s="25">
        <v>76.948999999999998</v>
      </c>
      <c r="CT5" s="26"/>
      <c r="CU5" s="26"/>
      <c r="CV5" s="26"/>
      <c r="CW5" s="27"/>
      <c r="CX5" s="28">
        <f t="array" ref="CX5">SUMPRODUCT(B5:CW5*0.25)</f>
        <v>3421.3400000000006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255.52</v>
      </c>
      <c r="C8" s="37">
        <v>252.76</v>
      </c>
      <c r="D8" s="37">
        <v>248.02</v>
      </c>
      <c r="E8" s="37">
        <v>248</v>
      </c>
      <c r="F8" s="37">
        <v>248.03</v>
      </c>
      <c r="G8" s="37">
        <v>248.01</v>
      </c>
      <c r="H8" s="37">
        <v>256.01</v>
      </c>
      <c r="I8" s="37">
        <v>253.71</v>
      </c>
      <c r="J8" s="37">
        <v>252.64</v>
      </c>
      <c r="K8" s="37">
        <v>248.01</v>
      </c>
      <c r="L8" s="37">
        <v>254.96</v>
      </c>
      <c r="M8" s="37">
        <v>255.54</v>
      </c>
      <c r="N8" s="37">
        <v>250.78</v>
      </c>
      <c r="O8" s="37">
        <v>250.87</v>
      </c>
      <c r="P8" s="37">
        <v>257.7</v>
      </c>
      <c r="Q8" s="37">
        <v>250.64</v>
      </c>
      <c r="R8" s="37">
        <v>253.85</v>
      </c>
      <c r="S8" s="37">
        <v>253.13</v>
      </c>
      <c r="T8" s="37">
        <v>240.11</v>
      </c>
      <c r="U8" s="37">
        <v>253</v>
      </c>
      <c r="V8" s="37">
        <v>248.01</v>
      </c>
      <c r="W8" s="37">
        <v>242.63</v>
      </c>
      <c r="X8" s="37">
        <v>245.43</v>
      </c>
      <c r="Y8" s="37">
        <v>253.91</v>
      </c>
      <c r="Z8" s="37">
        <v>260.77999999999997</v>
      </c>
      <c r="AA8" s="37">
        <v>290.83999999999997</v>
      </c>
      <c r="AB8" s="37">
        <v>299.83</v>
      </c>
      <c r="AC8" s="37">
        <v>321.39999999999998</v>
      </c>
      <c r="AD8" s="37">
        <v>324.72000000000003</v>
      </c>
      <c r="AE8" s="37">
        <v>327.78</v>
      </c>
      <c r="AF8" s="37">
        <v>253.23</v>
      </c>
      <c r="AG8" s="37">
        <v>283.3</v>
      </c>
      <c r="AH8" s="37">
        <v>257.36</v>
      </c>
      <c r="AI8" s="37">
        <v>202.09</v>
      </c>
      <c r="AJ8" s="37">
        <v>211.22</v>
      </c>
      <c r="AK8" s="37">
        <v>252.66</v>
      </c>
      <c r="AL8" s="37">
        <v>314.32</v>
      </c>
      <c r="AM8" s="37">
        <v>259.70999999999998</v>
      </c>
      <c r="AN8" s="37">
        <v>240.56</v>
      </c>
      <c r="AO8" s="37">
        <v>229.98</v>
      </c>
      <c r="AP8" s="37">
        <v>203.22</v>
      </c>
      <c r="AQ8" s="37">
        <v>202.56</v>
      </c>
      <c r="AR8" s="37">
        <v>198.88</v>
      </c>
      <c r="AS8" s="37">
        <v>199.33</v>
      </c>
      <c r="AT8" s="37">
        <v>199.65</v>
      </c>
      <c r="AU8" s="37">
        <v>201.56</v>
      </c>
      <c r="AV8" s="37">
        <v>204.07</v>
      </c>
      <c r="AW8" s="37">
        <v>224.37</v>
      </c>
      <c r="AX8" s="37">
        <v>204.86</v>
      </c>
      <c r="AY8" s="37">
        <v>206.45</v>
      </c>
      <c r="AZ8" s="37">
        <v>229.24</v>
      </c>
      <c r="BA8" s="37">
        <v>252.59</v>
      </c>
      <c r="BB8" s="37">
        <v>273.55</v>
      </c>
      <c r="BC8" s="37">
        <v>266.05</v>
      </c>
      <c r="BD8" s="37">
        <v>289.18</v>
      </c>
      <c r="BE8" s="37">
        <v>296.18</v>
      </c>
      <c r="BF8" s="37">
        <v>293.86</v>
      </c>
      <c r="BG8" s="37">
        <v>302.79000000000002</v>
      </c>
      <c r="BH8" s="37">
        <v>310.02999999999997</v>
      </c>
      <c r="BI8" s="37">
        <v>311.18</v>
      </c>
      <c r="BJ8" s="37">
        <v>313.18</v>
      </c>
      <c r="BK8" s="37">
        <v>371.19</v>
      </c>
      <c r="BL8" s="37">
        <v>380.03</v>
      </c>
      <c r="BM8" s="37">
        <v>382.72</v>
      </c>
      <c r="BN8" s="37">
        <v>366.92</v>
      </c>
      <c r="BO8" s="37">
        <v>368.21</v>
      </c>
      <c r="BP8" s="37">
        <v>361.83</v>
      </c>
      <c r="BQ8" s="37">
        <v>347.48</v>
      </c>
      <c r="BR8" s="37">
        <v>348.86</v>
      </c>
      <c r="BS8" s="37">
        <v>345.64</v>
      </c>
      <c r="BT8" s="37">
        <v>346.21</v>
      </c>
      <c r="BU8" s="37">
        <v>344.77</v>
      </c>
      <c r="BV8" s="37">
        <v>332.6</v>
      </c>
      <c r="BW8" s="37">
        <v>331.8</v>
      </c>
      <c r="BX8" s="37">
        <v>340.97</v>
      </c>
      <c r="BY8" s="37">
        <v>345.94</v>
      </c>
      <c r="BZ8" s="37">
        <v>337.45</v>
      </c>
      <c r="CA8" s="37">
        <v>359</v>
      </c>
      <c r="CB8" s="37">
        <v>367.99</v>
      </c>
      <c r="CC8" s="37">
        <v>366.77</v>
      </c>
      <c r="CD8" s="37">
        <v>369.01</v>
      </c>
      <c r="CE8" s="37">
        <v>361.89</v>
      </c>
      <c r="CF8" s="37">
        <v>355.97</v>
      </c>
      <c r="CG8" s="37">
        <v>367.7</v>
      </c>
      <c r="CH8" s="37">
        <v>351.28</v>
      </c>
      <c r="CI8" s="37">
        <v>359.25</v>
      </c>
      <c r="CJ8" s="37">
        <v>359.68</v>
      </c>
      <c r="CK8" s="37">
        <v>361.46</v>
      </c>
      <c r="CL8" s="37">
        <v>347.52</v>
      </c>
      <c r="CM8" s="37">
        <v>334.8</v>
      </c>
      <c r="CN8" s="37">
        <v>311.7</v>
      </c>
      <c r="CO8" s="37">
        <v>279</v>
      </c>
      <c r="CP8" s="37">
        <v>284.44</v>
      </c>
      <c r="CQ8" s="37">
        <v>275.52</v>
      </c>
      <c r="CR8" s="37">
        <v>260.20999999999998</v>
      </c>
      <c r="CS8" s="37">
        <v>241.81</v>
      </c>
      <c r="CT8" s="38"/>
      <c r="CU8" s="38"/>
      <c r="CV8" s="38"/>
      <c r="CW8" s="39"/>
      <c r="CX8" s="40">
        <f>IF(SUM(B8:CW8)&lt;&gt;0,AVERAGEIF(B8:CW8,"&lt;&gt;"""),"")</f>
        <v>286.47343749999999</v>
      </c>
    </row>
    <row r="9" spans="1:102" ht="24.95" customHeight="1" thickBot="1" x14ac:dyDescent="0.25">
      <c r="A9" s="41" t="s">
        <v>6</v>
      </c>
      <c r="B9" s="42">
        <v>251.07499999999999</v>
      </c>
      <c r="C9" s="43">
        <v>251.07499999999999</v>
      </c>
      <c r="D9" s="43">
        <v>251.07499999999999</v>
      </c>
      <c r="E9" s="43">
        <v>251.07499999999999</v>
      </c>
      <c r="F9" s="43">
        <v>251.44</v>
      </c>
      <c r="G9" s="43">
        <v>251.44</v>
      </c>
      <c r="H9" s="43">
        <v>251.44</v>
      </c>
      <c r="I9" s="43">
        <v>251.44</v>
      </c>
      <c r="J9" s="43">
        <v>252.78749999999999</v>
      </c>
      <c r="K9" s="43">
        <v>252.78749999999999</v>
      </c>
      <c r="L9" s="43">
        <v>252.78749999999999</v>
      </c>
      <c r="M9" s="43">
        <v>252.78749999999999</v>
      </c>
      <c r="N9" s="43">
        <v>252.4975</v>
      </c>
      <c r="O9" s="43">
        <v>252.4975</v>
      </c>
      <c r="P9" s="43">
        <v>252.4975</v>
      </c>
      <c r="Q9" s="43">
        <v>252.4975</v>
      </c>
      <c r="R9" s="43">
        <v>250.02250000000001</v>
      </c>
      <c r="S9" s="43">
        <v>250.02250000000001</v>
      </c>
      <c r="T9" s="43">
        <v>250.02250000000001</v>
      </c>
      <c r="U9" s="43">
        <v>250.02250000000001</v>
      </c>
      <c r="V9" s="43">
        <v>247.495</v>
      </c>
      <c r="W9" s="43">
        <v>247.495</v>
      </c>
      <c r="X9" s="43">
        <v>247.495</v>
      </c>
      <c r="Y9" s="43">
        <v>247.495</v>
      </c>
      <c r="Z9" s="43">
        <v>293.21249999999998</v>
      </c>
      <c r="AA9" s="43">
        <v>293.21249999999998</v>
      </c>
      <c r="AB9" s="43">
        <v>293.21249999999998</v>
      </c>
      <c r="AC9" s="43">
        <v>293.21249999999998</v>
      </c>
      <c r="AD9" s="43">
        <v>297.25749999999999</v>
      </c>
      <c r="AE9" s="43">
        <v>297.25749999999999</v>
      </c>
      <c r="AF9" s="43">
        <v>297.25749999999999</v>
      </c>
      <c r="AG9" s="43">
        <v>297.25749999999999</v>
      </c>
      <c r="AH9" s="43">
        <v>230.83250000000001</v>
      </c>
      <c r="AI9" s="43">
        <v>230.83250000000001</v>
      </c>
      <c r="AJ9" s="43">
        <v>230.83250000000001</v>
      </c>
      <c r="AK9" s="43">
        <v>230.83250000000001</v>
      </c>
      <c r="AL9" s="43">
        <v>261.14249999999998</v>
      </c>
      <c r="AM9" s="43">
        <v>261.14249999999998</v>
      </c>
      <c r="AN9" s="43">
        <v>261.14249999999998</v>
      </c>
      <c r="AO9" s="43">
        <v>261.14249999999998</v>
      </c>
      <c r="AP9" s="43">
        <v>200.9975</v>
      </c>
      <c r="AQ9" s="43">
        <v>200.9975</v>
      </c>
      <c r="AR9" s="43">
        <v>200.9975</v>
      </c>
      <c r="AS9" s="43">
        <v>200.9975</v>
      </c>
      <c r="AT9" s="43">
        <v>207.41249999999999</v>
      </c>
      <c r="AU9" s="43">
        <v>207.41249999999999</v>
      </c>
      <c r="AV9" s="43">
        <v>207.41249999999999</v>
      </c>
      <c r="AW9" s="43">
        <v>207.41249999999999</v>
      </c>
      <c r="AX9" s="43">
        <v>223.285</v>
      </c>
      <c r="AY9" s="43">
        <v>223.285</v>
      </c>
      <c r="AZ9" s="43">
        <v>223.285</v>
      </c>
      <c r="BA9" s="43">
        <v>223.285</v>
      </c>
      <c r="BB9" s="43">
        <v>281.24</v>
      </c>
      <c r="BC9" s="43">
        <v>281.24</v>
      </c>
      <c r="BD9" s="43">
        <v>281.24</v>
      </c>
      <c r="BE9" s="43">
        <v>281.24</v>
      </c>
      <c r="BF9" s="43">
        <v>304.46499999999997</v>
      </c>
      <c r="BG9" s="43">
        <v>304.46499999999997</v>
      </c>
      <c r="BH9" s="43">
        <v>304.46499999999997</v>
      </c>
      <c r="BI9" s="43">
        <v>304.46499999999997</v>
      </c>
      <c r="BJ9" s="43">
        <v>361.78</v>
      </c>
      <c r="BK9" s="43">
        <v>361.78</v>
      </c>
      <c r="BL9" s="43">
        <v>361.78</v>
      </c>
      <c r="BM9" s="43">
        <v>361.78</v>
      </c>
      <c r="BN9" s="43">
        <v>361.11</v>
      </c>
      <c r="BO9" s="43">
        <v>361.11</v>
      </c>
      <c r="BP9" s="43">
        <v>361.11</v>
      </c>
      <c r="BQ9" s="43">
        <v>361.11</v>
      </c>
      <c r="BR9" s="43">
        <v>346.37</v>
      </c>
      <c r="BS9" s="43">
        <v>346.37</v>
      </c>
      <c r="BT9" s="43">
        <v>346.37</v>
      </c>
      <c r="BU9" s="43">
        <v>346.37</v>
      </c>
      <c r="BV9" s="43">
        <v>337.82749999999999</v>
      </c>
      <c r="BW9" s="43">
        <v>337.82749999999999</v>
      </c>
      <c r="BX9" s="43">
        <v>337.82749999999999</v>
      </c>
      <c r="BY9" s="43">
        <v>337.82749999999999</v>
      </c>
      <c r="BZ9" s="43">
        <v>357.80250000000001</v>
      </c>
      <c r="CA9" s="43">
        <v>357.80250000000001</v>
      </c>
      <c r="CB9" s="43">
        <v>357.80250000000001</v>
      </c>
      <c r="CC9" s="43">
        <v>357.80250000000001</v>
      </c>
      <c r="CD9" s="43">
        <v>363.64249999999998</v>
      </c>
      <c r="CE9" s="43">
        <v>363.64249999999998</v>
      </c>
      <c r="CF9" s="43">
        <v>363.64249999999998</v>
      </c>
      <c r="CG9" s="43">
        <v>363.64249999999998</v>
      </c>
      <c r="CH9" s="43">
        <v>357.91750000000002</v>
      </c>
      <c r="CI9" s="43">
        <v>357.91750000000002</v>
      </c>
      <c r="CJ9" s="43">
        <v>357.91750000000002</v>
      </c>
      <c r="CK9" s="43">
        <v>357.91750000000002</v>
      </c>
      <c r="CL9" s="43">
        <v>318.255</v>
      </c>
      <c r="CM9" s="43">
        <v>318.255</v>
      </c>
      <c r="CN9" s="43">
        <v>318.255</v>
      </c>
      <c r="CO9" s="43">
        <v>318.255</v>
      </c>
      <c r="CP9" s="43">
        <v>265.495</v>
      </c>
      <c r="CQ9" s="43">
        <v>265.495</v>
      </c>
      <c r="CR9" s="43">
        <v>265.495</v>
      </c>
      <c r="CS9" s="43">
        <v>265.495</v>
      </c>
      <c r="CT9" s="44"/>
      <c r="CU9" s="44"/>
      <c r="CV9" s="44"/>
      <c r="CW9" s="45"/>
      <c r="CX9" s="46">
        <f>IF(SUM(B9:CW9)&lt;&gt;0,AVERAGEIF(B9:CW9,"&lt;&gt;"""),"")</f>
        <v>286.4734375000001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>
        <v>23</v>
      </c>
      <c r="AN11" s="53">
        <v>23</v>
      </c>
      <c r="AO11" s="53">
        <v>23</v>
      </c>
      <c r="AP11" s="53">
        <v>23</v>
      </c>
      <c r="AQ11" s="53">
        <v>23</v>
      </c>
      <c r="AR11" s="53">
        <v>23</v>
      </c>
      <c r="AS11" s="53">
        <v>23</v>
      </c>
      <c r="AT11" s="53">
        <v>23</v>
      </c>
      <c r="AU11" s="53">
        <v>23</v>
      </c>
      <c r="AV11" s="53">
        <v>23</v>
      </c>
      <c r="AW11" s="53">
        <v>23</v>
      </c>
      <c r="AX11" s="53">
        <v>23</v>
      </c>
      <c r="AY11" s="53">
        <v>23</v>
      </c>
      <c r="AZ11" s="53">
        <v>23</v>
      </c>
      <c r="BA11" s="53">
        <v>23</v>
      </c>
      <c r="BB11" s="53">
        <v>23</v>
      </c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92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>
        <v>92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31.001999999999999</v>
      </c>
      <c r="BC14" s="65">
        <v>7.7510000000000003</v>
      </c>
      <c r="BD14" s="65"/>
      <c r="BE14" s="65"/>
      <c r="BF14" s="65">
        <v>49.929000000000002</v>
      </c>
      <c r="BG14" s="65"/>
      <c r="BH14" s="65">
        <v>2E-3</v>
      </c>
      <c r="BI14" s="65"/>
      <c r="BJ14" s="65"/>
      <c r="BK14" s="65">
        <v>27.835999999999999</v>
      </c>
      <c r="BL14" s="65">
        <v>235</v>
      </c>
      <c r="BM14" s="65">
        <v>382.23199999999997</v>
      </c>
      <c r="BN14" s="65">
        <v>310</v>
      </c>
      <c r="BO14" s="65">
        <v>235</v>
      </c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>
        <v>20.279</v>
      </c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448.75774999999999</v>
      </c>
    </row>
    <row r="15" spans="1:102" ht="24.95" customHeight="1" x14ac:dyDescent="0.2">
      <c r="A15" s="69" t="s">
        <v>12</v>
      </c>
      <c r="B15" s="70">
        <v>5.0430000000000001</v>
      </c>
      <c r="C15" s="71"/>
      <c r="D15" s="71"/>
      <c r="E15" s="71"/>
      <c r="F15" s="71"/>
      <c r="G15" s="71"/>
      <c r="H15" s="71">
        <v>9.7889999999999997</v>
      </c>
      <c r="I15" s="71">
        <v>5</v>
      </c>
      <c r="J15" s="71">
        <v>5.89</v>
      </c>
      <c r="K15" s="71">
        <v>5</v>
      </c>
      <c r="L15" s="71">
        <v>24.186</v>
      </c>
      <c r="M15" s="71">
        <v>24.998999999999999</v>
      </c>
      <c r="N15" s="71">
        <v>7.5590000000000002</v>
      </c>
      <c r="O15" s="71">
        <v>18.916</v>
      </c>
      <c r="P15" s="71">
        <v>29.632000000000001</v>
      </c>
      <c r="Q15" s="71">
        <v>7.2770000000000001</v>
      </c>
      <c r="R15" s="71">
        <v>37.965000000000003</v>
      </c>
      <c r="S15" s="71">
        <v>16.765000000000001</v>
      </c>
      <c r="T15" s="71"/>
      <c r="U15" s="71">
        <v>21.082000000000001</v>
      </c>
      <c r="V15" s="71">
        <v>5</v>
      </c>
      <c r="W15" s="71"/>
      <c r="X15" s="71"/>
      <c r="Y15" s="71">
        <v>5</v>
      </c>
      <c r="Z15" s="71">
        <v>23.733000000000001</v>
      </c>
      <c r="AA15" s="71">
        <v>56.021000000000001</v>
      </c>
      <c r="AB15" s="71">
        <v>82.212000000000003</v>
      </c>
      <c r="AC15" s="71">
        <v>24.942</v>
      </c>
      <c r="AD15" s="71">
        <v>20.349</v>
      </c>
      <c r="AE15" s="71">
        <v>21.260999999999999</v>
      </c>
      <c r="AF15" s="71">
        <v>54.668999999999997</v>
      </c>
      <c r="AG15" s="71">
        <v>52.295999999999999</v>
      </c>
      <c r="AH15" s="71">
        <v>48.600999999999999</v>
      </c>
      <c r="AI15" s="71">
        <v>52.018000000000001</v>
      </c>
      <c r="AJ15" s="71">
        <v>72.370999999999995</v>
      </c>
      <c r="AK15" s="71">
        <v>52.061999999999998</v>
      </c>
      <c r="AL15" s="71">
        <v>68.227999999999994</v>
      </c>
      <c r="AM15" s="71">
        <v>112.91500000000001</v>
      </c>
      <c r="AN15" s="71">
        <v>69.792000000000002</v>
      </c>
      <c r="AO15" s="71">
        <v>76.972999999999999</v>
      </c>
      <c r="AP15" s="71">
        <v>91.366</v>
      </c>
      <c r="AQ15" s="71">
        <v>99.653000000000006</v>
      </c>
      <c r="AR15" s="71">
        <v>118.401</v>
      </c>
      <c r="AS15" s="71">
        <v>124.21</v>
      </c>
      <c r="AT15" s="71">
        <v>144.92599999999999</v>
      </c>
      <c r="AU15" s="71">
        <v>140.268</v>
      </c>
      <c r="AV15" s="71">
        <v>125.191</v>
      </c>
      <c r="AW15" s="71">
        <v>105.946</v>
      </c>
      <c r="AX15" s="71">
        <v>104.733</v>
      </c>
      <c r="AY15" s="71">
        <v>93.82</v>
      </c>
      <c r="AZ15" s="71">
        <v>72.811000000000007</v>
      </c>
      <c r="BA15" s="71">
        <v>61.8</v>
      </c>
      <c r="BB15" s="71">
        <v>38.762</v>
      </c>
      <c r="BC15" s="71">
        <v>39.950000000000003</v>
      </c>
      <c r="BD15" s="71">
        <v>35.204000000000001</v>
      </c>
      <c r="BE15" s="71">
        <v>36.795999999999999</v>
      </c>
      <c r="BF15" s="71">
        <v>55.433</v>
      </c>
      <c r="BG15" s="71">
        <v>37.698999999999998</v>
      </c>
      <c r="BH15" s="71">
        <v>36.604999999999997</v>
      </c>
      <c r="BI15" s="71">
        <v>40.679000000000002</v>
      </c>
      <c r="BJ15" s="71">
        <v>27.948</v>
      </c>
      <c r="BK15" s="71">
        <v>39.44</v>
      </c>
      <c r="BL15" s="71">
        <v>110.047</v>
      </c>
      <c r="BM15" s="71">
        <v>72.203999999999994</v>
      </c>
      <c r="BN15" s="71">
        <v>83.108999999999995</v>
      </c>
      <c r="BO15" s="71">
        <v>87.031000000000006</v>
      </c>
      <c r="BP15" s="71">
        <v>22.582000000000001</v>
      </c>
      <c r="BQ15" s="71">
        <v>9.0510000000000002</v>
      </c>
      <c r="BR15" s="71">
        <v>1.141</v>
      </c>
      <c r="BS15" s="71">
        <v>1.0680000000000001</v>
      </c>
      <c r="BT15" s="71">
        <v>3.99</v>
      </c>
      <c r="BU15" s="71">
        <v>2.927</v>
      </c>
      <c r="BV15" s="71">
        <v>3.8220000000000001</v>
      </c>
      <c r="BW15" s="71">
        <v>0.92800000000000005</v>
      </c>
      <c r="BX15" s="71">
        <v>0.26500000000000001</v>
      </c>
      <c r="BY15" s="71">
        <v>0.24399999999999999</v>
      </c>
      <c r="BZ15" s="71">
        <v>0.223</v>
      </c>
      <c r="CA15" s="71">
        <v>9.4329999999999998</v>
      </c>
      <c r="CB15" s="71">
        <v>59.148000000000003</v>
      </c>
      <c r="CC15" s="71">
        <v>53.854999999999997</v>
      </c>
      <c r="CD15" s="71">
        <v>42.835999999999999</v>
      </c>
      <c r="CE15" s="71">
        <v>42.959000000000003</v>
      </c>
      <c r="CF15" s="71">
        <v>24.016999999999999</v>
      </c>
      <c r="CG15" s="71">
        <v>34.281999999999996</v>
      </c>
      <c r="CH15" s="71">
        <v>55.286000000000001</v>
      </c>
      <c r="CI15" s="71">
        <v>51.255000000000003</v>
      </c>
      <c r="CJ15" s="71">
        <v>45.607999999999997</v>
      </c>
      <c r="CK15" s="71">
        <v>28.274000000000001</v>
      </c>
      <c r="CL15" s="71">
        <v>9.2590000000000003</v>
      </c>
      <c r="CM15" s="71">
        <v>10.188000000000001</v>
      </c>
      <c r="CN15" s="71">
        <v>0.14699999999999999</v>
      </c>
      <c r="CO15" s="71">
        <v>1.68</v>
      </c>
      <c r="CP15" s="71">
        <v>0.13800000000000001</v>
      </c>
      <c r="CQ15" s="71">
        <v>0.155</v>
      </c>
      <c r="CR15" s="71">
        <v>0.17199999999999999</v>
      </c>
      <c r="CS15" s="71">
        <v>0.19</v>
      </c>
      <c r="CT15" s="72"/>
      <c r="CU15" s="72"/>
      <c r="CV15" s="72"/>
      <c r="CW15" s="73"/>
      <c r="CX15" s="74">
        <f t="array" ref="CX15">SUMPRODUCT(B15:CW15*0.25)</f>
        <v>914.17525000000023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>
        <v>32.396999999999998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>
        <v>19.626999999999999</v>
      </c>
      <c r="AJ17" s="71"/>
      <c r="AK17" s="71"/>
      <c r="AL17" s="71"/>
      <c r="AM17" s="71"/>
      <c r="AN17" s="71"/>
      <c r="AO17" s="71"/>
      <c r="AP17" s="71">
        <v>13</v>
      </c>
      <c r="AQ17" s="71">
        <v>13</v>
      </c>
      <c r="AR17" s="71">
        <v>13</v>
      </c>
      <c r="AS17" s="71">
        <v>13</v>
      </c>
      <c r="AT17" s="71">
        <v>13</v>
      </c>
      <c r="AU17" s="71">
        <v>13</v>
      </c>
      <c r="AV17" s="71">
        <v>13</v>
      </c>
      <c r="AW17" s="71"/>
      <c r="AX17" s="71">
        <v>5</v>
      </c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>
        <v>20.010000000000002</v>
      </c>
      <c r="BQ17" s="71"/>
      <c r="BR17" s="71"/>
      <c r="BS17" s="71"/>
      <c r="BT17" s="71"/>
      <c r="BU17" s="71"/>
      <c r="BV17" s="71">
        <v>9</v>
      </c>
      <c r="BW17" s="71">
        <v>22.623000000000001</v>
      </c>
      <c r="BX17" s="71">
        <v>8.5139999999999993</v>
      </c>
      <c r="BY17" s="71"/>
      <c r="BZ17" s="71"/>
      <c r="CA17" s="71"/>
      <c r="CB17" s="71"/>
      <c r="CC17" s="71"/>
      <c r="CD17" s="71"/>
      <c r="CE17" s="71"/>
      <c r="CF17" s="71">
        <v>16</v>
      </c>
      <c r="CG17" s="71">
        <v>30</v>
      </c>
      <c r="CH17" s="71"/>
      <c r="CI17" s="71"/>
      <c r="CJ17" s="71"/>
      <c r="CK17" s="71">
        <v>37.500999999999998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72.917999999999992</v>
      </c>
    </row>
    <row r="18" spans="1:102" ht="30" customHeight="1" thickBot="1" x14ac:dyDescent="0.25">
      <c r="A18" s="75" t="s">
        <v>15</v>
      </c>
      <c r="B18" s="76">
        <f>SUM(B11:B17)</f>
        <v>5.0430000000000001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9.7889999999999997</v>
      </c>
      <c r="I18" s="77">
        <f t="shared" si="0"/>
        <v>5</v>
      </c>
      <c r="J18" s="77">
        <f t="shared" si="0"/>
        <v>5.89</v>
      </c>
      <c r="K18" s="77">
        <f t="shared" si="0"/>
        <v>5</v>
      </c>
      <c r="L18" s="77">
        <f t="shared" si="0"/>
        <v>24.186</v>
      </c>
      <c r="M18" s="77">
        <f t="shared" si="0"/>
        <v>24.998999999999999</v>
      </c>
      <c r="N18" s="77">
        <f t="shared" si="0"/>
        <v>7.5590000000000002</v>
      </c>
      <c r="O18" s="77">
        <f t="shared" si="0"/>
        <v>18.916</v>
      </c>
      <c r="P18" s="77">
        <f t="shared" si="0"/>
        <v>29.632000000000001</v>
      </c>
      <c r="Q18" s="77">
        <f t="shared" si="0"/>
        <v>7.2770000000000001</v>
      </c>
      <c r="R18" s="77">
        <f t="shared" si="0"/>
        <v>37.965000000000003</v>
      </c>
      <c r="S18" s="77">
        <f t="shared" si="0"/>
        <v>16.765000000000001</v>
      </c>
      <c r="T18" s="77">
        <f t="shared" si="0"/>
        <v>0</v>
      </c>
      <c r="U18" s="77">
        <f t="shared" si="0"/>
        <v>53.478999999999999</v>
      </c>
      <c r="V18" s="77">
        <f t="shared" si="0"/>
        <v>5</v>
      </c>
      <c r="W18" s="77">
        <f t="shared" si="0"/>
        <v>0</v>
      </c>
      <c r="X18" s="77">
        <f t="shared" si="0"/>
        <v>0</v>
      </c>
      <c r="Y18" s="77">
        <f t="shared" si="0"/>
        <v>5</v>
      </c>
      <c r="Z18" s="77">
        <f t="shared" si="0"/>
        <v>23.733000000000001</v>
      </c>
      <c r="AA18" s="77">
        <f t="shared" si="0"/>
        <v>56.021000000000001</v>
      </c>
      <c r="AB18" s="77">
        <f t="shared" si="0"/>
        <v>82.212000000000003</v>
      </c>
      <c r="AC18" s="77">
        <f t="shared" si="0"/>
        <v>24.942</v>
      </c>
      <c r="AD18" s="77">
        <f t="shared" si="0"/>
        <v>20.349</v>
      </c>
      <c r="AE18" s="77">
        <f t="shared" si="0"/>
        <v>21.260999999999999</v>
      </c>
      <c r="AF18" s="77">
        <f t="shared" si="0"/>
        <v>54.668999999999997</v>
      </c>
      <c r="AG18" s="77">
        <f t="shared" si="0"/>
        <v>52.295999999999999</v>
      </c>
      <c r="AH18" s="77">
        <f t="shared" si="0"/>
        <v>48.600999999999999</v>
      </c>
      <c r="AI18" s="77">
        <f t="shared" si="0"/>
        <v>71.644999999999996</v>
      </c>
      <c r="AJ18" s="77">
        <f t="shared" si="0"/>
        <v>72.370999999999995</v>
      </c>
      <c r="AK18" s="77">
        <f t="shared" si="0"/>
        <v>52.061999999999998</v>
      </c>
      <c r="AL18" s="77">
        <f t="shared" si="0"/>
        <v>191.22800000000001</v>
      </c>
      <c r="AM18" s="77">
        <f t="shared" si="0"/>
        <v>166.91500000000002</v>
      </c>
      <c r="AN18" s="77">
        <f t="shared" si="0"/>
        <v>123.792</v>
      </c>
      <c r="AO18" s="77">
        <f t="shared" si="0"/>
        <v>130.97300000000001</v>
      </c>
      <c r="AP18" s="77">
        <f t="shared" si="0"/>
        <v>158.36599999999999</v>
      </c>
      <c r="AQ18" s="77">
        <f t="shared" si="0"/>
        <v>166.65300000000002</v>
      </c>
      <c r="AR18" s="77">
        <f t="shared" si="0"/>
        <v>185.40100000000001</v>
      </c>
      <c r="AS18" s="77">
        <f t="shared" si="0"/>
        <v>191.20999999999998</v>
      </c>
      <c r="AT18" s="77">
        <f t="shared" si="0"/>
        <v>211.92599999999999</v>
      </c>
      <c r="AU18" s="77">
        <f t="shared" si="0"/>
        <v>207.268</v>
      </c>
      <c r="AV18" s="77">
        <f t="shared" si="0"/>
        <v>192.191</v>
      </c>
      <c r="AW18" s="77">
        <f t="shared" si="0"/>
        <v>159.946</v>
      </c>
      <c r="AX18" s="77">
        <f t="shared" si="0"/>
        <v>163.733</v>
      </c>
      <c r="AY18" s="77">
        <f t="shared" si="0"/>
        <v>147.82</v>
      </c>
      <c r="AZ18" s="77">
        <f t="shared" si="0"/>
        <v>126.81100000000001</v>
      </c>
      <c r="BA18" s="77">
        <f t="shared" si="0"/>
        <v>115.8</v>
      </c>
      <c r="BB18" s="77">
        <f t="shared" si="0"/>
        <v>92.763999999999996</v>
      </c>
      <c r="BC18" s="77">
        <f t="shared" si="0"/>
        <v>47.701000000000001</v>
      </c>
      <c r="BD18" s="77">
        <f t="shared" si="0"/>
        <v>35.204000000000001</v>
      </c>
      <c r="BE18" s="77">
        <f t="shared" si="0"/>
        <v>36.795999999999999</v>
      </c>
      <c r="BF18" s="77">
        <f t="shared" si="0"/>
        <v>105.36199999999999</v>
      </c>
      <c r="BG18" s="77">
        <f t="shared" si="0"/>
        <v>37.698999999999998</v>
      </c>
      <c r="BH18" s="77">
        <f t="shared" si="0"/>
        <v>36.606999999999999</v>
      </c>
      <c r="BI18" s="77">
        <f t="shared" si="0"/>
        <v>40.679000000000002</v>
      </c>
      <c r="BJ18" s="77">
        <f t="shared" si="0"/>
        <v>27.948</v>
      </c>
      <c r="BK18" s="77">
        <f t="shared" si="0"/>
        <v>67.275999999999996</v>
      </c>
      <c r="BL18" s="77">
        <f t="shared" si="0"/>
        <v>345.04700000000003</v>
      </c>
      <c r="BM18" s="77">
        <f t="shared" si="0"/>
        <v>454.43599999999998</v>
      </c>
      <c r="BN18" s="77">
        <f t="shared" si="0"/>
        <v>393.10899999999998</v>
      </c>
      <c r="BO18" s="77">
        <f t="shared" ref="BO18:CW18" si="1">SUM(BO11:BO17)</f>
        <v>322.03100000000001</v>
      </c>
      <c r="BP18" s="77">
        <f t="shared" si="1"/>
        <v>42.591999999999999</v>
      </c>
      <c r="BQ18" s="77">
        <f t="shared" si="1"/>
        <v>9.0510000000000002</v>
      </c>
      <c r="BR18" s="77">
        <f t="shared" si="1"/>
        <v>1.141</v>
      </c>
      <c r="BS18" s="77">
        <f t="shared" si="1"/>
        <v>1.0680000000000001</v>
      </c>
      <c r="BT18" s="77">
        <f t="shared" si="1"/>
        <v>3.99</v>
      </c>
      <c r="BU18" s="77">
        <f t="shared" si="1"/>
        <v>2.927</v>
      </c>
      <c r="BV18" s="77">
        <f t="shared" si="1"/>
        <v>12.821999999999999</v>
      </c>
      <c r="BW18" s="77">
        <f t="shared" si="1"/>
        <v>23.551000000000002</v>
      </c>
      <c r="BX18" s="77">
        <f t="shared" si="1"/>
        <v>8.7789999999999999</v>
      </c>
      <c r="BY18" s="77">
        <f t="shared" si="1"/>
        <v>0.24399999999999999</v>
      </c>
      <c r="BZ18" s="77">
        <f t="shared" si="1"/>
        <v>0.223</v>
      </c>
      <c r="CA18" s="77">
        <f t="shared" si="1"/>
        <v>9.4329999999999998</v>
      </c>
      <c r="CB18" s="77">
        <f t="shared" si="1"/>
        <v>59.148000000000003</v>
      </c>
      <c r="CC18" s="77">
        <f t="shared" si="1"/>
        <v>53.854999999999997</v>
      </c>
      <c r="CD18" s="77">
        <f t="shared" si="1"/>
        <v>42.835999999999999</v>
      </c>
      <c r="CE18" s="77">
        <f t="shared" si="1"/>
        <v>42.959000000000003</v>
      </c>
      <c r="CF18" s="77">
        <f t="shared" si="1"/>
        <v>40.016999999999996</v>
      </c>
      <c r="CG18" s="77">
        <f t="shared" si="1"/>
        <v>64.281999999999996</v>
      </c>
      <c r="CH18" s="77">
        <f t="shared" si="1"/>
        <v>55.286000000000001</v>
      </c>
      <c r="CI18" s="77">
        <f t="shared" si="1"/>
        <v>71.534000000000006</v>
      </c>
      <c r="CJ18" s="77">
        <f t="shared" si="1"/>
        <v>45.607999999999997</v>
      </c>
      <c r="CK18" s="77">
        <f t="shared" si="1"/>
        <v>65.775000000000006</v>
      </c>
      <c r="CL18" s="77">
        <f t="shared" si="1"/>
        <v>9.2590000000000003</v>
      </c>
      <c r="CM18" s="77">
        <f t="shared" si="1"/>
        <v>10.188000000000001</v>
      </c>
      <c r="CN18" s="77">
        <f t="shared" si="1"/>
        <v>0.14699999999999999</v>
      </c>
      <c r="CO18" s="77">
        <f t="shared" si="1"/>
        <v>1.68</v>
      </c>
      <c r="CP18" s="77">
        <f t="shared" si="1"/>
        <v>0.13800000000000001</v>
      </c>
      <c r="CQ18" s="77">
        <f t="shared" si="1"/>
        <v>0.155</v>
      </c>
      <c r="CR18" s="77">
        <f t="shared" si="1"/>
        <v>0.17199999999999999</v>
      </c>
      <c r="CS18" s="77">
        <f t="shared" si="1"/>
        <v>0.19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1550.8510000000001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4.8</v>
      </c>
      <c r="C21" s="88">
        <v>4.8</v>
      </c>
      <c r="D21" s="88"/>
      <c r="E21" s="88"/>
      <c r="F21" s="88"/>
      <c r="G21" s="88">
        <v>4.8</v>
      </c>
      <c r="H21" s="88">
        <v>4.8</v>
      </c>
      <c r="I21" s="88">
        <v>4.8</v>
      </c>
      <c r="J21" s="88">
        <v>4.8</v>
      </c>
      <c r="K21" s="88">
        <v>4.8</v>
      </c>
      <c r="L21" s="88">
        <v>4.8</v>
      </c>
      <c r="M21" s="88">
        <v>4.8</v>
      </c>
      <c r="N21" s="88">
        <v>4.8</v>
      </c>
      <c r="O21" s="88">
        <v>4.8</v>
      </c>
      <c r="P21" s="88">
        <v>4.8</v>
      </c>
      <c r="Q21" s="88">
        <v>4.8</v>
      </c>
      <c r="R21" s="88">
        <v>4.8</v>
      </c>
      <c r="S21" s="88">
        <v>4.8</v>
      </c>
      <c r="T21" s="88">
        <v>4.8</v>
      </c>
      <c r="U21" s="88">
        <v>4.8</v>
      </c>
      <c r="V21" s="88">
        <v>4.8</v>
      </c>
      <c r="W21" s="88">
        <v>4.8</v>
      </c>
      <c r="X21" s="88">
        <v>4.8</v>
      </c>
      <c r="Y21" s="88">
        <v>4.8</v>
      </c>
      <c r="Z21" s="88">
        <v>4.8</v>
      </c>
      <c r="AA21" s="88">
        <v>4.8</v>
      </c>
      <c r="AB21" s="88">
        <v>4.8</v>
      </c>
      <c r="AC21" s="88">
        <v>4.8</v>
      </c>
      <c r="AD21" s="88">
        <v>4.8</v>
      </c>
      <c r="AE21" s="88">
        <v>4.8</v>
      </c>
      <c r="AF21" s="88">
        <v>4.8</v>
      </c>
      <c r="AG21" s="88">
        <v>4.8</v>
      </c>
      <c r="AH21" s="88">
        <v>4.8</v>
      </c>
      <c r="AI21" s="88">
        <v>4.8</v>
      </c>
      <c r="AJ21" s="88">
        <v>4.8</v>
      </c>
      <c r="AK21" s="88">
        <v>4.8</v>
      </c>
      <c r="AL21" s="88">
        <v>4.8</v>
      </c>
      <c r="AM21" s="88">
        <v>4.8</v>
      </c>
      <c r="AN21" s="88">
        <v>4.8</v>
      </c>
      <c r="AO21" s="88">
        <v>4.8</v>
      </c>
      <c r="AP21" s="88">
        <v>4.8</v>
      </c>
      <c r="AQ21" s="88">
        <v>4.8</v>
      </c>
      <c r="AR21" s="88">
        <v>4.8</v>
      </c>
      <c r="AS21" s="88">
        <v>4.8</v>
      </c>
      <c r="AT21" s="88">
        <v>4.8</v>
      </c>
      <c r="AU21" s="88">
        <v>4.8</v>
      </c>
      <c r="AV21" s="88">
        <v>4.8</v>
      </c>
      <c r="AW21" s="88">
        <v>4.8</v>
      </c>
      <c r="AX21" s="88"/>
      <c r="AY21" s="88"/>
      <c r="AZ21" s="88"/>
      <c r="BA21" s="88"/>
      <c r="BB21" s="88"/>
      <c r="BC21" s="88"/>
      <c r="BD21" s="88"/>
      <c r="BE21" s="88"/>
      <c r="BF21" s="88"/>
      <c r="BG21" s="88">
        <v>29.952999999999999</v>
      </c>
      <c r="BH21" s="88">
        <v>29.952999999999999</v>
      </c>
      <c r="BI21" s="88">
        <v>29.952999999999999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76.464750000000038</v>
      </c>
    </row>
    <row r="22" spans="1:102" ht="24.95" customHeight="1" x14ac:dyDescent="0.2">
      <c r="A22" s="92" t="s">
        <v>18</v>
      </c>
      <c r="B22" s="93">
        <v>6.3959999999999999</v>
      </c>
      <c r="C22" s="94">
        <v>5.2110000000000003</v>
      </c>
      <c r="D22" s="94">
        <v>4.9809999999999999</v>
      </c>
      <c r="E22" s="94">
        <v>4.8920000000000003</v>
      </c>
      <c r="F22" s="94">
        <v>4.8579999999999997</v>
      </c>
      <c r="G22" s="94">
        <v>4.9020000000000001</v>
      </c>
      <c r="H22" s="94">
        <v>6.008</v>
      </c>
      <c r="I22" s="94">
        <v>6.1859999999999999</v>
      </c>
      <c r="J22" s="94">
        <v>6.1340000000000003</v>
      </c>
      <c r="K22" s="94">
        <v>6.1520000000000001</v>
      </c>
      <c r="L22" s="94">
        <v>6.125</v>
      </c>
      <c r="M22" s="94">
        <v>6.1769999999999996</v>
      </c>
      <c r="N22" s="94">
        <v>6.1859999999999999</v>
      </c>
      <c r="O22" s="94">
        <v>6.1950000000000003</v>
      </c>
      <c r="P22" s="94">
        <v>6.2060000000000004</v>
      </c>
      <c r="Q22" s="94">
        <v>6.1159999999999997</v>
      </c>
      <c r="R22" s="94">
        <v>6.0529999999999999</v>
      </c>
      <c r="S22" s="94">
        <v>6.1079999999999997</v>
      </c>
      <c r="T22" s="94">
        <v>5.0039999999999996</v>
      </c>
      <c r="U22" s="94">
        <v>6.13</v>
      </c>
      <c r="V22" s="94">
        <v>5.1779999999999999</v>
      </c>
      <c r="W22" s="94">
        <v>5.61</v>
      </c>
      <c r="X22" s="94">
        <v>5.6719999999999997</v>
      </c>
      <c r="Y22" s="94">
        <v>7.1849999999999996</v>
      </c>
      <c r="Z22" s="94">
        <v>7.7569999999999997</v>
      </c>
      <c r="AA22" s="94">
        <v>8.1319999999999997</v>
      </c>
      <c r="AB22" s="94">
        <v>8.4700000000000006</v>
      </c>
      <c r="AC22" s="94">
        <v>14.707000000000001</v>
      </c>
      <c r="AD22" s="94">
        <v>6.633</v>
      </c>
      <c r="AE22" s="94">
        <v>6.5490000000000004</v>
      </c>
      <c r="AF22" s="94">
        <v>6.72</v>
      </c>
      <c r="AG22" s="94">
        <v>9.5180000000000007</v>
      </c>
      <c r="AH22" s="94">
        <v>6.4770000000000003</v>
      </c>
      <c r="AI22" s="94">
        <v>6.65</v>
      </c>
      <c r="AJ22" s="94">
        <v>6.7110000000000003</v>
      </c>
      <c r="AK22" s="94">
        <v>6.4610000000000003</v>
      </c>
      <c r="AL22" s="94">
        <v>6.6619999999999999</v>
      </c>
      <c r="AM22" s="94">
        <v>0.03</v>
      </c>
      <c r="AN22" s="94">
        <v>0.03</v>
      </c>
      <c r="AO22" s="94">
        <v>0.03</v>
      </c>
      <c r="AP22" s="94">
        <v>6.3890000000000002</v>
      </c>
      <c r="AQ22" s="94">
        <v>6.2590000000000003</v>
      </c>
      <c r="AR22" s="94">
        <v>6.1360000000000001</v>
      </c>
      <c r="AS22" s="94">
        <v>6.0890000000000004</v>
      </c>
      <c r="AT22" s="94">
        <v>5.931</v>
      </c>
      <c r="AU22" s="94">
        <v>6.1870000000000003</v>
      </c>
      <c r="AV22" s="94">
        <v>6.1470000000000002</v>
      </c>
      <c r="AW22" s="94">
        <v>6.1360000000000001</v>
      </c>
      <c r="AX22" s="94">
        <v>6.1470000000000002</v>
      </c>
      <c r="AY22" s="94">
        <v>6.0919999999999996</v>
      </c>
      <c r="AZ22" s="94">
        <v>6.0330000000000004</v>
      </c>
      <c r="BA22" s="94">
        <v>5.7549999999999999</v>
      </c>
      <c r="BB22" s="94">
        <v>0.02</v>
      </c>
      <c r="BC22" s="94">
        <v>0.01</v>
      </c>
      <c r="BD22" s="94">
        <v>5.4770000000000003</v>
      </c>
      <c r="BE22" s="94">
        <v>5.5640000000000001</v>
      </c>
      <c r="BF22" s="94">
        <v>0.01</v>
      </c>
      <c r="BG22" s="94">
        <v>7.7750000000000004</v>
      </c>
      <c r="BH22" s="94">
        <v>7.9039999999999999</v>
      </c>
      <c r="BI22" s="94">
        <v>7.8029999999999999</v>
      </c>
      <c r="BJ22" s="94">
        <v>5.7240000000000002</v>
      </c>
      <c r="BK22" s="94">
        <v>7.7809999999999997</v>
      </c>
      <c r="BL22" s="94">
        <v>7.85</v>
      </c>
      <c r="BM22" s="94">
        <v>7.9219999999999997</v>
      </c>
      <c r="BN22" s="94">
        <v>14.981</v>
      </c>
      <c r="BO22" s="94">
        <v>15.518000000000001</v>
      </c>
      <c r="BP22" s="94">
        <v>11.69</v>
      </c>
      <c r="BQ22" s="94">
        <v>5.6109999999999998</v>
      </c>
      <c r="BR22" s="94">
        <v>5.3789999999999996</v>
      </c>
      <c r="BS22" s="94">
        <v>5.2510000000000003</v>
      </c>
      <c r="BT22" s="94">
        <v>5.0010000000000003</v>
      </c>
      <c r="BU22" s="94">
        <v>4.9619999999999997</v>
      </c>
      <c r="BV22" s="94">
        <v>5.0579999999999998</v>
      </c>
      <c r="BW22" s="94">
        <v>5.0170000000000003</v>
      </c>
      <c r="BX22" s="94">
        <v>5.1029999999999998</v>
      </c>
      <c r="BY22" s="94">
        <v>5.0369999999999999</v>
      </c>
      <c r="BZ22" s="94">
        <v>4.9290000000000003</v>
      </c>
      <c r="CA22" s="94">
        <v>7.2640000000000002</v>
      </c>
      <c r="CB22" s="94">
        <v>14.46</v>
      </c>
      <c r="CC22" s="94">
        <v>14.32</v>
      </c>
      <c r="CD22" s="94">
        <v>13.798999999999999</v>
      </c>
      <c r="CE22" s="94">
        <v>13.853999999999999</v>
      </c>
      <c r="CF22" s="94">
        <v>10.356999999999999</v>
      </c>
      <c r="CG22" s="94">
        <v>13.326000000000001</v>
      </c>
      <c r="CH22" s="94">
        <v>13.18</v>
      </c>
      <c r="CI22" s="94">
        <v>13.292</v>
      </c>
      <c r="CJ22" s="94">
        <v>12.821</v>
      </c>
      <c r="CK22" s="94">
        <v>11.653</v>
      </c>
      <c r="CL22" s="94">
        <v>6.7969999999999997</v>
      </c>
      <c r="CM22" s="94">
        <v>4.66</v>
      </c>
      <c r="CN22" s="94">
        <v>4.6500000000000004</v>
      </c>
      <c r="CO22" s="94">
        <v>4.7050000000000001</v>
      </c>
      <c r="CP22" s="94">
        <v>4.7359999999999998</v>
      </c>
      <c r="CQ22" s="94">
        <v>4.7519999999999998</v>
      </c>
      <c r="CR22" s="94">
        <v>4.7229999999999999</v>
      </c>
      <c r="CS22" s="94">
        <v>4.7850000000000001</v>
      </c>
      <c r="CT22" s="95"/>
      <c r="CU22" s="95"/>
      <c r="CV22" s="95"/>
      <c r="CW22" s="96"/>
      <c r="CX22" s="97">
        <f t="array" ref="CX22">SUMPRODUCT(B22:CW22*0.25)</f>
        <v>162.50349999999997</v>
      </c>
    </row>
    <row r="23" spans="1:102" ht="24.95" customHeight="1" x14ac:dyDescent="0.2">
      <c r="A23" s="92" t="s">
        <v>19</v>
      </c>
      <c r="B23" s="98">
        <v>3.9860000000000002</v>
      </c>
      <c r="C23" s="99">
        <v>3.38</v>
      </c>
      <c r="D23" s="99">
        <v>3.3660000000000001</v>
      </c>
      <c r="E23" s="99">
        <v>3.3340000000000001</v>
      </c>
      <c r="F23" s="99">
        <v>3.335</v>
      </c>
      <c r="G23" s="99">
        <v>3.3140000000000001</v>
      </c>
      <c r="H23" s="99">
        <v>11.471</v>
      </c>
      <c r="I23" s="99">
        <v>3.7650000000000001</v>
      </c>
      <c r="J23" s="99">
        <v>11.308999999999999</v>
      </c>
      <c r="K23" s="99">
        <v>5.6020000000000003</v>
      </c>
      <c r="L23" s="99">
        <v>13.696999999999999</v>
      </c>
      <c r="M23" s="99">
        <v>13.619</v>
      </c>
      <c r="N23" s="99">
        <v>11.291</v>
      </c>
      <c r="O23" s="99">
        <v>14.047000000000001</v>
      </c>
      <c r="P23" s="99">
        <v>16.405999999999999</v>
      </c>
      <c r="Q23" s="99">
        <v>11.305999999999999</v>
      </c>
      <c r="R23" s="99">
        <v>17.222999999999999</v>
      </c>
      <c r="S23" s="99">
        <v>11.589</v>
      </c>
      <c r="T23" s="99">
        <v>3.4620000000000002</v>
      </c>
      <c r="U23" s="99">
        <v>12.176</v>
      </c>
      <c r="V23" s="99">
        <v>4.3070000000000004</v>
      </c>
      <c r="W23" s="99">
        <v>4.335</v>
      </c>
      <c r="X23" s="99">
        <v>4.4610000000000003</v>
      </c>
      <c r="Y23" s="99">
        <v>4.6840000000000002</v>
      </c>
      <c r="Z23" s="99">
        <v>9.6989999999999998</v>
      </c>
      <c r="AA23" s="99">
        <v>28.282</v>
      </c>
      <c r="AB23" s="99">
        <v>31.077000000000002</v>
      </c>
      <c r="AC23" s="99">
        <v>15.7</v>
      </c>
      <c r="AD23" s="99">
        <v>7.0629999999999997</v>
      </c>
      <c r="AE23" s="99">
        <v>7.1580000000000004</v>
      </c>
      <c r="AF23" s="99">
        <v>6.6340000000000003</v>
      </c>
      <c r="AG23" s="99">
        <v>8.3970000000000002</v>
      </c>
      <c r="AH23" s="99">
        <v>7.4260000000000002</v>
      </c>
      <c r="AI23" s="99">
        <v>6.5839999999999996</v>
      </c>
      <c r="AJ23" s="99">
        <v>6.8380000000000001</v>
      </c>
      <c r="AK23" s="99">
        <v>10.436</v>
      </c>
      <c r="AL23" s="99">
        <v>46.755000000000003</v>
      </c>
      <c r="AM23" s="99">
        <v>20.077999999999999</v>
      </c>
      <c r="AN23" s="99">
        <v>3</v>
      </c>
      <c r="AO23" s="99">
        <v>3</v>
      </c>
      <c r="AP23" s="99">
        <v>8.6150000000000002</v>
      </c>
      <c r="AQ23" s="99">
        <v>8.6679999999999993</v>
      </c>
      <c r="AR23" s="99">
        <v>8.7690000000000001</v>
      </c>
      <c r="AS23" s="99">
        <v>8.7989999999999995</v>
      </c>
      <c r="AT23" s="99">
        <v>8.734</v>
      </c>
      <c r="AU23" s="99">
        <v>8.7530000000000001</v>
      </c>
      <c r="AV23" s="99">
        <v>8.5670000000000002</v>
      </c>
      <c r="AW23" s="99">
        <v>8.8170000000000002</v>
      </c>
      <c r="AX23" s="99">
        <v>8.83</v>
      </c>
      <c r="AY23" s="99">
        <v>8.8409999999999993</v>
      </c>
      <c r="AZ23" s="99">
        <v>8.8420000000000005</v>
      </c>
      <c r="BA23" s="99">
        <v>40.308</v>
      </c>
      <c r="BB23" s="99">
        <v>32.713999999999999</v>
      </c>
      <c r="BC23" s="99">
        <v>24.675000000000001</v>
      </c>
      <c r="BD23" s="99">
        <v>18.501000000000001</v>
      </c>
      <c r="BE23" s="99">
        <v>26.013000000000002</v>
      </c>
      <c r="BF23" s="99">
        <v>23.774999999999999</v>
      </c>
      <c r="BG23" s="99">
        <v>5.8570000000000002</v>
      </c>
      <c r="BH23" s="99">
        <v>24.096</v>
      </c>
      <c r="BI23" s="99">
        <v>52.204000000000001</v>
      </c>
      <c r="BJ23" s="99">
        <v>18.207000000000001</v>
      </c>
      <c r="BK23" s="99">
        <v>67.748000000000005</v>
      </c>
      <c r="BL23" s="99">
        <v>126.166</v>
      </c>
      <c r="BM23" s="99">
        <v>128.166</v>
      </c>
      <c r="BN23" s="99">
        <v>113.003</v>
      </c>
      <c r="BO23" s="99">
        <v>115.33</v>
      </c>
      <c r="BP23" s="99">
        <v>35.47</v>
      </c>
      <c r="BQ23" s="99">
        <v>8.9580000000000002</v>
      </c>
      <c r="BR23" s="99">
        <v>5.431</v>
      </c>
      <c r="BS23" s="99">
        <v>5.4909999999999997</v>
      </c>
      <c r="BT23" s="99">
        <v>5.5030000000000001</v>
      </c>
      <c r="BU23" s="99">
        <v>5.4720000000000004</v>
      </c>
      <c r="BV23" s="99">
        <v>6.0519999999999996</v>
      </c>
      <c r="BW23" s="99">
        <v>7.1630000000000003</v>
      </c>
      <c r="BX23" s="99">
        <v>5.4560000000000004</v>
      </c>
      <c r="BY23" s="99">
        <v>5.4619999999999997</v>
      </c>
      <c r="BZ23" s="99">
        <v>5.4489999999999998</v>
      </c>
      <c r="CA23" s="99">
        <v>11.817</v>
      </c>
      <c r="CB23" s="99">
        <v>67.7</v>
      </c>
      <c r="CC23" s="99">
        <v>67.593999999999994</v>
      </c>
      <c r="CD23" s="99">
        <v>119.691</v>
      </c>
      <c r="CE23" s="99">
        <v>61.716999999999999</v>
      </c>
      <c r="CF23" s="99">
        <v>35.341999999999999</v>
      </c>
      <c r="CG23" s="99">
        <v>109.896</v>
      </c>
      <c r="CH23" s="99">
        <v>124.26300000000001</v>
      </c>
      <c r="CI23" s="99">
        <v>121.896</v>
      </c>
      <c r="CJ23" s="99">
        <v>118.57599999999999</v>
      </c>
      <c r="CK23" s="99">
        <v>98.65</v>
      </c>
      <c r="CL23" s="99">
        <v>9.0340000000000007</v>
      </c>
      <c r="CM23" s="99">
        <v>4.1900000000000004</v>
      </c>
      <c r="CN23" s="99">
        <v>4.1429999999999998</v>
      </c>
      <c r="CO23" s="99">
        <v>4.0830000000000002</v>
      </c>
      <c r="CP23" s="99">
        <v>3.895</v>
      </c>
      <c r="CQ23" s="99">
        <v>4.3869999999999996</v>
      </c>
      <c r="CR23" s="99">
        <v>4.2380000000000004</v>
      </c>
      <c r="CS23" s="99">
        <v>4.1740000000000004</v>
      </c>
      <c r="CT23" s="100"/>
      <c r="CU23" s="100"/>
      <c r="CV23" s="100"/>
      <c r="CW23" s="96"/>
      <c r="CX23" s="97">
        <f t="array" ref="CX23">SUMPRODUCT(B23:CW23*0.25)</f>
        <v>599.44575000000009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15.182</v>
      </c>
      <c r="C28" s="107">
        <f t="shared" ref="C28:BN28" si="2">SUM(C21:C27)</f>
        <v>13.390999999999998</v>
      </c>
      <c r="D28" s="107">
        <f t="shared" si="2"/>
        <v>8.3469999999999995</v>
      </c>
      <c r="E28" s="107">
        <f t="shared" si="2"/>
        <v>8.2260000000000009</v>
      </c>
      <c r="F28" s="107">
        <f t="shared" si="2"/>
        <v>8.1929999999999996</v>
      </c>
      <c r="G28" s="107">
        <f t="shared" si="2"/>
        <v>13.016</v>
      </c>
      <c r="H28" s="107">
        <f t="shared" si="2"/>
        <v>22.279</v>
      </c>
      <c r="I28" s="107">
        <f t="shared" si="2"/>
        <v>14.751000000000001</v>
      </c>
      <c r="J28" s="107">
        <f t="shared" si="2"/>
        <v>22.243000000000002</v>
      </c>
      <c r="K28" s="107">
        <f t="shared" si="2"/>
        <v>16.554000000000002</v>
      </c>
      <c r="L28" s="107">
        <f t="shared" si="2"/>
        <v>24.622</v>
      </c>
      <c r="M28" s="107">
        <f t="shared" si="2"/>
        <v>24.596</v>
      </c>
      <c r="N28" s="107">
        <f t="shared" si="2"/>
        <v>22.277000000000001</v>
      </c>
      <c r="O28" s="107">
        <f t="shared" si="2"/>
        <v>25.042000000000002</v>
      </c>
      <c r="P28" s="107">
        <f t="shared" si="2"/>
        <v>27.411999999999999</v>
      </c>
      <c r="Q28" s="107">
        <f t="shared" si="2"/>
        <v>22.222000000000001</v>
      </c>
      <c r="R28" s="107">
        <f t="shared" si="2"/>
        <v>28.076000000000001</v>
      </c>
      <c r="S28" s="107">
        <f t="shared" si="2"/>
        <v>22.497</v>
      </c>
      <c r="T28" s="107">
        <f t="shared" si="2"/>
        <v>13.265999999999998</v>
      </c>
      <c r="U28" s="107">
        <f t="shared" si="2"/>
        <v>23.106000000000002</v>
      </c>
      <c r="V28" s="107">
        <f t="shared" si="2"/>
        <v>14.285</v>
      </c>
      <c r="W28" s="107">
        <f t="shared" si="2"/>
        <v>14.745000000000001</v>
      </c>
      <c r="X28" s="107">
        <f t="shared" si="2"/>
        <v>14.933</v>
      </c>
      <c r="Y28" s="107">
        <f t="shared" si="2"/>
        <v>16.669</v>
      </c>
      <c r="Z28" s="107">
        <f t="shared" si="2"/>
        <v>22.256</v>
      </c>
      <c r="AA28" s="107">
        <f t="shared" si="2"/>
        <v>41.213999999999999</v>
      </c>
      <c r="AB28" s="107">
        <f t="shared" si="2"/>
        <v>44.347000000000001</v>
      </c>
      <c r="AC28" s="107">
        <f t="shared" si="2"/>
        <v>35.207000000000001</v>
      </c>
      <c r="AD28" s="107">
        <f t="shared" si="2"/>
        <v>18.495999999999999</v>
      </c>
      <c r="AE28" s="107">
        <f t="shared" si="2"/>
        <v>18.507000000000001</v>
      </c>
      <c r="AF28" s="107">
        <f t="shared" si="2"/>
        <v>18.154</v>
      </c>
      <c r="AG28" s="107">
        <f t="shared" si="2"/>
        <v>22.715000000000003</v>
      </c>
      <c r="AH28" s="107">
        <f t="shared" si="2"/>
        <v>18.703000000000003</v>
      </c>
      <c r="AI28" s="107">
        <f t="shared" si="2"/>
        <v>18.033999999999999</v>
      </c>
      <c r="AJ28" s="107">
        <f t="shared" si="2"/>
        <v>18.349</v>
      </c>
      <c r="AK28" s="107">
        <f t="shared" si="2"/>
        <v>21.696999999999999</v>
      </c>
      <c r="AL28" s="107">
        <f t="shared" si="2"/>
        <v>58.216999999999999</v>
      </c>
      <c r="AM28" s="107">
        <f t="shared" si="2"/>
        <v>24.908000000000001</v>
      </c>
      <c r="AN28" s="107">
        <f t="shared" si="2"/>
        <v>7.83</v>
      </c>
      <c r="AO28" s="107">
        <f t="shared" si="2"/>
        <v>7.83</v>
      </c>
      <c r="AP28" s="107">
        <f t="shared" si="2"/>
        <v>19.804000000000002</v>
      </c>
      <c r="AQ28" s="107">
        <f t="shared" si="2"/>
        <v>19.727</v>
      </c>
      <c r="AR28" s="107">
        <f t="shared" si="2"/>
        <v>19.704999999999998</v>
      </c>
      <c r="AS28" s="107">
        <f t="shared" si="2"/>
        <v>19.687999999999999</v>
      </c>
      <c r="AT28" s="107">
        <f t="shared" si="2"/>
        <v>19.465</v>
      </c>
      <c r="AU28" s="107">
        <f t="shared" si="2"/>
        <v>19.740000000000002</v>
      </c>
      <c r="AV28" s="107">
        <f t="shared" si="2"/>
        <v>19.513999999999999</v>
      </c>
      <c r="AW28" s="107">
        <f t="shared" si="2"/>
        <v>19.753</v>
      </c>
      <c r="AX28" s="107">
        <f t="shared" si="2"/>
        <v>14.977</v>
      </c>
      <c r="AY28" s="107">
        <f t="shared" si="2"/>
        <v>14.933</v>
      </c>
      <c r="AZ28" s="107">
        <f t="shared" si="2"/>
        <v>14.875</v>
      </c>
      <c r="BA28" s="107">
        <f t="shared" si="2"/>
        <v>46.063000000000002</v>
      </c>
      <c r="BB28" s="107">
        <f t="shared" si="2"/>
        <v>32.734000000000002</v>
      </c>
      <c r="BC28" s="107">
        <f t="shared" si="2"/>
        <v>24.685000000000002</v>
      </c>
      <c r="BD28" s="107">
        <f t="shared" si="2"/>
        <v>23.978000000000002</v>
      </c>
      <c r="BE28" s="107">
        <f t="shared" si="2"/>
        <v>31.577000000000002</v>
      </c>
      <c r="BF28" s="107">
        <f t="shared" si="2"/>
        <v>23.785</v>
      </c>
      <c r="BG28" s="107">
        <f t="shared" si="2"/>
        <v>43.585000000000001</v>
      </c>
      <c r="BH28" s="107">
        <f t="shared" si="2"/>
        <v>61.953000000000003</v>
      </c>
      <c r="BI28" s="107">
        <f t="shared" si="2"/>
        <v>89.960000000000008</v>
      </c>
      <c r="BJ28" s="107">
        <f t="shared" si="2"/>
        <v>23.931000000000001</v>
      </c>
      <c r="BK28" s="107">
        <f t="shared" si="2"/>
        <v>75.529000000000011</v>
      </c>
      <c r="BL28" s="107">
        <f t="shared" si="2"/>
        <v>134.01599999999999</v>
      </c>
      <c r="BM28" s="107">
        <f t="shared" si="2"/>
        <v>136.08799999999999</v>
      </c>
      <c r="BN28" s="107">
        <f t="shared" si="2"/>
        <v>127.98399999999999</v>
      </c>
      <c r="BO28" s="107">
        <f t="shared" ref="BO28:CW28" si="3">SUM(BO21:BO27)</f>
        <v>130.84800000000001</v>
      </c>
      <c r="BP28" s="107">
        <f t="shared" si="3"/>
        <v>47.16</v>
      </c>
      <c r="BQ28" s="107">
        <f t="shared" si="3"/>
        <v>14.568999999999999</v>
      </c>
      <c r="BR28" s="107">
        <f t="shared" si="3"/>
        <v>10.809999999999999</v>
      </c>
      <c r="BS28" s="107">
        <f t="shared" si="3"/>
        <v>10.742000000000001</v>
      </c>
      <c r="BT28" s="107">
        <f t="shared" si="3"/>
        <v>10.504000000000001</v>
      </c>
      <c r="BU28" s="107">
        <f t="shared" si="3"/>
        <v>10.434000000000001</v>
      </c>
      <c r="BV28" s="107">
        <f t="shared" si="3"/>
        <v>11.11</v>
      </c>
      <c r="BW28" s="107">
        <f t="shared" si="3"/>
        <v>12.18</v>
      </c>
      <c r="BX28" s="107">
        <f t="shared" si="3"/>
        <v>10.559000000000001</v>
      </c>
      <c r="BY28" s="107">
        <f t="shared" si="3"/>
        <v>10.498999999999999</v>
      </c>
      <c r="BZ28" s="107">
        <f t="shared" si="3"/>
        <v>10.378</v>
      </c>
      <c r="CA28" s="107">
        <f t="shared" si="3"/>
        <v>19.081</v>
      </c>
      <c r="CB28" s="107">
        <f t="shared" si="3"/>
        <v>82.16</v>
      </c>
      <c r="CC28" s="107">
        <f t="shared" si="3"/>
        <v>81.913999999999987</v>
      </c>
      <c r="CD28" s="107">
        <f t="shared" si="3"/>
        <v>133.49</v>
      </c>
      <c r="CE28" s="107">
        <f t="shared" si="3"/>
        <v>75.570999999999998</v>
      </c>
      <c r="CF28" s="107">
        <f t="shared" si="3"/>
        <v>45.698999999999998</v>
      </c>
      <c r="CG28" s="107">
        <f t="shared" si="3"/>
        <v>123.22200000000001</v>
      </c>
      <c r="CH28" s="107">
        <f t="shared" si="3"/>
        <v>137.44300000000001</v>
      </c>
      <c r="CI28" s="107">
        <f t="shared" si="3"/>
        <v>135.18799999999999</v>
      </c>
      <c r="CJ28" s="107">
        <f t="shared" si="3"/>
        <v>131.39699999999999</v>
      </c>
      <c r="CK28" s="107">
        <f t="shared" si="3"/>
        <v>110.30300000000001</v>
      </c>
      <c r="CL28" s="107">
        <f t="shared" si="3"/>
        <v>15.831</v>
      </c>
      <c r="CM28" s="107">
        <f t="shared" si="3"/>
        <v>8.8500000000000014</v>
      </c>
      <c r="CN28" s="107">
        <f t="shared" si="3"/>
        <v>8.7929999999999993</v>
      </c>
      <c r="CO28" s="107">
        <f t="shared" si="3"/>
        <v>8.7880000000000003</v>
      </c>
      <c r="CP28" s="107">
        <f t="shared" si="3"/>
        <v>8.6310000000000002</v>
      </c>
      <c r="CQ28" s="107">
        <f t="shared" si="3"/>
        <v>9.1389999999999993</v>
      </c>
      <c r="CR28" s="107">
        <f t="shared" si="3"/>
        <v>8.9610000000000003</v>
      </c>
      <c r="CS28" s="107">
        <f t="shared" si="3"/>
        <v>8.9589999999999996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838.4140000000001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20.225000000000001</v>
      </c>
      <c r="C32" s="94">
        <v>13.391</v>
      </c>
      <c r="D32" s="94">
        <v>8.3469999999999995</v>
      </c>
      <c r="E32" s="94">
        <v>8.2260000000000009</v>
      </c>
      <c r="F32" s="94">
        <v>8.1929999999999996</v>
      </c>
      <c r="G32" s="94">
        <v>13.016</v>
      </c>
      <c r="H32" s="94">
        <v>32.067999999999998</v>
      </c>
      <c r="I32" s="94">
        <v>19.751000000000001</v>
      </c>
      <c r="J32" s="94">
        <v>28.132999999999999</v>
      </c>
      <c r="K32" s="94">
        <v>21.553999999999998</v>
      </c>
      <c r="L32" s="94">
        <v>48.808</v>
      </c>
      <c r="M32" s="94">
        <v>49.594999999999999</v>
      </c>
      <c r="N32" s="94">
        <v>29.835999999999999</v>
      </c>
      <c r="O32" s="94">
        <v>43.957999999999998</v>
      </c>
      <c r="P32" s="94">
        <v>57.043999999999997</v>
      </c>
      <c r="Q32" s="94">
        <v>29.498999999999999</v>
      </c>
      <c r="R32" s="94">
        <v>66.040999999999997</v>
      </c>
      <c r="S32" s="94">
        <v>39.262</v>
      </c>
      <c r="T32" s="94">
        <v>13.266</v>
      </c>
      <c r="U32" s="94">
        <v>76.584999999999994</v>
      </c>
      <c r="V32" s="94">
        <v>19.285</v>
      </c>
      <c r="W32" s="94">
        <v>14.744999999999999</v>
      </c>
      <c r="X32" s="94">
        <v>14.933</v>
      </c>
      <c r="Y32" s="94">
        <v>21.669</v>
      </c>
      <c r="Z32" s="94">
        <v>45.988999999999997</v>
      </c>
      <c r="AA32" s="94">
        <v>97.234999999999999</v>
      </c>
      <c r="AB32" s="94">
        <v>126.559</v>
      </c>
      <c r="AC32" s="94">
        <v>60.149000000000001</v>
      </c>
      <c r="AD32" s="94">
        <v>38.844999999999999</v>
      </c>
      <c r="AE32" s="94">
        <v>39.768000000000001</v>
      </c>
      <c r="AF32" s="94">
        <v>72.822999999999993</v>
      </c>
      <c r="AG32" s="94">
        <v>75.010999999999996</v>
      </c>
      <c r="AH32" s="94">
        <v>67.304000000000002</v>
      </c>
      <c r="AI32" s="94">
        <v>89.679000000000002</v>
      </c>
      <c r="AJ32" s="94">
        <v>90.72</v>
      </c>
      <c r="AK32" s="94">
        <v>73.759</v>
      </c>
      <c r="AL32" s="94">
        <v>249.44499999999999</v>
      </c>
      <c r="AM32" s="94">
        <v>191.82300000000001</v>
      </c>
      <c r="AN32" s="94">
        <v>131.62200000000001</v>
      </c>
      <c r="AO32" s="94">
        <v>138.803</v>
      </c>
      <c r="AP32" s="94">
        <v>178.17</v>
      </c>
      <c r="AQ32" s="94">
        <v>186.38</v>
      </c>
      <c r="AR32" s="94">
        <v>205.10599999999999</v>
      </c>
      <c r="AS32" s="94">
        <v>210.898</v>
      </c>
      <c r="AT32" s="94">
        <v>231.39099999999999</v>
      </c>
      <c r="AU32" s="94">
        <v>227.00800000000001</v>
      </c>
      <c r="AV32" s="94">
        <v>211.70500000000001</v>
      </c>
      <c r="AW32" s="94">
        <v>179.69900000000001</v>
      </c>
      <c r="AX32" s="94">
        <v>178.71</v>
      </c>
      <c r="AY32" s="94">
        <v>162.75299999999999</v>
      </c>
      <c r="AZ32" s="94">
        <v>141.68600000000001</v>
      </c>
      <c r="BA32" s="94">
        <v>161.863</v>
      </c>
      <c r="BB32" s="94">
        <v>125.498</v>
      </c>
      <c r="BC32" s="94">
        <v>72.385999999999996</v>
      </c>
      <c r="BD32" s="94">
        <v>59.182000000000002</v>
      </c>
      <c r="BE32" s="94">
        <v>68.373000000000005</v>
      </c>
      <c r="BF32" s="94">
        <v>129.14699999999999</v>
      </c>
      <c r="BG32" s="94">
        <v>81.284000000000006</v>
      </c>
      <c r="BH32" s="94">
        <v>98.56</v>
      </c>
      <c r="BI32" s="94">
        <v>130.63900000000001</v>
      </c>
      <c r="BJ32" s="94">
        <v>51.878999999999998</v>
      </c>
      <c r="BK32" s="94">
        <v>142.80500000000001</v>
      </c>
      <c r="BL32" s="94">
        <v>479.06299999999999</v>
      </c>
      <c r="BM32" s="94">
        <v>590.524</v>
      </c>
      <c r="BN32" s="94">
        <v>521.09299999999996</v>
      </c>
      <c r="BO32" s="94">
        <v>452.87900000000002</v>
      </c>
      <c r="BP32" s="94">
        <v>89.751999999999995</v>
      </c>
      <c r="BQ32" s="94">
        <v>23.62</v>
      </c>
      <c r="BR32" s="94">
        <v>11.951000000000001</v>
      </c>
      <c r="BS32" s="94">
        <v>11.81</v>
      </c>
      <c r="BT32" s="94">
        <v>14.494</v>
      </c>
      <c r="BU32" s="94">
        <v>13.361000000000001</v>
      </c>
      <c r="BV32" s="94">
        <v>23.931999999999999</v>
      </c>
      <c r="BW32" s="94">
        <v>35.731000000000002</v>
      </c>
      <c r="BX32" s="94">
        <v>19.338000000000001</v>
      </c>
      <c r="BY32" s="94">
        <v>10.743</v>
      </c>
      <c r="BZ32" s="94">
        <v>10.601000000000001</v>
      </c>
      <c r="CA32" s="94">
        <v>28.513999999999999</v>
      </c>
      <c r="CB32" s="94">
        <v>141.30799999999999</v>
      </c>
      <c r="CC32" s="94">
        <v>135.76900000000001</v>
      </c>
      <c r="CD32" s="94">
        <v>176.32599999999999</v>
      </c>
      <c r="CE32" s="94">
        <v>118.53</v>
      </c>
      <c r="CF32" s="94">
        <v>85.715999999999994</v>
      </c>
      <c r="CG32" s="94">
        <v>187.50399999999999</v>
      </c>
      <c r="CH32" s="94">
        <v>192.72900000000001</v>
      </c>
      <c r="CI32" s="94">
        <v>206.72200000000001</v>
      </c>
      <c r="CJ32" s="94">
        <v>177.005</v>
      </c>
      <c r="CK32" s="94">
        <v>176.078</v>
      </c>
      <c r="CL32" s="94">
        <v>25.09</v>
      </c>
      <c r="CM32" s="94">
        <v>19.038</v>
      </c>
      <c r="CN32" s="94">
        <v>8.94</v>
      </c>
      <c r="CO32" s="94">
        <v>10.468</v>
      </c>
      <c r="CP32" s="94">
        <v>8.7690000000000001</v>
      </c>
      <c r="CQ32" s="94">
        <v>9.2940000000000005</v>
      </c>
      <c r="CR32" s="94">
        <v>9.1329999999999991</v>
      </c>
      <c r="CS32" s="94">
        <v>9.1489999999999991</v>
      </c>
      <c r="CT32" s="95"/>
      <c r="CU32" s="95"/>
      <c r="CV32" s="95"/>
      <c r="CW32" s="96"/>
      <c r="CX32" s="97">
        <f t="array" ref="CX32">SUMPRODUCT(B32:CW32*0.25)</f>
        <v>2389.2650000000003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20.225000000000001</v>
      </c>
      <c r="C34" s="77">
        <f t="shared" ref="C34:BN34" si="4">SUM(C31:C33)</f>
        <v>13.391</v>
      </c>
      <c r="D34" s="77">
        <f t="shared" si="4"/>
        <v>8.3469999999999995</v>
      </c>
      <c r="E34" s="77">
        <f t="shared" si="4"/>
        <v>8.2260000000000009</v>
      </c>
      <c r="F34" s="77">
        <f t="shared" si="4"/>
        <v>8.1929999999999996</v>
      </c>
      <c r="G34" s="77">
        <f t="shared" si="4"/>
        <v>13.016</v>
      </c>
      <c r="H34" s="77">
        <f t="shared" si="4"/>
        <v>32.067999999999998</v>
      </c>
      <c r="I34" s="77">
        <f t="shared" si="4"/>
        <v>19.751000000000001</v>
      </c>
      <c r="J34" s="77">
        <f t="shared" si="4"/>
        <v>28.132999999999999</v>
      </c>
      <c r="K34" s="77">
        <f t="shared" si="4"/>
        <v>21.553999999999998</v>
      </c>
      <c r="L34" s="77">
        <f t="shared" si="4"/>
        <v>48.808</v>
      </c>
      <c r="M34" s="77">
        <f t="shared" si="4"/>
        <v>49.594999999999999</v>
      </c>
      <c r="N34" s="77">
        <f t="shared" si="4"/>
        <v>29.835999999999999</v>
      </c>
      <c r="O34" s="77">
        <f t="shared" si="4"/>
        <v>43.957999999999998</v>
      </c>
      <c r="P34" s="77">
        <f t="shared" si="4"/>
        <v>57.043999999999997</v>
      </c>
      <c r="Q34" s="77">
        <f t="shared" si="4"/>
        <v>29.498999999999999</v>
      </c>
      <c r="R34" s="77">
        <f t="shared" si="4"/>
        <v>66.040999999999997</v>
      </c>
      <c r="S34" s="77">
        <f t="shared" si="4"/>
        <v>39.262</v>
      </c>
      <c r="T34" s="77">
        <f t="shared" si="4"/>
        <v>13.266</v>
      </c>
      <c r="U34" s="77">
        <f t="shared" si="4"/>
        <v>76.584999999999994</v>
      </c>
      <c r="V34" s="77">
        <f t="shared" si="4"/>
        <v>19.285</v>
      </c>
      <c r="W34" s="77">
        <f t="shared" si="4"/>
        <v>14.744999999999999</v>
      </c>
      <c r="X34" s="77">
        <f t="shared" si="4"/>
        <v>14.933</v>
      </c>
      <c r="Y34" s="77">
        <f t="shared" si="4"/>
        <v>21.669</v>
      </c>
      <c r="Z34" s="77">
        <f t="shared" si="4"/>
        <v>45.988999999999997</v>
      </c>
      <c r="AA34" s="77">
        <f t="shared" si="4"/>
        <v>97.234999999999999</v>
      </c>
      <c r="AB34" s="77">
        <f t="shared" si="4"/>
        <v>126.559</v>
      </c>
      <c r="AC34" s="77">
        <f t="shared" si="4"/>
        <v>60.149000000000001</v>
      </c>
      <c r="AD34" s="77">
        <f t="shared" si="4"/>
        <v>38.844999999999999</v>
      </c>
      <c r="AE34" s="77">
        <f t="shared" si="4"/>
        <v>39.768000000000001</v>
      </c>
      <c r="AF34" s="77">
        <f t="shared" si="4"/>
        <v>72.822999999999993</v>
      </c>
      <c r="AG34" s="77">
        <f t="shared" si="4"/>
        <v>75.010999999999996</v>
      </c>
      <c r="AH34" s="77">
        <f t="shared" si="4"/>
        <v>67.304000000000002</v>
      </c>
      <c r="AI34" s="77">
        <f t="shared" si="4"/>
        <v>89.679000000000002</v>
      </c>
      <c r="AJ34" s="77">
        <f t="shared" si="4"/>
        <v>90.72</v>
      </c>
      <c r="AK34" s="77">
        <f t="shared" si="4"/>
        <v>73.759</v>
      </c>
      <c r="AL34" s="77">
        <f t="shared" si="4"/>
        <v>249.44499999999999</v>
      </c>
      <c r="AM34" s="77">
        <f t="shared" si="4"/>
        <v>191.82300000000001</v>
      </c>
      <c r="AN34" s="77">
        <f t="shared" si="4"/>
        <v>131.62200000000001</v>
      </c>
      <c r="AO34" s="77">
        <f t="shared" si="4"/>
        <v>138.803</v>
      </c>
      <c r="AP34" s="77">
        <f t="shared" si="4"/>
        <v>178.17</v>
      </c>
      <c r="AQ34" s="77">
        <f t="shared" si="4"/>
        <v>186.38</v>
      </c>
      <c r="AR34" s="77">
        <f t="shared" si="4"/>
        <v>205.10599999999999</v>
      </c>
      <c r="AS34" s="77">
        <f t="shared" si="4"/>
        <v>210.898</v>
      </c>
      <c r="AT34" s="77">
        <f t="shared" si="4"/>
        <v>231.39099999999999</v>
      </c>
      <c r="AU34" s="77">
        <f t="shared" si="4"/>
        <v>227.00800000000001</v>
      </c>
      <c r="AV34" s="77">
        <f t="shared" si="4"/>
        <v>211.70500000000001</v>
      </c>
      <c r="AW34" s="77">
        <f t="shared" si="4"/>
        <v>179.69900000000001</v>
      </c>
      <c r="AX34" s="77">
        <f t="shared" si="4"/>
        <v>178.71</v>
      </c>
      <c r="AY34" s="77">
        <f t="shared" si="4"/>
        <v>162.75299999999999</v>
      </c>
      <c r="AZ34" s="77">
        <f t="shared" si="4"/>
        <v>141.68600000000001</v>
      </c>
      <c r="BA34" s="77">
        <f t="shared" si="4"/>
        <v>161.863</v>
      </c>
      <c r="BB34" s="77">
        <f t="shared" si="4"/>
        <v>125.498</v>
      </c>
      <c r="BC34" s="77">
        <f t="shared" si="4"/>
        <v>72.385999999999996</v>
      </c>
      <c r="BD34" s="77">
        <f t="shared" si="4"/>
        <v>59.182000000000002</v>
      </c>
      <c r="BE34" s="77">
        <f t="shared" si="4"/>
        <v>68.373000000000005</v>
      </c>
      <c r="BF34" s="77">
        <f t="shared" si="4"/>
        <v>129.14699999999999</v>
      </c>
      <c r="BG34" s="77">
        <f t="shared" si="4"/>
        <v>81.284000000000006</v>
      </c>
      <c r="BH34" s="77">
        <f t="shared" si="4"/>
        <v>98.56</v>
      </c>
      <c r="BI34" s="77">
        <f t="shared" si="4"/>
        <v>130.63900000000001</v>
      </c>
      <c r="BJ34" s="77">
        <f t="shared" si="4"/>
        <v>51.878999999999998</v>
      </c>
      <c r="BK34" s="77">
        <f t="shared" si="4"/>
        <v>142.80500000000001</v>
      </c>
      <c r="BL34" s="77">
        <f t="shared" si="4"/>
        <v>479.06299999999999</v>
      </c>
      <c r="BM34" s="77">
        <f t="shared" si="4"/>
        <v>590.524</v>
      </c>
      <c r="BN34" s="77">
        <f t="shared" si="4"/>
        <v>521.09299999999996</v>
      </c>
      <c r="BO34" s="77">
        <f t="shared" ref="BO34:CW34" si="5">SUM(BO31:BO33)</f>
        <v>452.87900000000002</v>
      </c>
      <c r="BP34" s="77">
        <f t="shared" si="5"/>
        <v>89.751999999999995</v>
      </c>
      <c r="BQ34" s="77">
        <f t="shared" si="5"/>
        <v>23.62</v>
      </c>
      <c r="BR34" s="77">
        <f t="shared" si="5"/>
        <v>11.951000000000001</v>
      </c>
      <c r="BS34" s="77">
        <f t="shared" si="5"/>
        <v>11.81</v>
      </c>
      <c r="BT34" s="77">
        <f t="shared" si="5"/>
        <v>14.494</v>
      </c>
      <c r="BU34" s="77">
        <f t="shared" si="5"/>
        <v>13.361000000000001</v>
      </c>
      <c r="BV34" s="77">
        <f t="shared" si="5"/>
        <v>23.931999999999999</v>
      </c>
      <c r="BW34" s="77">
        <f t="shared" si="5"/>
        <v>35.731000000000002</v>
      </c>
      <c r="BX34" s="77">
        <f t="shared" si="5"/>
        <v>19.338000000000001</v>
      </c>
      <c r="BY34" s="77">
        <f t="shared" si="5"/>
        <v>10.743</v>
      </c>
      <c r="BZ34" s="77">
        <f t="shared" si="5"/>
        <v>10.601000000000001</v>
      </c>
      <c r="CA34" s="77">
        <f t="shared" si="5"/>
        <v>28.513999999999999</v>
      </c>
      <c r="CB34" s="77">
        <f t="shared" si="5"/>
        <v>141.30799999999999</v>
      </c>
      <c r="CC34" s="77">
        <f t="shared" si="5"/>
        <v>135.76900000000001</v>
      </c>
      <c r="CD34" s="77">
        <f t="shared" si="5"/>
        <v>176.32599999999999</v>
      </c>
      <c r="CE34" s="77">
        <f t="shared" si="5"/>
        <v>118.53</v>
      </c>
      <c r="CF34" s="77">
        <f t="shared" si="5"/>
        <v>85.715999999999994</v>
      </c>
      <c r="CG34" s="77">
        <f t="shared" si="5"/>
        <v>187.50399999999999</v>
      </c>
      <c r="CH34" s="77">
        <f t="shared" si="5"/>
        <v>192.72900000000001</v>
      </c>
      <c r="CI34" s="77">
        <f t="shared" si="5"/>
        <v>206.72200000000001</v>
      </c>
      <c r="CJ34" s="77">
        <f t="shared" si="5"/>
        <v>177.005</v>
      </c>
      <c r="CK34" s="77">
        <f t="shared" si="5"/>
        <v>176.078</v>
      </c>
      <c r="CL34" s="77">
        <f t="shared" si="5"/>
        <v>25.09</v>
      </c>
      <c r="CM34" s="77">
        <f t="shared" si="5"/>
        <v>19.038</v>
      </c>
      <c r="CN34" s="77">
        <f t="shared" si="5"/>
        <v>8.94</v>
      </c>
      <c r="CO34" s="77">
        <f t="shared" si="5"/>
        <v>10.468</v>
      </c>
      <c r="CP34" s="77">
        <f t="shared" si="5"/>
        <v>8.7690000000000001</v>
      </c>
      <c r="CQ34" s="77">
        <f t="shared" si="5"/>
        <v>9.2940000000000005</v>
      </c>
      <c r="CR34" s="77">
        <f t="shared" si="5"/>
        <v>9.1329999999999991</v>
      </c>
      <c r="CS34" s="77">
        <f t="shared" si="5"/>
        <v>9.1489999999999991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2389.2650000000003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36</v>
      </c>
      <c r="C39" s="120">
        <v>85.2</v>
      </c>
      <c r="D39" s="120">
        <v>111.8</v>
      </c>
      <c r="E39" s="120">
        <v>114.8</v>
      </c>
      <c r="F39" s="120">
        <v>105.2</v>
      </c>
      <c r="G39" s="120">
        <v>83.8</v>
      </c>
      <c r="H39" s="120"/>
      <c r="I39" s="120">
        <v>23.4</v>
      </c>
      <c r="J39" s="120">
        <v>138</v>
      </c>
      <c r="K39" s="120">
        <v>131.30000000000001</v>
      </c>
      <c r="L39" s="120">
        <v>18.3</v>
      </c>
      <c r="M39" s="120">
        <v>17.399999999999999</v>
      </c>
      <c r="N39" s="120">
        <v>20.100000000000001</v>
      </c>
      <c r="O39" s="120">
        <v>22.5</v>
      </c>
      <c r="P39" s="120">
        <v>4.5</v>
      </c>
      <c r="Q39" s="120">
        <v>30.2</v>
      </c>
      <c r="R39" s="120"/>
      <c r="S39" s="120">
        <v>75.400000000000006</v>
      </c>
      <c r="T39" s="120">
        <v>212.1</v>
      </c>
      <c r="U39" s="120">
        <v>2.2000000000000002</v>
      </c>
      <c r="V39" s="120">
        <v>146.9</v>
      </c>
      <c r="W39" s="120">
        <v>196.9</v>
      </c>
      <c r="X39" s="120">
        <v>199</v>
      </c>
      <c r="Y39" s="120">
        <v>154</v>
      </c>
      <c r="Z39" s="120">
        <v>121.8</v>
      </c>
      <c r="AA39" s="120">
        <v>15.5</v>
      </c>
      <c r="AB39" s="120"/>
      <c r="AC39" s="120">
        <v>100.8</v>
      </c>
      <c r="AD39" s="120">
        <v>98.9</v>
      </c>
      <c r="AE39" s="120">
        <v>150.5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>
        <v>25.8</v>
      </c>
      <c r="BC39" s="120">
        <v>75.3</v>
      </c>
      <c r="BD39" s="120">
        <v>84.1</v>
      </c>
      <c r="BE39" s="120">
        <v>67.5</v>
      </c>
      <c r="BF39" s="120">
        <v>6.1</v>
      </c>
      <c r="BG39" s="120">
        <v>87.2</v>
      </c>
      <c r="BH39" s="120">
        <v>68.7</v>
      </c>
      <c r="BI39" s="120"/>
      <c r="BJ39" s="120">
        <v>33.4</v>
      </c>
      <c r="BK39" s="120"/>
      <c r="BL39" s="120"/>
      <c r="BM39" s="120"/>
      <c r="BN39" s="120"/>
      <c r="BO39" s="120"/>
      <c r="BP39" s="120"/>
      <c r="BQ39" s="120">
        <v>10.9</v>
      </c>
      <c r="BR39" s="120">
        <v>69.900000000000006</v>
      </c>
      <c r="BS39" s="120">
        <v>117.9</v>
      </c>
      <c r="BT39" s="120">
        <v>100.1</v>
      </c>
      <c r="BU39" s="120">
        <v>108.8</v>
      </c>
      <c r="BV39" s="120">
        <v>77.599999999999994</v>
      </c>
      <c r="BW39" s="120">
        <v>72.7</v>
      </c>
      <c r="BX39" s="120">
        <v>124.4</v>
      </c>
      <c r="BY39" s="120">
        <v>82</v>
      </c>
      <c r="BZ39" s="120">
        <v>123.5</v>
      </c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5.2</v>
      </c>
      <c r="CN39" s="120">
        <v>49.9</v>
      </c>
      <c r="CO39" s="120">
        <v>67.5</v>
      </c>
      <c r="CP39" s="120">
        <v>50</v>
      </c>
      <c r="CQ39" s="120">
        <v>68.7</v>
      </c>
      <c r="CR39" s="120">
        <v>66.8</v>
      </c>
      <c r="CS39" s="120">
        <v>67.8</v>
      </c>
      <c r="CT39" s="122"/>
      <c r="CU39" s="122"/>
      <c r="CV39" s="122"/>
      <c r="CW39" s="121"/>
      <c r="CX39" s="97">
        <f t="array" ref="CX39">SUMPRODUCT(B39:CW39*0.25)</f>
        <v>1032.075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36</v>
      </c>
      <c r="C42" s="107">
        <f t="shared" ref="C42:BN42" si="6">SUM(C37:C41)</f>
        <v>85.2</v>
      </c>
      <c r="D42" s="107">
        <f t="shared" si="6"/>
        <v>111.8</v>
      </c>
      <c r="E42" s="107">
        <f t="shared" si="6"/>
        <v>114.8</v>
      </c>
      <c r="F42" s="107">
        <f t="shared" si="6"/>
        <v>105.2</v>
      </c>
      <c r="G42" s="107">
        <f t="shared" si="6"/>
        <v>83.8</v>
      </c>
      <c r="H42" s="107">
        <f t="shared" si="6"/>
        <v>0</v>
      </c>
      <c r="I42" s="107">
        <f t="shared" si="6"/>
        <v>23.4</v>
      </c>
      <c r="J42" s="107">
        <f t="shared" si="6"/>
        <v>138</v>
      </c>
      <c r="K42" s="107">
        <f t="shared" si="6"/>
        <v>131.30000000000001</v>
      </c>
      <c r="L42" s="107">
        <f t="shared" si="6"/>
        <v>18.3</v>
      </c>
      <c r="M42" s="107">
        <f t="shared" si="6"/>
        <v>17.399999999999999</v>
      </c>
      <c r="N42" s="107">
        <f t="shared" si="6"/>
        <v>20.100000000000001</v>
      </c>
      <c r="O42" s="107">
        <f t="shared" si="6"/>
        <v>22.5</v>
      </c>
      <c r="P42" s="107">
        <f t="shared" si="6"/>
        <v>4.5</v>
      </c>
      <c r="Q42" s="107">
        <f t="shared" si="6"/>
        <v>30.2</v>
      </c>
      <c r="R42" s="107">
        <f t="shared" si="6"/>
        <v>0</v>
      </c>
      <c r="S42" s="107">
        <f t="shared" si="6"/>
        <v>75.400000000000006</v>
      </c>
      <c r="T42" s="107">
        <f t="shared" si="6"/>
        <v>212.1</v>
      </c>
      <c r="U42" s="107">
        <f t="shared" si="6"/>
        <v>2.2000000000000002</v>
      </c>
      <c r="V42" s="107">
        <f t="shared" si="6"/>
        <v>146.9</v>
      </c>
      <c r="W42" s="107">
        <f t="shared" si="6"/>
        <v>196.9</v>
      </c>
      <c r="X42" s="107">
        <f t="shared" si="6"/>
        <v>199</v>
      </c>
      <c r="Y42" s="107">
        <f t="shared" si="6"/>
        <v>154</v>
      </c>
      <c r="Z42" s="107">
        <f t="shared" si="6"/>
        <v>121.8</v>
      </c>
      <c r="AA42" s="107">
        <f t="shared" si="6"/>
        <v>15.5</v>
      </c>
      <c r="AB42" s="107">
        <f t="shared" si="6"/>
        <v>0</v>
      </c>
      <c r="AC42" s="107">
        <f t="shared" si="6"/>
        <v>100.8</v>
      </c>
      <c r="AD42" s="107">
        <f t="shared" si="6"/>
        <v>98.9</v>
      </c>
      <c r="AE42" s="107">
        <f t="shared" si="6"/>
        <v>150.5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25.8</v>
      </c>
      <c r="BC42" s="107">
        <f t="shared" si="6"/>
        <v>75.3</v>
      </c>
      <c r="BD42" s="107">
        <f t="shared" si="6"/>
        <v>84.1</v>
      </c>
      <c r="BE42" s="107">
        <f t="shared" si="6"/>
        <v>67.5</v>
      </c>
      <c r="BF42" s="107">
        <f t="shared" si="6"/>
        <v>6.1</v>
      </c>
      <c r="BG42" s="107">
        <f t="shared" si="6"/>
        <v>87.2</v>
      </c>
      <c r="BH42" s="107">
        <f t="shared" si="6"/>
        <v>68.7</v>
      </c>
      <c r="BI42" s="107">
        <f t="shared" si="6"/>
        <v>0</v>
      </c>
      <c r="BJ42" s="107">
        <f t="shared" si="6"/>
        <v>33.4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10.9</v>
      </c>
      <c r="BR42" s="107">
        <f t="shared" si="7"/>
        <v>69.900000000000006</v>
      </c>
      <c r="BS42" s="107">
        <f t="shared" si="7"/>
        <v>117.9</v>
      </c>
      <c r="BT42" s="107">
        <f t="shared" si="7"/>
        <v>100.1</v>
      </c>
      <c r="BU42" s="107">
        <f t="shared" si="7"/>
        <v>108.8</v>
      </c>
      <c r="BV42" s="107">
        <f t="shared" si="7"/>
        <v>77.599999999999994</v>
      </c>
      <c r="BW42" s="107">
        <f t="shared" si="7"/>
        <v>72.7</v>
      </c>
      <c r="BX42" s="107">
        <f t="shared" si="7"/>
        <v>124.4</v>
      </c>
      <c r="BY42" s="107">
        <f t="shared" si="7"/>
        <v>82</v>
      </c>
      <c r="BZ42" s="107">
        <f t="shared" si="7"/>
        <v>123.5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5.2</v>
      </c>
      <c r="CN42" s="107">
        <f t="shared" si="7"/>
        <v>49.9</v>
      </c>
      <c r="CO42" s="107">
        <f t="shared" si="7"/>
        <v>67.5</v>
      </c>
      <c r="CP42" s="107">
        <f t="shared" si="7"/>
        <v>50</v>
      </c>
      <c r="CQ42" s="107">
        <f t="shared" si="7"/>
        <v>68.7</v>
      </c>
      <c r="CR42" s="107">
        <f t="shared" si="7"/>
        <v>66.8</v>
      </c>
      <c r="CS42" s="107">
        <f t="shared" si="7"/>
        <v>67.8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1032.075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36</v>
      </c>
      <c r="C47" s="120">
        <v>85.2</v>
      </c>
      <c r="D47" s="120">
        <v>111.8</v>
      </c>
      <c r="E47" s="120">
        <v>114.8</v>
      </c>
      <c r="F47" s="120">
        <v>105.2</v>
      </c>
      <c r="G47" s="120">
        <v>83.8</v>
      </c>
      <c r="H47" s="120"/>
      <c r="I47" s="120">
        <v>23.4</v>
      </c>
      <c r="J47" s="120">
        <v>138</v>
      </c>
      <c r="K47" s="120">
        <v>131.30000000000001</v>
      </c>
      <c r="L47" s="120">
        <v>18.3</v>
      </c>
      <c r="M47" s="120">
        <v>17.399999999999999</v>
      </c>
      <c r="N47" s="120">
        <v>20.100000000000001</v>
      </c>
      <c r="O47" s="120">
        <v>22.5</v>
      </c>
      <c r="P47" s="120">
        <v>4.5</v>
      </c>
      <c r="Q47" s="120">
        <v>30.2</v>
      </c>
      <c r="R47" s="120"/>
      <c r="S47" s="120">
        <v>75.400000000000006</v>
      </c>
      <c r="T47" s="120">
        <v>212.1</v>
      </c>
      <c r="U47" s="120">
        <v>2.2000000000000002</v>
      </c>
      <c r="V47" s="120">
        <v>146.9</v>
      </c>
      <c r="W47" s="120">
        <v>196.9</v>
      </c>
      <c r="X47" s="120">
        <v>199</v>
      </c>
      <c r="Y47" s="120">
        <v>154</v>
      </c>
      <c r="Z47" s="120">
        <v>121.8</v>
      </c>
      <c r="AA47" s="120">
        <v>15.5</v>
      </c>
      <c r="AB47" s="120"/>
      <c r="AC47" s="120">
        <v>100.8</v>
      </c>
      <c r="AD47" s="120">
        <v>98.9</v>
      </c>
      <c r="AE47" s="120">
        <v>150.5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>
        <v>25.8</v>
      </c>
      <c r="BC47" s="120">
        <v>75.3</v>
      </c>
      <c r="BD47" s="120">
        <v>84.1</v>
      </c>
      <c r="BE47" s="120">
        <v>67.5</v>
      </c>
      <c r="BF47" s="120">
        <v>6.1</v>
      </c>
      <c r="BG47" s="120">
        <v>87.2</v>
      </c>
      <c r="BH47" s="120">
        <v>68.7</v>
      </c>
      <c r="BI47" s="120"/>
      <c r="BJ47" s="120">
        <v>33.4</v>
      </c>
      <c r="BK47" s="120"/>
      <c r="BL47" s="120"/>
      <c r="BM47" s="120"/>
      <c r="BN47" s="120"/>
      <c r="BO47" s="120"/>
      <c r="BP47" s="120"/>
      <c r="BQ47" s="120">
        <v>10.9</v>
      </c>
      <c r="BR47" s="120">
        <v>69.900000000000006</v>
      </c>
      <c r="BS47" s="120">
        <v>117.9</v>
      </c>
      <c r="BT47" s="120">
        <v>100.1</v>
      </c>
      <c r="BU47" s="120">
        <v>108.8</v>
      </c>
      <c r="BV47" s="120">
        <v>77.599999999999994</v>
      </c>
      <c r="BW47" s="120">
        <v>72.7</v>
      </c>
      <c r="BX47" s="120">
        <v>124.4</v>
      </c>
      <c r="BY47" s="120">
        <v>82</v>
      </c>
      <c r="BZ47" s="120">
        <v>123.5</v>
      </c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5.2</v>
      </c>
      <c r="CN47" s="120">
        <v>49.9</v>
      </c>
      <c r="CO47" s="120">
        <v>67.5</v>
      </c>
      <c r="CP47" s="120">
        <v>50</v>
      </c>
      <c r="CQ47" s="120">
        <v>68.7</v>
      </c>
      <c r="CR47" s="120">
        <v>66.8</v>
      </c>
      <c r="CS47" s="120">
        <v>67.8</v>
      </c>
      <c r="CT47" s="122"/>
      <c r="CU47" s="122"/>
      <c r="CV47" s="122"/>
      <c r="CW47" s="121"/>
      <c r="CX47" s="97">
        <f t="array" ref="CX47">SUMPRODUCT(B47:CW47*0.25)</f>
        <v>1032.075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36</v>
      </c>
      <c r="C51" s="107">
        <f t="shared" ref="C51:BN51" si="8">SUM(C45:C50)</f>
        <v>85.2</v>
      </c>
      <c r="D51" s="107">
        <f t="shared" si="8"/>
        <v>111.8</v>
      </c>
      <c r="E51" s="107">
        <f t="shared" si="8"/>
        <v>114.8</v>
      </c>
      <c r="F51" s="107">
        <f t="shared" si="8"/>
        <v>105.2</v>
      </c>
      <c r="G51" s="107">
        <f t="shared" si="8"/>
        <v>83.8</v>
      </c>
      <c r="H51" s="107">
        <f t="shared" si="8"/>
        <v>0</v>
      </c>
      <c r="I51" s="107">
        <f t="shared" si="8"/>
        <v>23.4</v>
      </c>
      <c r="J51" s="107">
        <f t="shared" si="8"/>
        <v>138</v>
      </c>
      <c r="K51" s="107">
        <f t="shared" si="8"/>
        <v>131.30000000000001</v>
      </c>
      <c r="L51" s="107">
        <f t="shared" si="8"/>
        <v>18.3</v>
      </c>
      <c r="M51" s="107">
        <f t="shared" si="8"/>
        <v>17.399999999999999</v>
      </c>
      <c r="N51" s="107">
        <f t="shared" si="8"/>
        <v>20.100000000000001</v>
      </c>
      <c r="O51" s="107">
        <f t="shared" si="8"/>
        <v>22.5</v>
      </c>
      <c r="P51" s="107">
        <f t="shared" si="8"/>
        <v>4.5</v>
      </c>
      <c r="Q51" s="107">
        <f t="shared" si="8"/>
        <v>30.2</v>
      </c>
      <c r="R51" s="107">
        <f t="shared" si="8"/>
        <v>0</v>
      </c>
      <c r="S51" s="107">
        <f t="shared" si="8"/>
        <v>75.400000000000006</v>
      </c>
      <c r="T51" s="107">
        <f t="shared" si="8"/>
        <v>212.1</v>
      </c>
      <c r="U51" s="107">
        <f t="shared" si="8"/>
        <v>2.2000000000000002</v>
      </c>
      <c r="V51" s="107">
        <f t="shared" si="8"/>
        <v>146.9</v>
      </c>
      <c r="W51" s="107">
        <f t="shared" si="8"/>
        <v>196.9</v>
      </c>
      <c r="X51" s="107">
        <f t="shared" si="8"/>
        <v>199</v>
      </c>
      <c r="Y51" s="107">
        <f t="shared" si="8"/>
        <v>154</v>
      </c>
      <c r="Z51" s="107">
        <f t="shared" si="8"/>
        <v>121.8</v>
      </c>
      <c r="AA51" s="107">
        <f t="shared" si="8"/>
        <v>15.5</v>
      </c>
      <c r="AB51" s="107">
        <f t="shared" si="8"/>
        <v>0</v>
      </c>
      <c r="AC51" s="107">
        <f t="shared" si="8"/>
        <v>100.8</v>
      </c>
      <c r="AD51" s="107">
        <f t="shared" si="8"/>
        <v>98.9</v>
      </c>
      <c r="AE51" s="107">
        <f t="shared" si="8"/>
        <v>150.5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25.8</v>
      </c>
      <c r="BC51" s="107">
        <f t="shared" si="8"/>
        <v>75.3</v>
      </c>
      <c r="BD51" s="107">
        <f t="shared" si="8"/>
        <v>84.1</v>
      </c>
      <c r="BE51" s="107">
        <f t="shared" si="8"/>
        <v>67.5</v>
      </c>
      <c r="BF51" s="107">
        <f t="shared" si="8"/>
        <v>6.1</v>
      </c>
      <c r="BG51" s="107">
        <f t="shared" si="8"/>
        <v>87.2</v>
      </c>
      <c r="BH51" s="107">
        <f t="shared" si="8"/>
        <v>68.7</v>
      </c>
      <c r="BI51" s="107">
        <f t="shared" si="8"/>
        <v>0</v>
      </c>
      <c r="BJ51" s="107">
        <f t="shared" si="8"/>
        <v>33.4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10.9</v>
      </c>
      <c r="BR51" s="107">
        <f t="shared" si="9"/>
        <v>69.900000000000006</v>
      </c>
      <c r="BS51" s="107">
        <f t="shared" si="9"/>
        <v>117.9</v>
      </c>
      <c r="BT51" s="107">
        <f t="shared" si="9"/>
        <v>100.1</v>
      </c>
      <c r="BU51" s="107">
        <f t="shared" si="9"/>
        <v>108.8</v>
      </c>
      <c r="BV51" s="107">
        <f t="shared" si="9"/>
        <v>77.599999999999994</v>
      </c>
      <c r="BW51" s="107">
        <f t="shared" si="9"/>
        <v>72.7</v>
      </c>
      <c r="BX51" s="107">
        <f t="shared" si="9"/>
        <v>124.4</v>
      </c>
      <c r="BY51" s="107">
        <f t="shared" si="9"/>
        <v>82</v>
      </c>
      <c r="BZ51" s="107">
        <f t="shared" si="9"/>
        <v>123.5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5.2</v>
      </c>
      <c r="CN51" s="107">
        <f t="shared" si="9"/>
        <v>49.9</v>
      </c>
      <c r="CO51" s="107">
        <f t="shared" si="9"/>
        <v>67.5</v>
      </c>
      <c r="CP51" s="107">
        <f t="shared" si="9"/>
        <v>50</v>
      </c>
      <c r="CQ51" s="107">
        <f t="shared" si="9"/>
        <v>68.7</v>
      </c>
      <c r="CR51" s="107">
        <f t="shared" si="9"/>
        <v>66.8</v>
      </c>
      <c r="CS51" s="107">
        <f t="shared" si="9"/>
        <v>67.8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1032.075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56.225000000000001</v>
      </c>
      <c r="C54" s="107">
        <f t="shared" ref="C54:BN54" si="12">C18+C28+C42</f>
        <v>98.591000000000008</v>
      </c>
      <c r="D54" s="107">
        <f t="shared" si="12"/>
        <v>120.14699999999999</v>
      </c>
      <c r="E54" s="107">
        <f t="shared" si="12"/>
        <v>123.026</v>
      </c>
      <c r="F54" s="107">
        <f t="shared" si="12"/>
        <v>113.393</v>
      </c>
      <c r="G54" s="107">
        <f t="shared" si="12"/>
        <v>96.816000000000003</v>
      </c>
      <c r="H54" s="107">
        <f t="shared" si="12"/>
        <v>32.067999999999998</v>
      </c>
      <c r="I54" s="107">
        <f t="shared" si="12"/>
        <v>43.150999999999996</v>
      </c>
      <c r="J54" s="107">
        <f t="shared" si="12"/>
        <v>166.13300000000001</v>
      </c>
      <c r="K54" s="107">
        <f t="shared" si="12"/>
        <v>152.85400000000001</v>
      </c>
      <c r="L54" s="107">
        <f t="shared" si="12"/>
        <v>67.108000000000004</v>
      </c>
      <c r="M54" s="107">
        <f t="shared" si="12"/>
        <v>66.995000000000005</v>
      </c>
      <c r="N54" s="107">
        <f t="shared" si="12"/>
        <v>49.936000000000007</v>
      </c>
      <c r="O54" s="107">
        <f t="shared" si="12"/>
        <v>66.457999999999998</v>
      </c>
      <c r="P54" s="107">
        <f t="shared" si="12"/>
        <v>61.543999999999997</v>
      </c>
      <c r="Q54" s="107">
        <f t="shared" si="12"/>
        <v>59.698999999999998</v>
      </c>
      <c r="R54" s="107">
        <f t="shared" si="12"/>
        <v>66.040999999999997</v>
      </c>
      <c r="S54" s="107">
        <f t="shared" si="12"/>
        <v>114.66200000000001</v>
      </c>
      <c r="T54" s="107">
        <f t="shared" si="12"/>
        <v>225.36599999999999</v>
      </c>
      <c r="U54" s="107">
        <f t="shared" si="12"/>
        <v>78.785000000000011</v>
      </c>
      <c r="V54" s="107">
        <f t="shared" si="12"/>
        <v>166.185</v>
      </c>
      <c r="W54" s="107">
        <f t="shared" si="12"/>
        <v>211.64500000000001</v>
      </c>
      <c r="X54" s="107">
        <f t="shared" si="12"/>
        <v>213.93299999999999</v>
      </c>
      <c r="Y54" s="107">
        <f t="shared" si="12"/>
        <v>175.66900000000001</v>
      </c>
      <c r="Z54" s="107">
        <f t="shared" si="12"/>
        <v>167.78899999999999</v>
      </c>
      <c r="AA54" s="107">
        <f t="shared" si="12"/>
        <v>112.735</v>
      </c>
      <c r="AB54" s="107">
        <f t="shared" si="12"/>
        <v>126.559</v>
      </c>
      <c r="AC54" s="107">
        <f t="shared" si="12"/>
        <v>160.94900000000001</v>
      </c>
      <c r="AD54" s="107">
        <f t="shared" si="12"/>
        <v>137.745</v>
      </c>
      <c r="AE54" s="107">
        <f t="shared" si="12"/>
        <v>190.268</v>
      </c>
      <c r="AF54" s="107">
        <f t="shared" si="12"/>
        <v>72.822999999999993</v>
      </c>
      <c r="AG54" s="107">
        <f t="shared" si="12"/>
        <v>75.010999999999996</v>
      </c>
      <c r="AH54" s="107">
        <f t="shared" si="12"/>
        <v>67.304000000000002</v>
      </c>
      <c r="AI54" s="107">
        <f t="shared" si="12"/>
        <v>89.679000000000002</v>
      </c>
      <c r="AJ54" s="107">
        <f t="shared" si="12"/>
        <v>90.72</v>
      </c>
      <c r="AK54" s="107">
        <f t="shared" si="12"/>
        <v>73.759</v>
      </c>
      <c r="AL54" s="107">
        <f t="shared" si="12"/>
        <v>249.44499999999999</v>
      </c>
      <c r="AM54" s="107">
        <f t="shared" si="12"/>
        <v>191.82300000000004</v>
      </c>
      <c r="AN54" s="107">
        <f t="shared" si="12"/>
        <v>131.62200000000001</v>
      </c>
      <c r="AO54" s="107">
        <f t="shared" si="12"/>
        <v>138.80300000000003</v>
      </c>
      <c r="AP54" s="107">
        <f t="shared" si="12"/>
        <v>178.17</v>
      </c>
      <c r="AQ54" s="107">
        <f t="shared" si="12"/>
        <v>186.38000000000002</v>
      </c>
      <c r="AR54" s="107">
        <f t="shared" si="12"/>
        <v>205.10599999999999</v>
      </c>
      <c r="AS54" s="107">
        <f t="shared" si="12"/>
        <v>210.89799999999997</v>
      </c>
      <c r="AT54" s="107">
        <f t="shared" si="12"/>
        <v>231.39099999999999</v>
      </c>
      <c r="AU54" s="107">
        <f t="shared" si="12"/>
        <v>227.00800000000001</v>
      </c>
      <c r="AV54" s="107">
        <f t="shared" si="12"/>
        <v>211.70500000000001</v>
      </c>
      <c r="AW54" s="107">
        <f t="shared" si="12"/>
        <v>179.69900000000001</v>
      </c>
      <c r="AX54" s="107">
        <f t="shared" si="12"/>
        <v>178.71</v>
      </c>
      <c r="AY54" s="107">
        <f t="shared" si="12"/>
        <v>162.75299999999999</v>
      </c>
      <c r="AZ54" s="107">
        <f t="shared" si="12"/>
        <v>141.68600000000001</v>
      </c>
      <c r="BA54" s="107">
        <f t="shared" si="12"/>
        <v>161.863</v>
      </c>
      <c r="BB54" s="107">
        <f t="shared" si="12"/>
        <v>151.298</v>
      </c>
      <c r="BC54" s="107">
        <f t="shared" si="12"/>
        <v>147.68599999999998</v>
      </c>
      <c r="BD54" s="107">
        <f t="shared" si="12"/>
        <v>143.28199999999998</v>
      </c>
      <c r="BE54" s="107">
        <f t="shared" si="12"/>
        <v>135.87299999999999</v>
      </c>
      <c r="BF54" s="107">
        <f t="shared" si="12"/>
        <v>135.24699999999999</v>
      </c>
      <c r="BG54" s="107">
        <f t="shared" si="12"/>
        <v>168.48399999999998</v>
      </c>
      <c r="BH54" s="107">
        <f t="shared" si="12"/>
        <v>167.26</v>
      </c>
      <c r="BI54" s="107">
        <f t="shared" si="12"/>
        <v>130.63900000000001</v>
      </c>
      <c r="BJ54" s="107">
        <f t="shared" si="12"/>
        <v>85.278999999999996</v>
      </c>
      <c r="BK54" s="107">
        <f t="shared" si="12"/>
        <v>142.80500000000001</v>
      </c>
      <c r="BL54" s="107">
        <f t="shared" si="12"/>
        <v>479.06299999999999</v>
      </c>
      <c r="BM54" s="107">
        <f t="shared" si="12"/>
        <v>590.524</v>
      </c>
      <c r="BN54" s="107">
        <f t="shared" si="12"/>
        <v>521.09299999999996</v>
      </c>
      <c r="BO54" s="107">
        <f t="shared" ref="BO54:CX54" si="13">BO18+BO28+BO42</f>
        <v>452.87900000000002</v>
      </c>
      <c r="BP54" s="107">
        <f t="shared" si="13"/>
        <v>89.751999999999995</v>
      </c>
      <c r="BQ54" s="107">
        <f t="shared" si="13"/>
        <v>34.519999999999996</v>
      </c>
      <c r="BR54" s="107">
        <f t="shared" si="13"/>
        <v>81.850999999999999</v>
      </c>
      <c r="BS54" s="107">
        <f t="shared" si="13"/>
        <v>129.71</v>
      </c>
      <c r="BT54" s="107">
        <f t="shared" si="13"/>
        <v>114.59399999999999</v>
      </c>
      <c r="BU54" s="107">
        <f t="shared" si="13"/>
        <v>122.161</v>
      </c>
      <c r="BV54" s="107">
        <f t="shared" si="13"/>
        <v>101.532</v>
      </c>
      <c r="BW54" s="107">
        <f t="shared" si="13"/>
        <v>108.43100000000001</v>
      </c>
      <c r="BX54" s="107">
        <f t="shared" si="13"/>
        <v>143.738</v>
      </c>
      <c r="BY54" s="107">
        <f t="shared" si="13"/>
        <v>92.742999999999995</v>
      </c>
      <c r="BZ54" s="107">
        <f t="shared" si="13"/>
        <v>134.101</v>
      </c>
      <c r="CA54" s="107">
        <f t="shared" si="13"/>
        <v>28.513999999999999</v>
      </c>
      <c r="CB54" s="107">
        <f t="shared" si="13"/>
        <v>141.30799999999999</v>
      </c>
      <c r="CC54" s="107">
        <f t="shared" si="13"/>
        <v>135.76899999999998</v>
      </c>
      <c r="CD54" s="107">
        <f t="shared" si="13"/>
        <v>176.32600000000002</v>
      </c>
      <c r="CE54" s="107">
        <f t="shared" si="13"/>
        <v>118.53</v>
      </c>
      <c r="CF54" s="107">
        <f t="shared" si="13"/>
        <v>85.715999999999994</v>
      </c>
      <c r="CG54" s="107">
        <f t="shared" si="13"/>
        <v>187.50400000000002</v>
      </c>
      <c r="CH54" s="107">
        <f t="shared" si="13"/>
        <v>192.72900000000001</v>
      </c>
      <c r="CI54" s="107">
        <f t="shared" si="13"/>
        <v>206.72199999999998</v>
      </c>
      <c r="CJ54" s="107">
        <f t="shared" si="13"/>
        <v>177.005</v>
      </c>
      <c r="CK54" s="107">
        <f t="shared" si="13"/>
        <v>176.07800000000003</v>
      </c>
      <c r="CL54" s="107">
        <f t="shared" si="13"/>
        <v>25.09</v>
      </c>
      <c r="CM54" s="107">
        <f t="shared" si="13"/>
        <v>24.238000000000003</v>
      </c>
      <c r="CN54" s="107">
        <f t="shared" si="13"/>
        <v>58.839999999999996</v>
      </c>
      <c r="CO54" s="107">
        <f t="shared" si="13"/>
        <v>77.968000000000004</v>
      </c>
      <c r="CP54" s="107">
        <f t="shared" si="13"/>
        <v>58.768999999999998</v>
      </c>
      <c r="CQ54" s="107">
        <f t="shared" si="13"/>
        <v>77.994</v>
      </c>
      <c r="CR54" s="107">
        <f t="shared" si="13"/>
        <v>75.932999999999993</v>
      </c>
      <c r="CS54" s="107">
        <f t="shared" si="13"/>
        <v>76.948999999999998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3421.34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36</v>
      </c>
      <c r="C5" s="25">
        <v>85.2</v>
      </c>
      <c r="D5" s="25">
        <v>111.8</v>
      </c>
      <c r="E5" s="25">
        <v>114.8</v>
      </c>
      <c r="F5" s="25">
        <v>105.2</v>
      </c>
      <c r="G5" s="25">
        <v>83.8</v>
      </c>
      <c r="H5" s="25">
        <v>-7.6</v>
      </c>
      <c r="I5" s="25">
        <v>23.4</v>
      </c>
      <c r="J5" s="25">
        <v>138</v>
      </c>
      <c r="K5" s="25">
        <v>131.30000000000001</v>
      </c>
      <c r="L5" s="25">
        <v>18.3</v>
      </c>
      <c r="M5" s="25">
        <v>17.399999999999999</v>
      </c>
      <c r="N5" s="25">
        <v>20.100000000000001</v>
      </c>
      <c r="O5" s="25">
        <v>22.5</v>
      </c>
      <c r="P5" s="25">
        <v>4.5</v>
      </c>
      <c r="Q5" s="25">
        <v>30.2</v>
      </c>
      <c r="R5" s="25">
        <v>-12</v>
      </c>
      <c r="S5" s="25">
        <v>75.400000000000006</v>
      </c>
      <c r="T5" s="25">
        <v>212.1</v>
      </c>
      <c r="U5" s="25">
        <v>2.2000000000000002</v>
      </c>
      <c r="V5" s="25">
        <v>146.9</v>
      </c>
      <c r="W5" s="25">
        <v>196.9</v>
      </c>
      <c r="X5" s="25">
        <v>199</v>
      </c>
      <c r="Y5" s="25">
        <v>154</v>
      </c>
      <c r="Z5" s="25">
        <v>121.8</v>
      </c>
      <c r="AA5" s="25">
        <v>15.5</v>
      </c>
      <c r="AB5" s="25">
        <v>-14.1</v>
      </c>
      <c r="AC5" s="25">
        <v>100.8</v>
      </c>
      <c r="AD5" s="25">
        <v>98.9</v>
      </c>
      <c r="AE5" s="25">
        <v>150.5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>
        <v>25.8</v>
      </c>
      <c r="BC5" s="25">
        <v>75.3</v>
      </c>
      <c r="BD5" s="25">
        <v>84.1</v>
      </c>
      <c r="BE5" s="25">
        <v>67.5</v>
      </c>
      <c r="BF5" s="25">
        <v>6.1</v>
      </c>
      <c r="BG5" s="25">
        <v>87.2</v>
      </c>
      <c r="BH5" s="25">
        <v>68.7</v>
      </c>
      <c r="BI5" s="25"/>
      <c r="BJ5" s="25">
        <v>33.4</v>
      </c>
      <c r="BK5" s="25">
        <v>-30.8</v>
      </c>
      <c r="BL5" s="25">
        <v>-380.6</v>
      </c>
      <c r="BM5" s="25">
        <v>-388</v>
      </c>
      <c r="BN5" s="25">
        <v>-317.39999999999998</v>
      </c>
      <c r="BO5" s="25">
        <v>-293.7</v>
      </c>
      <c r="BP5" s="25">
        <v>-51.6</v>
      </c>
      <c r="BQ5" s="25">
        <v>10.9</v>
      </c>
      <c r="BR5" s="25">
        <v>69.900000000000006</v>
      </c>
      <c r="BS5" s="25">
        <v>117.9</v>
      </c>
      <c r="BT5" s="25">
        <v>100.1</v>
      </c>
      <c r="BU5" s="25">
        <v>108.8</v>
      </c>
      <c r="BV5" s="25">
        <v>77.599999999999994</v>
      </c>
      <c r="BW5" s="25">
        <v>72.7</v>
      </c>
      <c r="BX5" s="25">
        <v>124.4</v>
      </c>
      <c r="BY5" s="25">
        <v>82</v>
      </c>
      <c r="BZ5" s="25">
        <v>123.5</v>
      </c>
      <c r="CA5" s="25">
        <v>-19.7</v>
      </c>
      <c r="CB5" s="25">
        <v>-137.5</v>
      </c>
      <c r="CC5" s="25">
        <v>-125.1</v>
      </c>
      <c r="CD5" s="25">
        <v>-176.2</v>
      </c>
      <c r="CE5" s="25">
        <v>-118.5</v>
      </c>
      <c r="CF5" s="25">
        <v>-85</v>
      </c>
      <c r="CG5" s="25">
        <v>-178.8</v>
      </c>
      <c r="CH5" s="25">
        <v>-192.7</v>
      </c>
      <c r="CI5" s="25">
        <v>-206.7</v>
      </c>
      <c r="CJ5" s="25">
        <v>-177</v>
      </c>
      <c r="CK5" s="25">
        <v>-173.9</v>
      </c>
      <c r="CL5" s="25">
        <v>-12.5</v>
      </c>
      <c r="CM5" s="25">
        <v>5.2</v>
      </c>
      <c r="CN5" s="25">
        <v>49.9</v>
      </c>
      <c r="CO5" s="25">
        <v>67.5</v>
      </c>
      <c r="CP5" s="25">
        <v>50</v>
      </c>
      <c r="CQ5" s="25">
        <v>68.7</v>
      </c>
      <c r="CR5" s="25">
        <v>66.8</v>
      </c>
      <c r="CS5" s="25">
        <v>67.8</v>
      </c>
      <c r="CT5" s="26"/>
      <c r="CU5" s="26"/>
      <c r="CV5" s="26"/>
      <c r="CW5" s="27"/>
      <c r="CX5" s="132">
        <f t="array" ref="CX5">SUMPRODUCT(B5:CW5*0.25)</f>
        <v>257.22500000000002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255.52</v>
      </c>
      <c r="C8" s="138">
        <v>252.76</v>
      </c>
      <c r="D8" s="138">
        <v>248.02</v>
      </c>
      <c r="E8" s="138">
        <v>248</v>
      </c>
      <c r="F8" s="138">
        <v>248.03</v>
      </c>
      <c r="G8" s="138">
        <v>248.01</v>
      </c>
      <c r="H8" s="138">
        <v>256.01</v>
      </c>
      <c r="I8" s="138">
        <v>253.71</v>
      </c>
      <c r="J8" s="138">
        <v>252.64</v>
      </c>
      <c r="K8" s="138">
        <v>248.01</v>
      </c>
      <c r="L8" s="138">
        <v>254.96</v>
      </c>
      <c r="M8" s="138">
        <v>255.54</v>
      </c>
      <c r="N8" s="138">
        <v>250.78</v>
      </c>
      <c r="O8" s="138">
        <v>250.87</v>
      </c>
      <c r="P8" s="138">
        <v>257.7</v>
      </c>
      <c r="Q8" s="138">
        <v>250.64</v>
      </c>
      <c r="R8" s="138">
        <v>253.85</v>
      </c>
      <c r="S8" s="138">
        <v>253.13</v>
      </c>
      <c r="T8" s="138">
        <v>240.11</v>
      </c>
      <c r="U8" s="138">
        <v>253</v>
      </c>
      <c r="V8" s="138">
        <v>248.01</v>
      </c>
      <c r="W8" s="138">
        <v>242.63</v>
      </c>
      <c r="X8" s="138">
        <v>245.43</v>
      </c>
      <c r="Y8" s="138">
        <v>253.91</v>
      </c>
      <c r="Z8" s="138">
        <v>260.77999999999997</v>
      </c>
      <c r="AA8" s="138">
        <v>290.83999999999997</v>
      </c>
      <c r="AB8" s="138">
        <v>299.83</v>
      </c>
      <c r="AC8" s="138">
        <v>321.39999999999998</v>
      </c>
      <c r="AD8" s="138">
        <v>324.72000000000003</v>
      </c>
      <c r="AE8" s="138">
        <v>327.78</v>
      </c>
      <c r="AF8" s="138">
        <v>253.23</v>
      </c>
      <c r="AG8" s="138">
        <v>283.3</v>
      </c>
      <c r="AH8" s="138">
        <v>257.36</v>
      </c>
      <c r="AI8" s="138">
        <v>202.09</v>
      </c>
      <c r="AJ8" s="138">
        <v>211.22</v>
      </c>
      <c r="AK8" s="138">
        <v>252.66</v>
      </c>
      <c r="AL8" s="138">
        <v>314.32</v>
      </c>
      <c r="AM8" s="138">
        <v>259.70999999999998</v>
      </c>
      <c r="AN8" s="138">
        <v>240.56</v>
      </c>
      <c r="AO8" s="138">
        <v>229.98</v>
      </c>
      <c r="AP8" s="138">
        <v>203.22</v>
      </c>
      <c r="AQ8" s="138">
        <v>202.56</v>
      </c>
      <c r="AR8" s="138">
        <v>198.88</v>
      </c>
      <c r="AS8" s="138">
        <v>199.33</v>
      </c>
      <c r="AT8" s="138">
        <v>199.65</v>
      </c>
      <c r="AU8" s="138">
        <v>201.56</v>
      </c>
      <c r="AV8" s="138">
        <v>204.07</v>
      </c>
      <c r="AW8" s="138">
        <v>224.37</v>
      </c>
      <c r="AX8" s="138">
        <v>204.86</v>
      </c>
      <c r="AY8" s="138">
        <v>206.45</v>
      </c>
      <c r="AZ8" s="138">
        <v>229.24</v>
      </c>
      <c r="BA8" s="138">
        <v>252.59</v>
      </c>
      <c r="BB8" s="138">
        <v>273.55</v>
      </c>
      <c r="BC8" s="138">
        <v>266.05</v>
      </c>
      <c r="BD8" s="138">
        <v>289.18</v>
      </c>
      <c r="BE8" s="138">
        <v>296.18</v>
      </c>
      <c r="BF8" s="138">
        <v>293.86</v>
      </c>
      <c r="BG8" s="138">
        <v>302.79000000000002</v>
      </c>
      <c r="BH8" s="138">
        <v>310.02999999999997</v>
      </c>
      <c r="BI8" s="138">
        <v>311.18</v>
      </c>
      <c r="BJ8" s="138">
        <v>313.18</v>
      </c>
      <c r="BK8" s="138">
        <v>371.19</v>
      </c>
      <c r="BL8" s="138">
        <v>380.03</v>
      </c>
      <c r="BM8" s="138">
        <v>382.72</v>
      </c>
      <c r="BN8" s="138">
        <v>366.92</v>
      </c>
      <c r="BO8" s="138">
        <v>368.21</v>
      </c>
      <c r="BP8" s="138">
        <v>361.83</v>
      </c>
      <c r="BQ8" s="138">
        <v>347.48</v>
      </c>
      <c r="BR8" s="138">
        <v>348.86</v>
      </c>
      <c r="BS8" s="138">
        <v>345.64</v>
      </c>
      <c r="BT8" s="138">
        <v>346.21</v>
      </c>
      <c r="BU8" s="138">
        <v>344.77</v>
      </c>
      <c r="BV8" s="138">
        <v>332.6</v>
      </c>
      <c r="BW8" s="138">
        <v>331.8</v>
      </c>
      <c r="BX8" s="138">
        <v>340.97</v>
      </c>
      <c r="BY8" s="138">
        <v>345.94</v>
      </c>
      <c r="BZ8" s="138">
        <v>337.45</v>
      </c>
      <c r="CA8" s="138">
        <v>359</v>
      </c>
      <c r="CB8" s="138">
        <v>367.99</v>
      </c>
      <c r="CC8" s="138">
        <v>366.77</v>
      </c>
      <c r="CD8" s="138">
        <v>369.01</v>
      </c>
      <c r="CE8" s="138">
        <v>361.89</v>
      </c>
      <c r="CF8" s="138">
        <v>355.97</v>
      </c>
      <c r="CG8" s="138">
        <v>367.7</v>
      </c>
      <c r="CH8" s="138">
        <v>351.28</v>
      </c>
      <c r="CI8" s="138">
        <v>359.25</v>
      </c>
      <c r="CJ8" s="138">
        <v>359.68</v>
      </c>
      <c r="CK8" s="138">
        <v>361.46</v>
      </c>
      <c r="CL8" s="138">
        <v>347.52</v>
      </c>
      <c r="CM8" s="138">
        <v>334.8</v>
      </c>
      <c r="CN8" s="138">
        <v>311.7</v>
      </c>
      <c r="CO8" s="138">
        <v>279</v>
      </c>
      <c r="CP8" s="138">
        <v>284.44</v>
      </c>
      <c r="CQ8" s="138">
        <v>275.52</v>
      </c>
      <c r="CR8" s="138">
        <v>260.20999999999998</v>
      </c>
      <c r="CS8" s="138">
        <v>241.81</v>
      </c>
      <c r="CT8" s="139"/>
      <c r="CU8" s="139"/>
      <c r="CV8" s="139"/>
      <c r="CW8" s="140"/>
      <c r="CX8" s="141">
        <f>IF(SUM(B8:CW8)&lt;&gt;0,AVERAGEIF(B8:CW8,"&lt;&gt;"""),"")</f>
        <v>286.47343749999999</v>
      </c>
    </row>
    <row r="9" spans="1:102" ht="24.95" customHeight="1" thickBot="1" x14ac:dyDescent="0.25">
      <c r="A9" s="133" t="s">
        <v>6</v>
      </c>
      <c r="B9" s="42">
        <v>251.07499999999999</v>
      </c>
      <c r="C9" s="43">
        <v>251.07499999999999</v>
      </c>
      <c r="D9" s="43">
        <v>251.07499999999999</v>
      </c>
      <c r="E9" s="43">
        <v>251.07499999999999</v>
      </c>
      <c r="F9" s="43">
        <v>251.44</v>
      </c>
      <c r="G9" s="43">
        <v>251.44</v>
      </c>
      <c r="H9" s="43">
        <v>251.44</v>
      </c>
      <c r="I9" s="43">
        <v>251.44</v>
      </c>
      <c r="J9" s="43">
        <v>252.78749999999999</v>
      </c>
      <c r="K9" s="43">
        <v>252.78749999999999</v>
      </c>
      <c r="L9" s="43">
        <v>252.78749999999999</v>
      </c>
      <c r="M9" s="43">
        <v>252.78749999999999</v>
      </c>
      <c r="N9" s="43">
        <v>252.4975</v>
      </c>
      <c r="O9" s="43">
        <v>252.4975</v>
      </c>
      <c r="P9" s="43">
        <v>252.4975</v>
      </c>
      <c r="Q9" s="43">
        <v>252.4975</v>
      </c>
      <c r="R9" s="43">
        <v>250.02250000000001</v>
      </c>
      <c r="S9" s="43">
        <v>250.02250000000001</v>
      </c>
      <c r="T9" s="43">
        <v>250.02250000000001</v>
      </c>
      <c r="U9" s="43">
        <v>250.02250000000001</v>
      </c>
      <c r="V9" s="43">
        <v>247.495</v>
      </c>
      <c r="W9" s="43">
        <v>247.495</v>
      </c>
      <c r="X9" s="43">
        <v>247.495</v>
      </c>
      <c r="Y9" s="43">
        <v>247.495</v>
      </c>
      <c r="Z9" s="43">
        <v>293.21249999999998</v>
      </c>
      <c r="AA9" s="43">
        <v>293.21249999999998</v>
      </c>
      <c r="AB9" s="43">
        <v>293.21249999999998</v>
      </c>
      <c r="AC9" s="43">
        <v>293.21249999999998</v>
      </c>
      <c r="AD9" s="43">
        <v>297.25749999999999</v>
      </c>
      <c r="AE9" s="43">
        <v>297.25749999999999</v>
      </c>
      <c r="AF9" s="43">
        <v>297.25749999999999</v>
      </c>
      <c r="AG9" s="43">
        <v>297.25749999999999</v>
      </c>
      <c r="AH9" s="43">
        <v>230.83250000000001</v>
      </c>
      <c r="AI9" s="43">
        <v>230.83250000000001</v>
      </c>
      <c r="AJ9" s="43">
        <v>230.83250000000001</v>
      </c>
      <c r="AK9" s="43">
        <v>230.83250000000001</v>
      </c>
      <c r="AL9" s="43">
        <v>261.14249999999998</v>
      </c>
      <c r="AM9" s="43">
        <v>261.14249999999998</v>
      </c>
      <c r="AN9" s="43">
        <v>261.14249999999998</v>
      </c>
      <c r="AO9" s="43">
        <v>261.14249999999998</v>
      </c>
      <c r="AP9" s="43">
        <v>200.9975</v>
      </c>
      <c r="AQ9" s="43">
        <v>200.9975</v>
      </c>
      <c r="AR9" s="43">
        <v>200.9975</v>
      </c>
      <c r="AS9" s="43">
        <v>200.9975</v>
      </c>
      <c r="AT9" s="43">
        <v>207.41249999999999</v>
      </c>
      <c r="AU9" s="43">
        <v>207.41249999999999</v>
      </c>
      <c r="AV9" s="43">
        <v>207.41249999999999</v>
      </c>
      <c r="AW9" s="43">
        <v>207.41249999999999</v>
      </c>
      <c r="AX9" s="43">
        <v>223.285</v>
      </c>
      <c r="AY9" s="43">
        <v>223.285</v>
      </c>
      <c r="AZ9" s="43">
        <v>223.285</v>
      </c>
      <c r="BA9" s="43">
        <v>223.285</v>
      </c>
      <c r="BB9" s="43">
        <v>281.24</v>
      </c>
      <c r="BC9" s="43">
        <v>281.24</v>
      </c>
      <c r="BD9" s="43">
        <v>281.24</v>
      </c>
      <c r="BE9" s="43">
        <v>281.24</v>
      </c>
      <c r="BF9" s="43">
        <v>304.46499999999997</v>
      </c>
      <c r="BG9" s="43">
        <v>304.46499999999997</v>
      </c>
      <c r="BH9" s="43">
        <v>304.46499999999997</v>
      </c>
      <c r="BI9" s="43">
        <v>304.46499999999997</v>
      </c>
      <c r="BJ9" s="43">
        <v>361.78</v>
      </c>
      <c r="BK9" s="43">
        <v>361.78</v>
      </c>
      <c r="BL9" s="43">
        <v>361.78</v>
      </c>
      <c r="BM9" s="43">
        <v>361.78</v>
      </c>
      <c r="BN9" s="43">
        <v>361.11</v>
      </c>
      <c r="BO9" s="43">
        <v>361.11</v>
      </c>
      <c r="BP9" s="43">
        <v>361.11</v>
      </c>
      <c r="BQ9" s="43">
        <v>361.11</v>
      </c>
      <c r="BR9" s="43">
        <v>346.37</v>
      </c>
      <c r="BS9" s="43">
        <v>346.37</v>
      </c>
      <c r="BT9" s="43">
        <v>346.37</v>
      </c>
      <c r="BU9" s="43">
        <v>346.37</v>
      </c>
      <c r="BV9" s="43">
        <v>337.82749999999999</v>
      </c>
      <c r="BW9" s="43">
        <v>337.82749999999999</v>
      </c>
      <c r="BX9" s="43">
        <v>337.82749999999999</v>
      </c>
      <c r="BY9" s="43">
        <v>337.82749999999999</v>
      </c>
      <c r="BZ9" s="43">
        <v>357.80250000000001</v>
      </c>
      <c r="CA9" s="43">
        <v>357.80250000000001</v>
      </c>
      <c r="CB9" s="43">
        <v>357.80250000000001</v>
      </c>
      <c r="CC9" s="43">
        <v>357.80250000000001</v>
      </c>
      <c r="CD9" s="43">
        <v>363.64249999999998</v>
      </c>
      <c r="CE9" s="43">
        <v>363.64249999999998</v>
      </c>
      <c r="CF9" s="43">
        <v>363.64249999999998</v>
      </c>
      <c r="CG9" s="43">
        <v>363.64249999999998</v>
      </c>
      <c r="CH9" s="43">
        <v>357.91750000000002</v>
      </c>
      <c r="CI9" s="43">
        <v>357.91750000000002</v>
      </c>
      <c r="CJ9" s="43">
        <v>357.91750000000002</v>
      </c>
      <c r="CK9" s="43">
        <v>357.91750000000002</v>
      </c>
      <c r="CL9" s="43">
        <v>318.255</v>
      </c>
      <c r="CM9" s="43">
        <v>318.255</v>
      </c>
      <c r="CN9" s="43">
        <v>318.255</v>
      </c>
      <c r="CO9" s="43">
        <v>318.255</v>
      </c>
      <c r="CP9" s="43">
        <v>265.495</v>
      </c>
      <c r="CQ9" s="43">
        <v>265.495</v>
      </c>
      <c r="CR9" s="43">
        <v>265.495</v>
      </c>
      <c r="CS9" s="43">
        <v>265.495</v>
      </c>
      <c r="CT9" s="44"/>
      <c r="CU9" s="44"/>
      <c r="CV9" s="44"/>
      <c r="CW9" s="45"/>
      <c r="CX9" s="142">
        <f>IF(SUM(B9:CW9)&lt;&gt;0,AVERAGEIF(B9:CW9,"&lt;&gt;"""),"")</f>
        <v>286.4734375000001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>
        <v>7.6</v>
      </c>
      <c r="I14" s="149"/>
      <c r="J14" s="149"/>
      <c r="K14" s="149"/>
      <c r="L14" s="149"/>
      <c r="M14" s="149"/>
      <c r="N14" s="149"/>
      <c r="O14" s="149"/>
      <c r="P14" s="149"/>
      <c r="Q14" s="149"/>
      <c r="R14" s="149">
        <v>12</v>
      </c>
      <c r="S14" s="149"/>
      <c r="T14" s="149"/>
      <c r="U14" s="149"/>
      <c r="V14" s="149"/>
      <c r="W14" s="149"/>
      <c r="X14" s="149"/>
      <c r="Y14" s="149"/>
      <c r="Z14" s="149"/>
      <c r="AA14" s="149"/>
      <c r="AB14" s="149">
        <v>14.1</v>
      </c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>
        <v>30.8</v>
      </c>
      <c r="BL14" s="149">
        <v>380.6</v>
      </c>
      <c r="BM14" s="149">
        <v>388</v>
      </c>
      <c r="BN14" s="149">
        <v>317.39999999999998</v>
      </c>
      <c r="BO14" s="149">
        <v>293.7</v>
      </c>
      <c r="BP14" s="149">
        <v>51.6</v>
      </c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>
        <v>19.7</v>
      </c>
      <c r="CB14" s="149">
        <v>137.5</v>
      </c>
      <c r="CC14" s="149">
        <v>125.1</v>
      </c>
      <c r="CD14" s="149">
        <v>176.2</v>
      </c>
      <c r="CE14" s="149">
        <v>118.5</v>
      </c>
      <c r="CF14" s="149">
        <v>85</v>
      </c>
      <c r="CG14" s="149">
        <v>178.8</v>
      </c>
      <c r="CH14" s="149">
        <v>192.7</v>
      </c>
      <c r="CI14" s="149">
        <v>206.7</v>
      </c>
      <c r="CJ14" s="149">
        <v>177</v>
      </c>
      <c r="CK14" s="149">
        <v>173.9</v>
      </c>
      <c r="CL14" s="149">
        <v>12.5</v>
      </c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774.85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7.6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12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14.1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30.8</v>
      </c>
      <c r="BL17" s="160">
        <f t="shared" si="0"/>
        <v>380.6</v>
      </c>
      <c r="BM17" s="160">
        <f t="shared" si="0"/>
        <v>388</v>
      </c>
      <c r="BN17" s="160">
        <f t="shared" si="0"/>
        <v>317.39999999999998</v>
      </c>
      <c r="BO17" s="160">
        <f t="shared" ref="BO17:CW17" si="1">SUM(BO12:BO16)</f>
        <v>293.7</v>
      </c>
      <c r="BP17" s="160">
        <f t="shared" si="1"/>
        <v>51.6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19.7</v>
      </c>
      <c r="CB17" s="160">
        <f t="shared" si="1"/>
        <v>137.5</v>
      </c>
      <c r="CC17" s="160">
        <f t="shared" si="1"/>
        <v>125.1</v>
      </c>
      <c r="CD17" s="160">
        <f t="shared" si="1"/>
        <v>176.2</v>
      </c>
      <c r="CE17" s="160">
        <f t="shared" si="1"/>
        <v>118.5</v>
      </c>
      <c r="CF17" s="160">
        <f t="shared" si="1"/>
        <v>85</v>
      </c>
      <c r="CG17" s="160">
        <f t="shared" si="1"/>
        <v>178.8</v>
      </c>
      <c r="CH17" s="160">
        <f t="shared" si="1"/>
        <v>192.7</v>
      </c>
      <c r="CI17" s="160">
        <f t="shared" si="1"/>
        <v>206.7</v>
      </c>
      <c r="CJ17" s="160">
        <f t="shared" si="1"/>
        <v>177</v>
      </c>
      <c r="CK17" s="160">
        <f t="shared" si="1"/>
        <v>173.9</v>
      </c>
      <c r="CL17" s="160">
        <f t="shared" si="1"/>
        <v>12.5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774.85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36</v>
      </c>
      <c r="C22" s="149">
        <v>85.2</v>
      </c>
      <c r="D22" s="149">
        <v>111.8</v>
      </c>
      <c r="E22" s="149">
        <v>114.8</v>
      </c>
      <c r="F22" s="149">
        <v>105.2</v>
      </c>
      <c r="G22" s="149">
        <v>83.8</v>
      </c>
      <c r="H22" s="149"/>
      <c r="I22" s="149">
        <v>23.4</v>
      </c>
      <c r="J22" s="149">
        <v>138</v>
      </c>
      <c r="K22" s="149">
        <v>131.30000000000001</v>
      </c>
      <c r="L22" s="149">
        <v>18.3</v>
      </c>
      <c r="M22" s="149">
        <v>17.399999999999999</v>
      </c>
      <c r="N22" s="149">
        <v>20.100000000000001</v>
      </c>
      <c r="O22" s="149">
        <v>22.5</v>
      </c>
      <c r="P22" s="149">
        <v>4.5</v>
      </c>
      <c r="Q22" s="149">
        <v>30.2</v>
      </c>
      <c r="R22" s="149"/>
      <c r="S22" s="149">
        <v>75.400000000000006</v>
      </c>
      <c r="T22" s="149">
        <v>212.1</v>
      </c>
      <c r="U22" s="149">
        <v>2.2000000000000002</v>
      </c>
      <c r="V22" s="149">
        <v>146.9</v>
      </c>
      <c r="W22" s="149">
        <v>196.9</v>
      </c>
      <c r="X22" s="149">
        <v>199</v>
      </c>
      <c r="Y22" s="149">
        <v>154</v>
      </c>
      <c r="Z22" s="149">
        <v>121.8</v>
      </c>
      <c r="AA22" s="149">
        <v>15.5</v>
      </c>
      <c r="AB22" s="149"/>
      <c r="AC22" s="149">
        <v>100.8</v>
      </c>
      <c r="AD22" s="149">
        <v>98.9</v>
      </c>
      <c r="AE22" s="149">
        <v>150.5</v>
      </c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>
        <v>25.8</v>
      </c>
      <c r="BC22" s="149">
        <v>75.3</v>
      </c>
      <c r="BD22" s="149">
        <v>84.1</v>
      </c>
      <c r="BE22" s="149">
        <v>67.5</v>
      </c>
      <c r="BF22" s="149">
        <v>6.1</v>
      </c>
      <c r="BG22" s="149">
        <v>87.2</v>
      </c>
      <c r="BH22" s="149">
        <v>68.7</v>
      </c>
      <c r="BI22" s="149"/>
      <c r="BJ22" s="149">
        <v>33.4</v>
      </c>
      <c r="BK22" s="149"/>
      <c r="BL22" s="149"/>
      <c r="BM22" s="149"/>
      <c r="BN22" s="149"/>
      <c r="BO22" s="149"/>
      <c r="BP22" s="149"/>
      <c r="BQ22" s="149">
        <v>10.9</v>
      </c>
      <c r="BR22" s="149">
        <v>69.900000000000006</v>
      </c>
      <c r="BS22" s="149">
        <v>117.9</v>
      </c>
      <c r="BT22" s="149">
        <v>100.1</v>
      </c>
      <c r="BU22" s="149">
        <v>108.8</v>
      </c>
      <c r="BV22" s="149">
        <v>77.599999999999994</v>
      </c>
      <c r="BW22" s="149">
        <v>72.7</v>
      </c>
      <c r="BX22" s="149">
        <v>124.4</v>
      </c>
      <c r="BY22" s="149">
        <v>82</v>
      </c>
      <c r="BZ22" s="149">
        <v>123.5</v>
      </c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>
        <v>5.2</v>
      </c>
      <c r="CN22" s="149">
        <v>49.9</v>
      </c>
      <c r="CO22" s="149">
        <v>67.5</v>
      </c>
      <c r="CP22" s="149">
        <v>50</v>
      </c>
      <c r="CQ22" s="149">
        <v>68.7</v>
      </c>
      <c r="CR22" s="149">
        <v>66.8</v>
      </c>
      <c r="CS22" s="149">
        <v>67.8</v>
      </c>
      <c r="CT22" s="150"/>
      <c r="CU22" s="150"/>
      <c r="CV22" s="150"/>
      <c r="CW22" s="151"/>
      <c r="CX22" s="152">
        <f t="array" ref="CX22">SUMPRODUCT(B22:CW22*0.25)</f>
        <v>1032.075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36</v>
      </c>
      <c r="C25" s="160">
        <f t="shared" ref="C25:BN25" si="2">SUM(C20:C24)</f>
        <v>85.2</v>
      </c>
      <c r="D25" s="160">
        <f t="shared" si="2"/>
        <v>111.8</v>
      </c>
      <c r="E25" s="160">
        <f t="shared" si="2"/>
        <v>114.8</v>
      </c>
      <c r="F25" s="160">
        <f t="shared" si="2"/>
        <v>105.2</v>
      </c>
      <c r="G25" s="160">
        <f t="shared" si="2"/>
        <v>83.8</v>
      </c>
      <c r="H25" s="160">
        <f t="shared" si="2"/>
        <v>0</v>
      </c>
      <c r="I25" s="160">
        <f t="shared" si="2"/>
        <v>23.4</v>
      </c>
      <c r="J25" s="160">
        <f t="shared" si="2"/>
        <v>138</v>
      </c>
      <c r="K25" s="160">
        <f t="shared" si="2"/>
        <v>131.30000000000001</v>
      </c>
      <c r="L25" s="160">
        <f t="shared" si="2"/>
        <v>18.3</v>
      </c>
      <c r="M25" s="160">
        <f t="shared" si="2"/>
        <v>17.399999999999999</v>
      </c>
      <c r="N25" s="160">
        <f t="shared" si="2"/>
        <v>20.100000000000001</v>
      </c>
      <c r="O25" s="160">
        <f t="shared" si="2"/>
        <v>22.5</v>
      </c>
      <c r="P25" s="160">
        <f t="shared" si="2"/>
        <v>4.5</v>
      </c>
      <c r="Q25" s="160">
        <f t="shared" si="2"/>
        <v>30.2</v>
      </c>
      <c r="R25" s="160">
        <f t="shared" si="2"/>
        <v>0</v>
      </c>
      <c r="S25" s="160">
        <f t="shared" si="2"/>
        <v>75.400000000000006</v>
      </c>
      <c r="T25" s="160">
        <f t="shared" si="2"/>
        <v>212.1</v>
      </c>
      <c r="U25" s="160">
        <f t="shared" si="2"/>
        <v>2.2000000000000002</v>
      </c>
      <c r="V25" s="160">
        <f t="shared" si="2"/>
        <v>146.9</v>
      </c>
      <c r="W25" s="160">
        <f t="shared" si="2"/>
        <v>196.9</v>
      </c>
      <c r="X25" s="160">
        <f t="shared" si="2"/>
        <v>199</v>
      </c>
      <c r="Y25" s="160">
        <f t="shared" si="2"/>
        <v>154</v>
      </c>
      <c r="Z25" s="160">
        <f t="shared" si="2"/>
        <v>121.8</v>
      </c>
      <c r="AA25" s="160">
        <f t="shared" si="2"/>
        <v>15.5</v>
      </c>
      <c r="AB25" s="160">
        <f t="shared" si="2"/>
        <v>0</v>
      </c>
      <c r="AC25" s="160">
        <f t="shared" si="2"/>
        <v>100.8</v>
      </c>
      <c r="AD25" s="160">
        <f t="shared" si="2"/>
        <v>98.9</v>
      </c>
      <c r="AE25" s="160">
        <f t="shared" si="2"/>
        <v>150.5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25.8</v>
      </c>
      <c r="BC25" s="160">
        <f t="shared" si="2"/>
        <v>75.3</v>
      </c>
      <c r="BD25" s="160">
        <f t="shared" si="2"/>
        <v>84.1</v>
      </c>
      <c r="BE25" s="160">
        <f t="shared" si="2"/>
        <v>67.5</v>
      </c>
      <c r="BF25" s="160">
        <f t="shared" si="2"/>
        <v>6.1</v>
      </c>
      <c r="BG25" s="160">
        <f t="shared" si="2"/>
        <v>87.2</v>
      </c>
      <c r="BH25" s="160">
        <f t="shared" si="2"/>
        <v>68.7</v>
      </c>
      <c r="BI25" s="160">
        <f t="shared" si="2"/>
        <v>0</v>
      </c>
      <c r="BJ25" s="160">
        <f t="shared" si="2"/>
        <v>33.4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10.9</v>
      </c>
      <c r="BR25" s="160">
        <f t="shared" si="3"/>
        <v>69.900000000000006</v>
      </c>
      <c r="BS25" s="160">
        <f t="shared" si="3"/>
        <v>117.9</v>
      </c>
      <c r="BT25" s="160">
        <f t="shared" si="3"/>
        <v>100.1</v>
      </c>
      <c r="BU25" s="160">
        <f t="shared" si="3"/>
        <v>108.8</v>
      </c>
      <c r="BV25" s="160">
        <f t="shared" si="3"/>
        <v>77.599999999999994</v>
      </c>
      <c r="BW25" s="160">
        <f t="shared" si="3"/>
        <v>72.7</v>
      </c>
      <c r="BX25" s="160">
        <f t="shared" si="3"/>
        <v>124.4</v>
      </c>
      <c r="BY25" s="160">
        <f t="shared" si="3"/>
        <v>82</v>
      </c>
      <c r="BZ25" s="160">
        <f t="shared" si="3"/>
        <v>123.5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5.2</v>
      </c>
      <c r="CN25" s="160">
        <f t="shared" si="3"/>
        <v>49.9</v>
      </c>
      <c r="CO25" s="160">
        <f t="shared" si="3"/>
        <v>67.5</v>
      </c>
      <c r="CP25" s="160">
        <f t="shared" si="3"/>
        <v>50</v>
      </c>
      <c r="CQ25" s="160">
        <f t="shared" si="3"/>
        <v>68.7</v>
      </c>
      <c r="CR25" s="160">
        <f t="shared" si="3"/>
        <v>66.8</v>
      </c>
      <c r="CS25" s="160">
        <f t="shared" si="3"/>
        <v>67.8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1032.075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2026-10-29T14:30:03Z</dcterms:created>
  <dcterms:modified xsi:type="dcterms:W3CDTF">2026-10-29T14:30:06Z</dcterms:modified>
</cp:coreProperties>
</file>