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6" i="4" s="1"/>
  <c r="AA10" i="4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<sst xmlns="http://schemas.openxmlformats.org/spreadsheetml/2006/main" count="119" uniqueCount="54">
  <si>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22/09/2025 23:27:05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</si>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</sst>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A8D-4CA8-9E14-31512DE4AD0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EA8D-4CA8-9E14-31512DE4AD0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0">
                  <c:v>1</c:v>
                </c:pt>
                <c:pt idx="1">
                  <c:v>2.7</c:v>
                </c:pt>
                <c:pt idx="2">
                  <c:v>1</c:v>
                </c:pt>
                <c:pt idx="3">
                  <c:v>1</c:v>
                </c:pt>
                <c:pt idx="4">
                  <c:v>1.1000000000000001</c:v>
                </c:pt>
                <c:pt idx="6">
                  <c:v>5.5</c:v>
                </c:pt>
                <c:pt idx="7">
                  <c:v>15</c:v>
                </c:pt>
                <c:pt idx="11">
                  <c:v>1.5980000000000001</c:v>
                </c:pt>
                <c:pt idx="12">
                  <c:v>4.5830000000000002</c:v>
                </c:pt>
                <c:pt idx="13">
                  <c:v>1.7110000000000001</c:v>
                </c:pt>
                <c:pt idx="18">
                  <c:v>7.2</c:v>
                </c:pt>
                <c:pt idx="19">
                  <c:v>15</c:v>
                </c:pt>
                <c:pt idx="20">
                  <c:v>14.8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8D-4CA8-9E14-31512DE4AD0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63.656999999999996</c:v>
                </c:pt>
                <c:pt idx="1">
                  <c:v>64.983000000000004</c:v>
                </c:pt>
                <c:pt idx="2">
                  <c:v>61.009</c:v>
                </c:pt>
                <c:pt idx="3">
                  <c:v>62.024000000000001</c:v>
                </c:pt>
                <c:pt idx="4">
                  <c:v>67.781000000000006</c:v>
                </c:pt>
                <c:pt idx="5">
                  <c:v>8.5820000000000007</c:v>
                </c:pt>
                <c:pt idx="6">
                  <c:v>73.863</c:v>
                </c:pt>
                <c:pt idx="7">
                  <c:v>54.786000000000001</c:v>
                </c:pt>
                <c:pt idx="8">
                  <c:v>52.631999999999998</c:v>
                </c:pt>
                <c:pt idx="9">
                  <c:v>61.682000000000002</c:v>
                </c:pt>
                <c:pt idx="10">
                  <c:v>22.858000000000001</c:v>
                </c:pt>
                <c:pt idx="11">
                  <c:v>43.195999999999998</c:v>
                </c:pt>
                <c:pt idx="12">
                  <c:v>46.606999999999999</c:v>
                </c:pt>
                <c:pt idx="13">
                  <c:v>43.192</c:v>
                </c:pt>
                <c:pt idx="14">
                  <c:v>44.374000000000002</c:v>
                </c:pt>
                <c:pt idx="15">
                  <c:v>46.753999999999998</c:v>
                </c:pt>
                <c:pt idx="16">
                  <c:v>59.115000000000002</c:v>
                </c:pt>
                <c:pt idx="17">
                  <c:v>55.783000000000001</c:v>
                </c:pt>
                <c:pt idx="18">
                  <c:v>41.387999999999998</c:v>
                </c:pt>
                <c:pt idx="19">
                  <c:v>24.47</c:v>
                </c:pt>
                <c:pt idx="21">
                  <c:v>20.911999999999999</c:v>
                </c:pt>
                <c:pt idx="22">
                  <c:v>2.5219999999999998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8D-4CA8-9E14-31512DE4AD0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A8D-4CA8-9E14-31512DE4AD0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A8D-4CA8-9E14-31512DE4AD0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A8D-4CA8-9E14-31512DE4AD0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A8D-4CA8-9E14-31512DE4AD0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A8D-4CA8-9E14-31512DE4AD0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79.956000000000003</c:v>
                </c:pt>
                <c:pt idx="1">
                  <c:v>109.328</c:v>
                </c:pt>
                <c:pt idx="2">
                  <c:v>117</c:v>
                </c:pt>
                <c:pt idx="3">
                  <c:v>117.459</c:v>
                </c:pt>
                <c:pt idx="4">
                  <c:v>93.807999999999993</c:v>
                </c:pt>
                <c:pt idx="5">
                  <c:v>40.289000000000001</c:v>
                </c:pt>
                <c:pt idx="6">
                  <c:v>28</c:v>
                </c:pt>
                <c:pt idx="8">
                  <c:v>45</c:v>
                </c:pt>
                <c:pt idx="21">
                  <c:v>13.762</c:v>
                </c:pt>
                <c:pt idx="22">
                  <c:v>102.855</c:v>
                </c:pt>
                <c:pt idx="23">
                  <c:v>33.549999999999997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A8D-4CA8-9E14-31512DE4AD0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A8D-4CA8-9E14-31512DE4AD0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7.3469999999999995</c:v>
                </c:pt>
                <c:pt idx="1">
                  <c:v>11.393000000000001</c:v>
                </c:pt>
                <c:pt idx="2">
                  <c:v>11.183</c:v>
                </c:pt>
                <c:pt idx="3">
                  <c:v>11.173</c:v>
                </c:pt>
                <c:pt idx="4">
                  <c:v>10.870999999999999</c:v>
                </c:pt>
                <c:pt idx="6">
                  <c:v>6.7270000000000003</c:v>
                </c:pt>
                <c:pt idx="7">
                  <c:v>22.172000000000001</c:v>
                </c:pt>
                <c:pt idx="8">
                  <c:v>0.8</c:v>
                </c:pt>
                <c:pt idx="9">
                  <c:v>16.293000000000003</c:v>
                </c:pt>
                <c:pt idx="10">
                  <c:v>54.462000000000003</c:v>
                </c:pt>
                <c:pt idx="11">
                  <c:v>97.996999999999986</c:v>
                </c:pt>
                <c:pt idx="12">
                  <c:v>73.576999999999998</c:v>
                </c:pt>
                <c:pt idx="13">
                  <c:v>66.992999999999995</c:v>
                </c:pt>
                <c:pt idx="14">
                  <c:v>121.46900000000001</c:v>
                </c:pt>
                <c:pt idx="15">
                  <c:v>75.942000000000007</c:v>
                </c:pt>
                <c:pt idx="16">
                  <c:v>22.638999999999999</c:v>
                </c:pt>
                <c:pt idx="17">
                  <c:v>88.8</c:v>
                </c:pt>
                <c:pt idx="18">
                  <c:v>10.006</c:v>
                </c:pt>
                <c:pt idx="19">
                  <c:v>23.444999999999997</c:v>
                </c:pt>
                <c:pt idx="21">
                  <c:v>7.74</c:v>
                </c:pt>
                <c:pt idx="22">
                  <c:v>1.68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A8D-4CA8-9E14-31512DE4AD0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A8D-4CA8-9E14-31512DE4AD0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A8D-4CA8-9E14-31512DE4AD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86</c:v>
                </c:pt>
                <c:pt idx="1">
                  <c:v>84.74</c:v>
                </c:pt>
                <c:pt idx="2">
                  <c:v>85.4</c:v>
                </c:pt>
                <c:pt idx="3">
                  <c:v>85.49</c:v>
                </c:pt>
                <c:pt idx="4">
                  <c:v>86.7</c:v>
                </c:pt>
                <c:pt idx="5">
                  <c:v>96.06</c:v>
                </c:pt>
                <c:pt idx="6">
                  <c:v>132.69999999999999</c:v>
                </c:pt>
                <c:pt idx="7">
                  <c:v>170.32</c:v>
                </c:pt>
                <c:pt idx="8">
                  <c:v>95.1</c:v>
                </c:pt>
                <c:pt idx="9">
                  <c:v>42.5</c:v>
                </c:pt>
                <c:pt idx="10">
                  <c:v>55.44</c:v>
                </c:pt>
                <c:pt idx="11">
                  <c:v>74</c:v>
                </c:pt>
                <c:pt idx="12">
                  <c:v>33.89</c:v>
                </c:pt>
                <c:pt idx="13">
                  <c:v>31.95</c:v>
                </c:pt>
                <c:pt idx="14">
                  <c:v>62</c:v>
                </c:pt>
                <c:pt idx="15">
                  <c:v>94.98</c:v>
                </c:pt>
                <c:pt idx="16">
                  <c:v>119.44</c:v>
                </c:pt>
                <c:pt idx="17">
                  <c:v>189.4</c:v>
                </c:pt>
                <c:pt idx="18">
                  <c:v>191.64</c:v>
                </c:pt>
                <c:pt idx="19">
                  <c:v>382.37</c:v>
                </c:pt>
                <c:pt idx="20">
                  <c:v>192.1</c:v>
                </c:pt>
                <c:pt idx="21">
                  <c:v>131.52000000000001</c:v>
                </c:pt>
                <c:pt idx="22">
                  <c:v>119.42</c:v>
                </c:pt>
                <c:pt idx="23">
                  <c:v>91.79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A8D-4CA8-9E14-31512DE4AD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9F1-44EA-9A03-8BAEA674030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D9F1-44EA-9A03-8BAEA674030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5</c:v>
                </c:pt>
                <c:pt idx="3">
                  <c:v>5</c:v>
                </c:pt>
                <c:pt idx="7">
                  <c:v>4.2999999999999997E-2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9F1-44EA-9A03-8BAEA674030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3.5</c:v>
                </c:pt>
                <c:pt idx="6">
                  <c:v>5</c:v>
                </c:pt>
                <c:pt idx="7">
                  <c:v>5.806</c:v>
                </c:pt>
                <c:pt idx="20">
                  <c:v>6.1630000000000003</c:v>
                </c:pt>
                <c:pt idx="21">
                  <c:v>15</c:v>
                </c:pt>
                <c:pt idx="22">
                  <c:v>13.843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9F1-44EA-9A03-8BAEA674030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9F1-44EA-9A03-8BAEA674030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9F1-44EA-9A03-8BAEA674030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12.868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9F1-44EA-9A03-8BAEA674030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9F1-44EA-9A03-8BAEA674030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9F1-44EA-9A03-8BAEA674030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D9F1-44EA-9A03-8BAEA674030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138.5</c:v>
                </c:pt>
                <c:pt idx="1">
                  <c:v>173.9</c:v>
                </c:pt>
                <c:pt idx="2">
                  <c:v>172.5</c:v>
                </c:pt>
                <c:pt idx="3">
                  <c:v>168.9</c:v>
                </c:pt>
                <c:pt idx="4">
                  <c:v>155.4</c:v>
                </c:pt>
                <c:pt idx="5">
                  <c:v>1.9</c:v>
                </c:pt>
                <c:pt idx="6">
                  <c:v>108</c:v>
                </c:pt>
                <c:pt idx="7">
                  <c:v>33</c:v>
                </c:pt>
                <c:pt idx="8">
                  <c:v>0</c:v>
                </c:pt>
                <c:pt idx="9">
                  <c:v>20.2</c:v>
                </c:pt>
                <c:pt idx="10">
                  <c:v>77.3</c:v>
                </c:pt>
                <c:pt idx="11">
                  <c:v>142.80000000000001</c:v>
                </c:pt>
                <c:pt idx="12">
                  <c:v>122</c:v>
                </c:pt>
                <c:pt idx="13">
                  <c:v>108</c:v>
                </c:pt>
                <c:pt idx="14">
                  <c:v>142.30000000000001</c:v>
                </c:pt>
                <c:pt idx="15">
                  <c:v>118</c:v>
                </c:pt>
                <c:pt idx="16">
                  <c:v>76.5</c:v>
                </c:pt>
                <c:pt idx="17">
                  <c:v>144.6</c:v>
                </c:pt>
                <c:pt idx="18">
                  <c:v>58.3</c:v>
                </c:pt>
                <c:pt idx="19">
                  <c:v>62.9</c:v>
                </c:pt>
                <c:pt idx="20">
                  <c:v>5</c:v>
                </c:pt>
                <c:pt idx="21">
                  <c:v>27.4</c:v>
                </c:pt>
                <c:pt idx="22">
                  <c:v>86.9</c:v>
                </c:pt>
                <c:pt idx="23">
                  <c:v>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9F1-44EA-9A03-8BAEA674030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5.0049999999999999</c:v>
                </c:pt>
                <c:pt idx="1">
                  <c:v>14.514999999999999</c:v>
                </c:pt>
                <c:pt idx="2">
                  <c:v>17.655000000000001</c:v>
                </c:pt>
                <c:pt idx="3">
                  <c:v>17.797000000000001</c:v>
                </c:pt>
                <c:pt idx="4">
                  <c:v>18.138999999999999</c:v>
                </c:pt>
                <c:pt idx="5">
                  <c:v>46.953000000000003</c:v>
                </c:pt>
                <c:pt idx="6">
                  <c:v>1.1120000000000001</c:v>
                </c:pt>
                <c:pt idx="7">
                  <c:v>52.652999999999999</c:v>
                </c:pt>
                <c:pt idx="8">
                  <c:v>98.432000000000002</c:v>
                </c:pt>
                <c:pt idx="9">
                  <c:v>44.906999999999996</c:v>
                </c:pt>
                <c:pt idx="12">
                  <c:v>2.7669999999999999</c:v>
                </c:pt>
                <c:pt idx="13">
                  <c:v>3.8959999999999999</c:v>
                </c:pt>
                <c:pt idx="14">
                  <c:v>23.531000000000002</c:v>
                </c:pt>
                <c:pt idx="15">
                  <c:v>4.6959999999999997</c:v>
                </c:pt>
                <c:pt idx="16">
                  <c:v>5.2989999999999995</c:v>
                </c:pt>
                <c:pt idx="18">
                  <c:v>0.251</c:v>
                </c:pt>
                <c:pt idx="20">
                  <c:v>3.6370000000000005</c:v>
                </c:pt>
                <c:pt idx="21">
                  <c:v>1.2E-2</c:v>
                </c:pt>
                <c:pt idx="22">
                  <c:v>6.3439999999999994</c:v>
                </c:pt>
                <c:pt idx="23">
                  <c:v>1.5030000000000001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9F1-44EA-9A03-8BAEA674030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9F1-44EA-9A03-8BAEA674030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7">
                  <c:v>0.45600000000000002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9F1-44EA-9A03-8BAEA67403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86</c:v>
                </c:pt>
                <c:pt idx="1">
                  <c:v>84.74</c:v>
                </c:pt>
                <c:pt idx="2">
                  <c:v>85.4</c:v>
                </c:pt>
                <c:pt idx="3">
                  <c:v>85.49</c:v>
                </c:pt>
                <c:pt idx="4">
                  <c:v>86.7</c:v>
                </c:pt>
                <c:pt idx="5">
                  <c:v>96.06</c:v>
                </c:pt>
                <c:pt idx="6">
                  <c:v>132.69999999999999</c:v>
                </c:pt>
                <c:pt idx="7">
                  <c:v>170.32</c:v>
                </c:pt>
                <c:pt idx="8">
                  <c:v>95.1</c:v>
                </c:pt>
                <c:pt idx="9">
                  <c:v>42.5</c:v>
                </c:pt>
                <c:pt idx="10">
                  <c:v>55.44</c:v>
                </c:pt>
                <c:pt idx="11">
                  <c:v>74</c:v>
                </c:pt>
                <c:pt idx="12">
                  <c:v>33.89</c:v>
                </c:pt>
                <c:pt idx="13">
                  <c:v>31.95</c:v>
                </c:pt>
                <c:pt idx="14">
                  <c:v>62</c:v>
                </c:pt>
                <c:pt idx="15">
                  <c:v>94.98</c:v>
                </c:pt>
                <c:pt idx="16">
                  <c:v>119.44</c:v>
                </c:pt>
                <c:pt idx="17">
                  <c:v>189.4</c:v>
                </c:pt>
                <c:pt idx="18">
                  <c:v>191.64</c:v>
                </c:pt>
                <c:pt idx="19">
                  <c:v>382.37</c:v>
                </c:pt>
                <c:pt idx="20">
                  <c:v>192.1</c:v>
                </c:pt>
                <c:pt idx="21">
                  <c:v>131.52000000000001</c:v>
                </c:pt>
                <c:pt idx="22">
                  <c:v>119.42</c:v>
                </c:pt>
                <c:pt idx="23">
                  <c:v>91.79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9F1-44EA-9A03-8BAEA67403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15" activePane="bottomRight" state="frozen"/>
      <selection sqref="A1:XFD1048576"/>
      <selection pane="topRight" sqref="A1:XFD1048576"/>
      <selection pane="bottomLeft" sqref="A1:XFD1048576"/>
      <selection pane="bottomRight" activeCell="B34" sqref="B34:AA34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45923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151.95999999999998</v>
      </c>
      <c r="C4" s="18">
        <v>188.404</v>
      </c>
      <c r="D4" s="18">
        <v>190.19200000000001</v>
      </c>
      <c r="E4" s="18">
        <v>191.65599999999998</v>
      </c>
      <c r="F4" s="18">
        <v>173.55999999999997</v>
      </c>
      <c r="G4" s="18">
        <v>48.871000000000002</v>
      </c>
      <c r="H4" s="18">
        <v>114.09</v>
      </c>
      <c r="I4" s="18">
        <v>91.957999999999998</v>
      </c>
      <c r="J4" s="18">
        <v>98.432000000000002</v>
      </c>
      <c r="K4" s="18">
        <v>77.975000000000009</v>
      </c>
      <c r="L4" s="18">
        <v>77.320000000000007</v>
      </c>
      <c r="M4" s="18">
        <v>142.791</v>
      </c>
      <c r="N4" s="18">
        <v>124.767</v>
      </c>
      <c r="O4" s="18">
        <v>111.896</v>
      </c>
      <c r="P4" s="18">
        <v>165.84300000000002</v>
      </c>
      <c r="Q4" s="18">
        <v>122.696</v>
      </c>
      <c r="R4" s="18">
        <v>81.753999999999991</v>
      </c>
      <c r="S4" s="18">
        <v>144.583</v>
      </c>
      <c r="T4" s="18">
        <v>58.594000000000001</v>
      </c>
      <c r="U4" s="18">
        <v>62.914999999999999</v>
      </c>
      <c r="V4" s="18">
        <v>14.8</v>
      </c>
      <c r="W4" s="18">
        <v>42.413999999999994</v>
      </c>
      <c r="X4" s="18">
        <v>107.05700000000002</v>
      </c>
      <c r="Y4" s="18">
        <v>33.549999999999997</v>
      </c>
      <c r="Z4" s="19"/>
      <c r="AA4" s="20">
        <f>SUM(B4:Z4)</f>
        <v>2618.0780000000004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86</v>
      </c>
      <c r="C7" s="28">
        <v>84.74</v>
      </c>
      <c r="D7" s="28">
        <v>85.4</v>
      </c>
      <c r="E7" s="28">
        <v>85.49</v>
      </c>
      <c r="F7" s="28">
        <v>86.7</v>
      </c>
      <c r="G7" s="28">
        <v>96.06</v>
      </c>
      <c r="H7" s="28">
        <v>132.69999999999999</v>
      </c>
      <c r="I7" s="28">
        <v>170.32</v>
      </c>
      <c r="J7" s="28">
        <v>95.1</v>
      </c>
      <c r="K7" s="28">
        <v>42.5</v>
      </c>
      <c r="L7" s="28">
        <v>55.44</v>
      </c>
      <c r="M7" s="28">
        <v>74</v>
      </c>
      <c r="N7" s="28">
        <v>33.89</v>
      </c>
      <c r="O7" s="28">
        <v>31.95</v>
      </c>
      <c r="P7" s="28">
        <v>62</v>
      </c>
      <c r="Q7" s="28">
        <v>94.98</v>
      </c>
      <c r="R7" s="28">
        <v>119.44</v>
      </c>
      <c r="S7" s="28">
        <v>189.4</v>
      </c>
      <c r="T7" s="28">
        <v>191.64</v>
      </c>
      <c r="U7" s="28">
        <v>382.37</v>
      </c>
      <c r="V7" s="28">
        <v>192.1</v>
      </c>
      <c r="W7" s="28">
        <v>131.52000000000001</v>
      </c>
      <c r="X7" s="28">
        <v>119.42</v>
      </c>
      <c r="Y7" s="28">
        <v>91.79</v>
      </c>
      <c r="Z7" s="29"/>
      <c r="AA7" s="30">
        <f>IF(SUM(B7:Z7)&lt;&gt;0,AVERAGEIF(B7:Z7,"&lt;&gt;"""),"")</f>
        <v>113.95625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79.956000000000003</v>
      </c>
      <c r="C12" s="52">
        <v>109.328</v>
      </c>
      <c r="D12" s="52">
        <v>117</v>
      </c>
      <c r="E12" s="52">
        <v>117.459</v>
      </c>
      <c r="F12" s="52">
        <v>93.807999999999993</v>
      </c>
      <c r="G12" s="52">
        <v>40.289000000000001</v>
      </c>
      <c r="H12" s="52">
        <v>28</v>
      </c>
      <c r="I12" s="52"/>
      <c r="J12" s="52">
        <v>45</v>
      </c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>
        <v>13.762</v>
      </c>
      <c r="X12" s="52">
        <v>102.855</v>
      </c>
      <c r="Y12" s="52">
        <v>33.549999999999997</v>
      </c>
      <c r="Z12" s="53"/>
      <c r="AA12" s="54">
        <f t="shared" si="0"/>
        <v>781.00699999999983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7.3469999999999995</v>
      </c>
      <c r="C14" s="57">
        <v>11.393000000000001</v>
      </c>
      <c r="D14" s="57">
        <v>11.183</v>
      </c>
      <c r="E14" s="57">
        <v>11.173</v>
      </c>
      <c r="F14" s="57">
        <v>10.870999999999999</v>
      </c>
      <c r="G14" s="57"/>
      <c r="H14" s="57">
        <v>6.7270000000000003</v>
      </c>
      <c r="I14" s="57">
        <v>22.172000000000001</v>
      </c>
      <c r="J14" s="57">
        <v>0.8</v>
      </c>
      <c r="K14" s="57">
        <v>16.293000000000003</v>
      </c>
      <c r="L14" s="57">
        <v>54.462000000000003</v>
      </c>
      <c r="M14" s="57">
        <v>97.996999999999986</v>
      </c>
      <c r="N14" s="57">
        <v>73.576999999999998</v>
      </c>
      <c r="O14" s="57">
        <v>66.992999999999995</v>
      </c>
      <c r="P14" s="57">
        <v>121.46900000000001</v>
      </c>
      <c r="Q14" s="57">
        <v>75.942000000000007</v>
      </c>
      <c r="R14" s="57">
        <v>22.638999999999999</v>
      </c>
      <c r="S14" s="57">
        <v>88.8</v>
      </c>
      <c r="T14" s="57">
        <v>10.006</v>
      </c>
      <c r="U14" s="57">
        <v>23.444999999999997</v>
      </c>
      <c r="V14" s="57"/>
      <c r="W14" s="57">
        <v>7.74</v>
      </c>
      <c r="X14" s="57">
        <v>1.68</v>
      </c>
      <c r="Y14" s="57"/>
      <c r="Z14" s="58"/>
      <c r="AA14" s="59">
        <f t="shared" si="0"/>
        <v>742.70899999999995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87.302999999999997</v>
      </c>
      <c r="C16" s="62">
        <f t="shared" si="1"/>
        <v>120.721</v>
      </c>
      <c r="D16" s="62">
        <f t="shared" si="1"/>
        <v>128.18299999999999</v>
      </c>
      <c r="E16" s="62">
        <f t="shared" si="1"/>
        <v>128.63200000000001</v>
      </c>
      <c r="F16" s="62">
        <f t="shared" si="1"/>
        <v>104.67899999999999</v>
      </c>
      <c r="G16" s="62">
        <f t="shared" si="1"/>
        <v>40.289000000000001</v>
      </c>
      <c r="H16" s="62">
        <f t="shared" si="1"/>
        <v>34.727000000000004</v>
      </c>
      <c r="I16" s="62">
        <f t="shared" si="1"/>
        <v>22.172000000000001</v>
      </c>
      <c r="J16" s="62">
        <f t="shared" si="1"/>
        <v>45.8</v>
      </c>
      <c r="K16" s="62">
        <f t="shared" si="1"/>
        <v>16.293000000000003</v>
      </c>
      <c r="L16" s="62">
        <f t="shared" si="1"/>
        <v>54.462000000000003</v>
      </c>
      <c r="M16" s="62">
        <f t="shared" si="1"/>
        <v>97.996999999999986</v>
      </c>
      <c r="N16" s="62">
        <f t="shared" si="1"/>
        <v>73.576999999999998</v>
      </c>
      <c r="O16" s="62">
        <f t="shared" si="1"/>
        <v>66.992999999999995</v>
      </c>
      <c r="P16" s="62">
        <f t="shared" si="1"/>
        <v>121.46900000000001</v>
      </c>
      <c r="Q16" s="62">
        <f t="shared" si="1"/>
        <v>75.942000000000007</v>
      </c>
      <c r="R16" s="62">
        <f t="shared" si="1"/>
        <v>22.638999999999999</v>
      </c>
      <c r="S16" s="62">
        <f t="shared" si="1"/>
        <v>88.8</v>
      </c>
      <c r="T16" s="62">
        <f t="shared" si="1"/>
        <v>10.006</v>
      </c>
      <c r="U16" s="62">
        <f t="shared" si="1"/>
        <v>23.444999999999997</v>
      </c>
      <c r="V16" s="62">
        <f t="shared" si="1"/>
        <v>0</v>
      </c>
      <c r="W16" s="62">
        <f t="shared" si="1"/>
        <v>21.502000000000002</v>
      </c>
      <c r="X16" s="62">
        <f t="shared" si="1"/>
        <v>104.53500000000001</v>
      </c>
      <c r="Y16" s="62">
        <f t="shared" si="1"/>
        <v>33.549999999999997</v>
      </c>
      <c r="Z16" s="63" t="str">
        <f t="shared" si="1"/>
        <v/>
      </c>
      <c r="AA16" s="64">
        <f>SUM(AA10:AA15)</f>
        <v>1523.7159999999999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1</v>
      </c>
      <c r="C20" s="77">
        <v>2.7</v>
      </c>
      <c r="D20" s="77">
        <v>1</v>
      </c>
      <c r="E20" s="77">
        <v>1</v>
      </c>
      <c r="F20" s="77">
        <v>1.1000000000000001</v>
      </c>
      <c r="G20" s="77"/>
      <c r="H20" s="77">
        <v>5.5</v>
      </c>
      <c r="I20" s="77">
        <v>15</v>
      </c>
      <c r="J20" s="77"/>
      <c r="K20" s="77"/>
      <c r="L20" s="77"/>
      <c r="M20" s="77">
        <v>1.5980000000000001</v>
      </c>
      <c r="N20" s="77">
        <v>4.5830000000000002</v>
      </c>
      <c r="O20" s="77">
        <v>1.7110000000000001</v>
      </c>
      <c r="P20" s="77"/>
      <c r="Q20" s="77"/>
      <c r="R20" s="77"/>
      <c r="S20" s="77"/>
      <c r="T20" s="77">
        <v>7.2</v>
      </c>
      <c r="U20" s="77">
        <v>15</v>
      </c>
      <c r="V20" s="77">
        <v>14.8</v>
      </c>
      <c r="W20" s="77"/>
      <c r="X20" s="77"/>
      <c r="Y20" s="77"/>
      <c r="Z20" s="78"/>
      <c r="AA20" s="79">
        <f t="shared" si="2"/>
        <v>72.192000000000007</v>
      </c>
    </row>
    <row r="21" spans="1:27" ht="24.95" customHeight="1" x14ac:dyDescent="0.2">
      <c r="A21" s="75" t="s">
        <v>16</v>
      </c>
      <c r="B21" s="80">
        <v>63.656999999999996</v>
      </c>
      <c r="C21" s="81">
        <v>64.983000000000004</v>
      </c>
      <c r="D21" s="81">
        <v>61.009</v>
      </c>
      <c r="E21" s="81">
        <v>62.024000000000001</v>
      </c>
      <c r="F21" s="81">
        <v>67.781000000000006</v>
      </c>
      <c r="G21" s="81">
        <v>8.5820000000000007</v>
      </c>
      <c r="H21" s="81">
        <v>73.863</v>
      </c>
      <c r="I21" s="81">
        <v>54.786000000000001</v>
      </c>
      <c r="J21" s="81">
        <v>52.631999999999998</v>
      </c>
      <c r="K21" s="81">
        <v>61.682000000000002</v>
      </c>
      <c r="L21" s="81">
        <v>22.858000000000001</v>
      </c>
      <c r="M21" s="81">
        <v>43.195999999999998</v>
      </c>
      <c r="N21" s="81">
        <v>46.606999999999999</v>
      </c>
      <c r="O21" s="81">
        <v>43.192</v>
      </c>
      <c r="P21" s="81">
        <v>44.374000000000002</v>
      </c>
      <c r="Q21" s="81">
        <v>46.753999999999998</v>
      </c>
      <c r="R21" s="81">
        <v>59.115000000000002</v>
      </c>
      <c r="S21" s="81">
        <v>55.783000000000001</v>
      </c>
      <c r="T21" s="81">
        <v>41.387999999999998</v>
      </c>
      <c r="U21" s="81">
        <v>24.47</v>
      </c>
      <c r="V21" s="81"/>
      <c r="W21" s="81">
        <v>20.911999999999999</v>
      </c>
      <c r="X21" s="81">
        <v>2.5219999999999998</v>
      </c>
      <c r="Y21" s="81"/>
      <c r="Z21" s="78"/>
      <c r="AA21" s="79">
        <f t="shared" si="2"/>
        <v>1022.1700000000002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64.656999999999996</v>
      </c>
      <c r="C26" s="88">
        <f t="shared" si="3"/>
        <v>67.683000000000007</v>
      </c>
      <c r="D26" s="88">
        <f t="shared" si="3"/>
        <v>62.009</v>
      </c>
      <c r="E26" s="88">
        <f t="shared" si="3"/>
        <v>63.024000000000001</v>
      </c>
      <c r="F26" s="88">
        <f t="shared" si="3"/>
        <v>68.881</v>
      </c>
      <c r="G26" s="88">
        <f t="shared" si="3"/>
        <v>8.5820000000000007</v>
      </c>
      <c r="H26" s="88">
        <f t="shared" si="3"/>
        <v>79.363</v>
      </c>
      <c r="I26" s="88">
        <f t="shared" si="3"/>
        <v>69.786000000000001</v>
      </c>
      <c r="J26" s="88">
        <f t="shared" si="3"/>
        <v>52.631999999999998</v>
      </c>
      <c r="K26" s="88">
        <f t="shared" si="3"/>
        <v>61.682000000000002</v>
      </c>
      <c r="L26" s="88">
        <f t="shared" si="3"/>
        <v>22.858000000000001</v>
      </c>
      <c r="M26" s="88">
        <f t="shared" si="3"/>
        <v>44.793999999999997</v>
      </c>
      <c r="N26" s="88">
        <f t="shared" si="3"/>
        <v>51.19</v>
      </c>
      <c r="O26" s="88">
        <f t="shared" si="3"/>
        <v>44.902999999999999</v>
      </c>
      <c r="P26" s="88">
        <f t="shared" si="3"/>
        <v>44.374000000000002</v>
      </c>
      <c r="Q26" s="88">
        <f t="shared" si="3"/>
        <v>46.753999999999998</v>
      </c>
      <c r="R26" s="88">
        <f t="shared" si="3"/>
        <v>59.115000000000002</v>
      </c>
      <c r="S26" s="88">
        <f t="shared" si="3"/>
        <v>55.783000000000001</v>
      </c>
      <c r="T26" s="88">
        <f t="shared" si="3"/>
        <v>48.588000000000001</v>
      </c>
      <c r="U26" s="88">
        <f t="shared" si="3"/>
        <v>39.47</v>
      </c>
      <c r="V26" s="88">
        <f t="shared" si="3"/>
        <v>14.8</v>
      </c>
      <c r="W26" s="88">
        <f t="shared" si="3"/>
        <v>20.911999999999999</v>
      </c>
      <c r="X26" s="88">
        <f t="shared" si="3"/>
        <v>2.5219999999999998</v>
      </c>
      <c r="Y26" s="88">
        <f t="shared" si="3"/>
        <v>0</v>
      </c>
      <c r="Z26" s="89" t="str">
        <f t="shared" si="3"/>
        <v/>
      </c>
      <c r="AA26" s="90">
        <f>SUM(AA19:AA25)</f>
        <v>1094.3620000000001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151.96</v>
      </c>
      <c r="C30" s="77">
        <v>188.404</v>
      </c>
      <c r="D30" s="77">
        <v>190.19200000000001</v>
      </c>
      <c r="E30" s="77">
        <v>191.65600000000001</v>
      </c>
      <c r="F30" s="77">
        <v>173.56</v>
      </c>
      <c r="G30" s="77">
        <v>48.871000000000002</v>
      </c>
      <c r="H30" s="77">
        <v>114.09</v>
      </c>
      <c r="I30" s="77">
        <v>91.957999999999998</v>
      </c>
      <c r="J30" s="77">
        <v>98.432000000000002</v>
      </c>
      <c r="K30" s="77">
        <v>77.974999999999994</v>
      </c>
      <c r="L30" s="77">
        <v>77.319999999999993</v>
      </c>
      <c r="M30" s="77">
        <v>142.791</v>
      </c>
      <c r="N30" s="77">
        <v>124.767</v>
      </c>
      <c r="O30" s="77">
        <v>111.896</v>
      </c>
      <c r="P30" s="77">
        <v>165.84299999999999</v>
      </c>
      <c r="Q30" s="77">
        <v>122.696</v>
      </c>
      <c r="R30" s="77">
        <v>81.754000000000005</v>
      </c>
      <c r="S30" s="77">
        <v>144.583</v>
      </c>
      <c r="T30" s="77">
        <v>58.594000000000001</v>
      </c>
      <c r="U30" s="77">
        <v>62.914999999999999</v>
      </c>
      <c r="V30" s="77">
        <v>14.8</v>
      </c>
      <c r="W30" s="77">
        <v>42.414000000000001</v>
      </c>
      <c r="X30" s="77">
        <v>107.057</v>
      </c>
      <c r="Y30" s="77">
        <v>33.549999999999997</v>
      </c>
      <c r="Z30" s="78"/>
      <c r="AA30" s="79">
        <f>SUM(B30:Z30)</f>
        <v>2618.0780000000004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151.96</v>
      </c>
      <c r="C32" s="62">
        <f t="shared" ref="C32:Z32" si="4">IF(LEN(C$2)&gt;0,SUM(C29:C31),"")</f>
        <v>188.404</v>
      </c>
      <c r="D32" s="62">
        <f t="shared" si="4"/>
        <v>190.19200000000001</v>
      </c>
      <c r="E32" s="62">
        <f t="shared" si="4"/>
        <v>191.65600000000001</v>
      </c>
      <c r="F32" s="62">
        <f t="shared" si="4"/>
        <v>173.56</v>
      </c>
      <c r="G32" s="62">
        <f t="shared" si="4"/>
        <v>48.871000000000002</v>
      </c>
      <c r="H32" s="62">
        <f t="shared" si="4"/>
        <v>114.09</v>
      </c>
      <c r="I32" s="62">
        <f t="shared" si="4"/>
        <v>91.957999999999998</v>
      </c>
      <c r="J32" s="62">
        <f t="shared" si="4"/>
        <v>98.432000000000002</v>
      </c>
      <c r="K32" s="62">
        <f t="shared" si="4"/>
        <v>77.974999999999994</v>
      </c>
      <c r="L32" s="62">
        <f t="shared" si="4"/>
        <v>77.319999999999993</v>
      </c>
      <c r="M32" s="62">
        <f t="shared" si="4"/>
        <v>142.791</v>
      </c>
      <c r="N32" s="62">
        <f t="shared" si="4"/>
        <v>124.767</v>
      </c>
      <c r="O32" s="62">
        <f t="shared" si="4"/>
        <v>111.896</v>
      </c>
      <c r="P32" s="62">
        <f t="shared" si="4"/>
        <v>165.84299999999999</v>
      </c>
      <c r="Q32" s="62">
        <f t="shared" si="4"/>
        <v>122.696</v>
      </c>
      <c r="R32" s="62">
        <f t="shared" si="4"/>
        <v>81.754000000000005</v>
      </c>
      <c r="S32" s="62">
        <f t="shared" si="4"/>
        <v>144.583</v>
      </c>
      <c r="T32" s="62">
        <f t="shared" si="4"/>
        <v>58.594000000000001</v>
      </c>
      <c r="U32" s="62">
        <f t="shared" si="4"/>
        <v>62.914999999999999</v>
      </c>
      <c r="V32" s="62">
        <f t="shared" si="4"/>
        <v>14.8</v>
      </c>
      <c r="W32" s="62">
        <f t="shared" si="4"/>
        <v>42.414000000000001</v>
      </c>
      <c r="X32" s="62">
        <f t="shared" si="4"/>
        <v>107.057</v>
      </c>
      <c r="Y32" s="62">
        <f t="shared" si="4"/>
        <v>33.549999999999997</v>
      </c>
      <c r="Z32" s="63" t="str">
        <f t="shared" si="4"/>
        <v/>
      </c>
      <c r="AA32" s="64">
        <f>SUM(AA29:AA31)</f>
        <v>2618.0780000000004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151.95999999999998</v>
      </c>
      <c r="C52" s="88">
        <f t="shared" si="10"/>
        <v>188.404</v>
      </c>
      <c r="D52" s="88">
        <f t="shared" si="10"/>
        <v>190.19200000000001</v>
      </c>
      <c r="E52" s="88">
        <f t="shared" si="10"/>
        <v>191.65600000000001</v>
      </c>
      <c r="F52" s="88">
        <f t="shared" si="10"/>
        <v>173.56</v>
      </c>
      <c r="G52" s="88">
        <f t="shared" si="10"/>
        <v>48.871000000000002</v>
      </c>
      <c r="H52" s="88">
        <f t="shared" si="10"/>
        <v>114.09</v>
      </c>
      <c r="I52" s="88">
        <f t="shared" si="10"/>
        <v>91.957999999999998</v>
      </c>
      <c r="J52" s="88">
        <f t="shared" si="10"/>
        <v>98.431999999999988</v>
      </c>
      <c r="K52" s="88">
        <f t="shared" si="10"/>
        <v>77.975000000000009</v>
      </c>
      <c r="L52" s="88">
        <f t="shared" si="10"/>
        <v>77.320000000000007</v>
      </c>
      <c r="M52" s="88">
        <f t="shared" si="10"/>
        <v>142.791</v>
      </c>
      <c r="N52" s="88">
        <f t="shared" si="10"/>
        <v>124.767</v>
      </c>
      <c r="O52" s="88">
        <f t="shared" si="10"/>
        <v>111.89599999999999</v>
      </c>
      <c r="P52" s="88">
        <f t="shared" si="10"/>
        <v>165.84300000000002</v>
      </c>
      <c r="Q52" s="88">
        <f t="shared" si="10"/>
        <v>122.696</v>
      </c>
      <c r="R52" s="88">
        <f t="shared" si="10"/>
        <v>81.754000000000005</v>
      </c>
      <c r="S52" s="88">
        <f t="shared" si="10"/>
        <v>144.583</v>
      </c>
      <c r="T52" s="88">
        <f t="shared" si="10"/>
        <v>58.594000000000001</v>
      </c>
      <c r="U52" s="88">
        <f t="shared" si="10"/>
        <v>62.914999999999992</v>
      </c>
      <c r="V52" s="88">
        <f t="shared" si="10"/>
        <v>14.8</v>
      </c>
      <c r="W52" s="88">
        <f t="shared" si="10"/>
        <v>42.414000000000001</v>
      </c>
      <c r="X52" s="88">
        <f t="shared" si="10"/>
        <v>107.05700000000002</v>
      </c>
      <c r="Y52" s="88">
        <f t="shared" si="10"/>
        <v>33.549999999999997</v>
      </c>
      <c r="Z52" s="89" t="str">
        <f t="shared" si="10"/>
        <v/>
      </c>
      <c r="AA52" s="104">
        <f>SUM(B52:Z52)</f>
        <v>2618.0780000000004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45923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152.00500000000002</v>
      </c>
      <c r="C4" s="18">
        <v>188.41500000000002</v>
      </c>
      <c r="D4" s="18">
        <v>190.155</v>
      </c>
      <c r="E4" s="18">
        <v>191.697</v>
      </c>
      <c r="F4" s="18">
        <v>173.53899999999999</v>
      </c>
      <c r="G4" s="18">
        <v>48.853000000000002</v>
      </c>
      <c r="H4" s="18">
        <v>114.11199999999999</v>
      </c>
      <c r="I4" s="18">
        <v>91.958000000000013</v>
      </c>
      <c r="J4" s="18">
        <v>98.432000000000002</v>
      </c>
      <c r="K4" s="18">
        <v>77.974999999999994</v>
      </c>
      <c r="L4" s="18">
        <v>77.3</v>
      </c>
      <c r="M4" s="18">
        <v>142.80000000000001</v>
      </c>
      <c r="N4" s="18">
        <v>124.767</v>
      </c>
      <c r="O4" s="18">
        <v>111.896</v>
      </c>
      <c r="P4" s="18">
        <v>165.83100000000002</v>
      </c>
      <c r="Q4" s="18">
        <v>122.696</v>
      </c>
      <c r="R4" s="18">
        <v>81.799000000000007</v>
      </c>
      <c r="S4" s="18">
        <v>144.6</v>
      </c>
      <c r="T4" s="18">
        <v>58.550999999999995</v>
      </c>
      <c r="U4" s="18">
        <v>62.9</v>
      </c>
      <c r="V4" s="18">
        <v>14.8</v>
      </c>
      <c r="W4" s="18">
        <v>42.411999999999999</v>
      </c>
      <c r="X4" s="18">
        <v>107.087</v>
      </c>
      <c r="Y4" s="18">
        <v>33.503</v>
      </c>
      <c r="Z4" s="19"/>
      <c r="AA4" s="20">
        <f>SUM(B4:Z4)</f>
        <v>2618.0830000000001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86</v>
      </c>
      <c r="C7" s="28">
        <v>84.74</v>
      </c>
      <c r="D7" s="28">
        <v>85.4</v>
      </c>
      <c r="E7" s="28">
        <v>85.49</v>
      </c>
      <c r="F7" s="28">
        <v>86.7</v>
      </c>
      <c r="G7" s="28">
        <v>96.06</v>
      </c>
      <c r="H7" s="28">
        <v>132.69999999999999</v>
      </c>
      <c r="I7" s="28">
        <v>170.32</v>
      </c>
      <c r="J7" s="28">
        <v>95.1</v>
      </c>
      <c r="K7" s="28">
        <v>42.5</v>
      </c>
      <c r="L7" s="28">
        <v>55.44</v>
      </c>
      <c r="M7" s="28">
        <v>74</v>
      </c>
      <c r="N7" s="28">
        <v>33.89</v>
      </c>
      <c r="O7" s="28">
        <v>31.95</v>
      </c>
      <c r="P7" s="28">
        <v>62</v>
      </c>
      <c r="Q7" s="28">
        <v>94.98</v>
      </c>
      <c r="R7" s="28">
        <v>119.44</v>
      </c>
      <c r="S7" s="28">
        <v>189.4</v>
      </c>
      <c r="T7" s="28">
        <v>191.64</v>
      </c>
      <c r="U7" s="28">
        <v>382.37</v>
      </c>
      <c r="V7" s="28">
        <v>192.1</v>
      </c>
      <c r="W7" s="28">
        <v>131.52000000000001</v>
      </c>
      <c r="X7" s="28">
        <v>119.42</v>
      </c>
      <c r="Y7" s="28">
        <v>91.79</v>
      </c>
      <c r="Z7" s="29"/>
      <c r="AA7" s="30">
        <f>IF(SUM(B7:Z7)&lt;&gt;0,AVERAGEIF(B7:Z7,"&lt;&gt;"""),"")</f>
        <v>113.95625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>
        <v>0.45600000000000002</v>
      </c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0.45600000000000002</v>
      </c>
    </row>
    <row r="14" spans="1:27" ht="24.95" customHeight="1" x14ac:dyDescent="0.2">
      <c r="A14" s="55" t="s">
        <v>10</v>
      </c>
      <c r="B14" s="56">
        <v>5.0049999999999999</v>
      </c>
      <c r="C14" s="57">
        <v>14.514999999999999</v>
      </c>
      <c r="D14" s="57">
        <v>17.655000000000001</v>
      </c>
      <c r="E14" s="57">
        <v>17.797000000000001</v>
      </c>
      <c r="F14" s="57">
        <v>18.138999999999999</v>
      </c>
      <c r="G14" s="57">
        <v>46.953000000000003</v>
      </c>
      <c r="H14" s="57">
        <v>1.1120000000000001</v>
      </c>
      <c r="I14" s="57">
        <v>52.652999999999999</v>
      </c>
      <c r="J14" s="57">
        <v>98.432000000000002</v>
      </c>
      <c r="K14" s="57">
        <v>44.906999999999996</v>
      </c>
      <c r="L14" s="57"/>
      <c r="M14" s="57"/>
      <c r="N14" s="57">
        <v>2.7669999999999999</v>
      </c>
      <c r="O14" s="57">
        <v>3.8959999999999999</v>
      </c>
      <c r="P14" s="57">
        <v>23.531000000000002</v>
      </c>
      <c r="Q14" s="57">
        <v>4.6959999999999997</v>
      </c>
      <c r="R14" s="57">
        <v>5.2989999999999995</v>
      </c>
      <c r="S14" s="57"/>
      <c r="T14" s="57">
        <v>0.251</v>
      </c>
      <c r="U14" s="57"/>
      <c r="V14" s="57">
        <v>3.6370000000000005</v>
      </c>
      <c r="W14" s="57">
        <v>1.2E-2</v>
      </c>
      <c r="X14" s="57">
        <v>6.3439999999999994</v>
      </c>
      <c r="Y14" s="57">
        <v>1.5030000000000001</v>
      </c>
      <c r="Z14" s="58"/>
      <c r="AA14" s="59">
        <f t="shared" si="0"/>
        <v>369.10399999999993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5.0049999999999999</v>
      </c>
      <c r="C16" s="62">
        <f t="shared" ref="C16:Z16" si="1">IF(LEN(C$2)&gt;0,SUM(C10:C15),"")</f>
        <v>14.514999999999999</v>
      </c>
      <c r="D16" s="62">
        <f t="shared" si="1"/>
        <v>17.655000000000001</v>
      </c>
      <c r="E16" s="62">
        <f t="shared" si="1"/>
        <v>17.797000000000001</v>
      </c>
      <c r="F16" s="62">
        <f t="shared" si="1"/>
        <v>18.138999999999999</v>
      </c>
      <c r="G16" s="62">
        <f t="shared" si="1"/>
        <v>46.953000000000003</v>
      </c>
      <c r="H16" s="62">
        <f t="shared" si="1"/>
        <v>1.1120000000000001</v>
      </c>
      <c r="I16" s="62">
        <f t="shared" si="1"/>
        <v>53.109000000000002</v>
      </c>
      <c r="J16" s="62">
        <f t="shared" si="1"/>
        <v>98.432000000000002</v>
      </c>
      <c r="K16" s="62">
        <f t="shared" si="1"/>
        <v>44.906999999999996</v>
      </c>
      <c r="L16" s="62">
        <f t="shared" si="1"/>
        <v>0</v>
      </c>
      <c r="M16" s="62">
        <f t="shared" si="1"/>
        <v>0</v>
      </c>
      <c r="N16" s="62">
        <f t="shared" si="1"/>
        <v>2.7669999999999999</v>
      </c>
      <c r="O16" s="62">
        <f t="shared" si="1"/>
        <v>3.8959999999999999</v>
      </c>
      <c r="P16" s="62">
        <f t="shared" si="1"/>
        <v>23.531000000000002</v>
      </c>
      <c r="Q16" s="62">
        <f t="shared" si="1"/>
        <v>4.6959999999999997</v>
      </c>
      <c r="R16" s="62">
        <f t="shared" si="1"/>
        <v>5.2989999999999995</v>
      </c>
      <c r="S16" s="62">
        <f t="shared" si="1"/>
        <v>0</v>
      </c>
      <c r="T16" s="62">
        <f t="shared" si="1"/>
        <v>0.251</v>
      </c>
      <c r="U16" s="62">
        <f t="shared" si="1"/>
        <v>0</v>
      </c>
      <c r="V16" s="62">
        <f t="shared" si="1"/>
        <v>3.6370000000000005</v>
      </c>
      <c r="W16" s="62">
        <f t="shared" si="1"/>
        <v>1.2E-2</v>
      </c>
      <c r="X16" s="62">
        <f t="shared" si="1"/>
        <v>6.3439999999999994</v>
      </c>
      <c r="Y16" s="62">
        <f t="shared" si="1"/>
        <v>1.5030000000000001</v>
      </c>
      <c r="Z16" s="63" t="str">
        <f t="shared" si="1"/>
        <v/>
      </c>
      <c r="AA16" s="64">
        <f>SUM(AA10:AA15)</f>
        <v>369.55999999999995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5</v>
      </c>
      <c r="C20" s="77"/>
      <c r="D20" s="77"/>
      <c r="E20" s="77">
        <v>5</v>
      </c>
      <c r="F20" s="77"/>
      <c r="G20" s="77"/>
      <c r="H20" s="77"/>
      <c r="I20" s="77">
        <v>4.2999999999999997E-2</v>
      </c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10.042999999999999</v>
      </c>
    </row>
    <row r="21" spans="1:27" ht="24.95" customHeight="1" x14ac:dyDescent="0.2">
      <c r="A21" s="75" t="s">
        <v>16</v>
      </c>
      <c r="B21" s="80">
        <v>3.5</v>
      </c>
      <c r="C21" s="81"/>
      <c r="D21" s="81"/>
      <c r="E21" s="81"/>
      <c r="F21" s="81"/>
      <c r="G21" s="81"/>
      <c r="H21" s="81">
        <v>5</v>
      </c>
      <c r="I21" s="81">
        <v>5.806</v>
      </c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>
        <v>6.1630000000000003</v>
      </c>
      <c r="W21" s="81">
        <v>15</v>
      </c>
      <c r="X21" s="81">
        <v>13.843</v>
      </c>
      <c r="Y21" s="81"/>
      <c r="Z21" s="78"/>
      <c r="AA21" s="79">
        <f t="shared" si="2"/>
        <v>49.311999999999998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12.868</v>
      </c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12.868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8.5</v>
      </c>
      <c r="C26" s="88">
        <f t="shared" ref="C26:Z26" si="3">IF(LEN(C$2)&gt;0,SUM(C19:C25),"")</f>
        <v>0</v>
      </c>
      <c r="D26" s="88">
        <f t="shared" si="3"/>
        <v>0</v>
      </c>
      <c r="E26" s="88">
        <f t="shared" si="3"/>
        <v>5</v>
      </c>
      <c r="F26" s="88">
        <f t="shared" si="3"/>
        <v>0</v>
      </c>
      <c r="G26" s="88">
        <f t="shared" si="3"/>
        <v>0</v>
      </c>
      <c r="H26" s="88">
        <f t="shared" si="3"/>
        <v>5</v>
      </c>
      <c r="I26" s="88">
        <f t="shared" si="3"/>
        <v>5.8490000000000002</v>
      </c>
      <c r="J26" s="88">
        <f t="shared" si="3"/>
        <v>0</v>
      </c>
      <c r="K26" s="88">
        <f t="shared" si="3"/>
        <v>12.868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6.1630000000000003</v>
      </c>
      <c r="W26" s="88">
        <f t="shared" si="3"/>
        <v>15</v>
      </c>
      <c r="X26" s="88">
        <f t="shared" si="3"/>
        <v>13.843</v>
      </c>
      <c r="Y26" s="88">
        <f t="shared" si="3"/>
        <v>0</v>
      </c>
      <c r="Z26" s="89" t="str">
        <f t="shared" si="3"/>
        <v/>
      </c>
      <c r="AA26" s="90">
        <f>SUM(AA19:AA25)</f>
        <v>72.222999999999999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13.505000000000001</v>
      </c>
      <c r="C30" s="77">
        <v>14.515000000000001</v>
      </c>
      <c r="D30" s="77">
        <v>17.655000000000001</v>
      </c>
      <c r="E30" s="77">
        <v>22.797000000000001</v>
      </c>
      <c r="F30" s="77">
        <v>18.138999999999999</v>
      </c>
      <c r="G30" s="77">
        <v>46.953000000000003</v>
      </c>
      <c r="H30" s="77">
        <v>6.1120000000000001</v>
      </c>
      <c r="I30" s="77">
        <v>58.957999999999998</v>
      </c>
      <c r="J30" s="77">
        <v>98.432000000000002</v>
      </c>
      <c r="K30" s="77">
        <v>57.774999999999999</v>
      </c>
      <c r="L30" s="77"/>
      <c r="M30" s="77"/>
      <c r="N30" s="77">
        <v>2.7669999999999999</v>
      </c>
      <c r="O30" s="77">
        <v>3.8959999999999999</v>
      </c>
      <c r="P30" s="77">
        <v>23.530999999999999</v>
      </c>
      <c r="Q30" s="77">
        <v>4.6959999999999997</v>
      </c>
      <c r="R30" s="77">
        <v>5.2990000000000004</v>
      </c>
      <c r="S30" s="77"/>
      <c r="T30" s="77">
        <v>0.251</v>
      </c>
      <c r="U30" s="77"/>
      <c r="V30" s="77">
        <v>9.8000000000000007</v>
      </c>
      <c r="W30" s="77">
        <v>15.012</v>
      </c>
      <c r="X30" s="77">
        <v>20.187000000000001</v>
      </c>
      <c r="Y30" s="77">
        <v>1.5029999999999999</v>
      </c>
      <c r="Z30" s="78"/>
      <c r="AA30" s="79">
        <f>SUM(B30:Z30)</f>
        <v>441.78300000000002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13.505000000000001</v>
      </c>
      <c r="C32" s="62">
        <f t="shared" ref="C32:Z32" si="4">IF(LEN(C$2)&gt;0,SUM(C29:C31),"")</f>
        <v>14.515000000000001</v>
      </c>
      <c r="D32" s="62">
        <f t="shared" si="4"/>
        <v>17.655000000000001</v>
      </c>
      <c r="E32" s="62">
        <f t="shared" si="4"/>
        <v>22.797000000000001</v>
      </c>
      <c r="F32" s="62">
        <f t="shared" si="4"/>
        <v>18.138999999999999</v>
      </c>
      <c r="G32" s="62">
        <f t="shared" si="4"/>
        <v>46.953000000000003</v>
      </c>
      <c r="H32" s="62">
        <f t="shared" si="4"/>
        <v>6.1120000000000001</v>
      </c>
      <c r="I32" s="62">
        <f t="shared" si="4"/>
        <v>58.957999999999998</v>
      </c>
      <c r="J32" s="62">
        <f t="shared" si="4"/>
        <v>98.432000000000002</v>
      </c>
      <c r="K32" s="62">
        <f t="shared" si="4"/>
        <v>57.774999999999999</v>
      </c>
      <c r="L32" s="62">
        <f t="shared" si="4"/>
        <v>0</v>
      </c>
      <c r="M32" s="62">
        <f t="shared" si="4"/>
        <v>0</v>
      </c>
      <c r="N32" s="62">
        <f t="shared" si="4"/>
        <v>2.7669999999999999</v>
      </c>
      <c r="O32" s="62">
        <f t="shared" si="4"/>
        <v>3.8959999999999999</v>
      </c>
      <c r="P32" s="62">
        <f t="shared" si="4"/>
        <v>23.530999999999999</v>
      </c>
      <c r="Q32" s="62">
        <f t="shared" si="4"/>
        <v>4.6959999999999997</v>
      </c>
      <c r="R32" s="62">
        <f t="shared" si="4"/>
        <v>5.2990000000000004</v>
      </c>
      <c r="S32" s="62">
        <f t="shared" si="4"/>
        <v>0</v>
      </c>
      <c r="T32" s="62">
        <f t="shared" si="4"/>
        <v>0.251</v>
      </c>
      <c r="U32" s="62">
        <f t="shared" si="4"/>
        <v>0</v>
      </c>
      <c r="V32" s="62">
        <f t="shared" si="4"/>
        <v>9.8000000000000007</v>
      </c>
      <c r="W32" s="62">
        <f t="shared" si="4"/>
        <v>15.012</v>
      </c>
      <c r="X32" s="62">
        <f t="shared" si="4"/>
        <v>20.187000000000001</v>
      </c>
      <c r="Y32" s="62">
        <f t="shared" si="4"/>
        <v>1.5029999999999999</v>
      </c>
      <c r="Z32" s="63" t="str">
        <f t="shared" si="4"/>
        <v/>
      </c>
      <c r="AA32" s="64">
        <f>SUM(AA29:AA31)</f>
        <v>441.78300000000002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138.5</v>
      </c>
      <c r="C37" s="99">
        <v>173.9</v>
      </c>
      <c r="D37" s="99">
        <v>172.5</v>
      </c>
      <c r="E37" s="99">
        <v>168.9</v>
      </c>
      <c r="F37" s="99">
        <v>155.4</v>
      </c>
      <c r="G37" s="99">
        <v>1.9</v>
      </c>
      <c r="H37" s="99">
        <v>108</v>
      </c>
      <c r="I37" s="99">
        <v>33</v>
      </c>
      <c r="J37" s="99"/>
      <c r="K37" s="99">
        <v>20.2</v>
      </c>
      <c r="L37" s="99">
        <v>77.3</v>
      </c>
      <c r="M37" s="99">
        <v>142.80000000000001</v>
      </c>
      <c r="N37" s="99">
        <v>122</v>
      </c>
      <c r="O37" s="99">
        <v>108</v>
      </c>
      <c r="P37" s="99">
        <v>142.30000000000001</v>
      </c>
      <c r="Q37" s="99">
        <v>118</v>
      </c>
      <c r="R37" s="99">
        <v>76.5</v>
      </c>
      <c r="S37" s="99">
        <v>144.6</v>
      </c>
      <c r="T37" s="99">
        <v>58.3</v>
      </c>
      <c r="U37" s="99">
        <v>62.9</v>
      </c>
      <c r="V37" s="99">
        <v>5</v>
      </c>
      <c r="W37" s="99">
        <v>27.4</v>
      </c>
      <c r="X37" s="99">
        <v>86.9</v>
      </c>
      <c r="Y37" s="99">
        <v>32</v>
      </c>
      <c r="Z37" s="100"/>
      <c r="AA37" s="79">
        <f t="shared" si="5"/>
        <v>2176.2999999999997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138.5</v>
      </c>
      <c r="C40" s="88">
        <f t="shared" ref="C40:Z40" si="6">IF(LEN(C$2)&gt;0,SUM(C35:C39),"")</f>
        <v>173.9</v>
      </c>
      <c r="D40" s="88">
        <f t="shared" si="6"/>
        <v>172.5</v>
      </c>
      <c r="E40" s="88">
        <f t="shared" si="6"/>
        <v>168.9</v>
      </c>
      <c r="F40" s="88">
        <f t="shared" si="6"/>
        <v>155.4</v>
      </c>
      <c r="G40" s="88">
        <f t="shared" si="6"/>
        <v>1.9</v>
      </c>
      <c r="H40" s="88">
        <f t="shared" si="6"/>
        <v>108</v>
      </c>
      <c r="I40" s="88">
        <f t="shared" si="6"/>
        <v>33</v>
      </c>
      <c r="J40" s="88">
        <f t="shared" si="6"/>
        <v>0</v>
      </c>
      <c r="K40" s="88">
        <f t="shared" si="6"/>
        <v>20.2</v>
      </c>
      <c r="L40" s="88">
        <f t="shared" si="6"/>
        <v>77.3</v>
      </c>
      <c r="M40" s="88">
        <f t="shared" si="6"/>
        <v>142.80000000000001</v>
      </c>
      <c r="N40" s="88">
        <f t="shared" si="6"/>
        <v>122</v>
      </c>
      <c r="O40" s="88">
        <f t="shared" si="6"/>
        <v>108</v>
      </c>
      <c r="P40" s="88">
        <f t="shared" si="6"/>
        <v>142.30000000000001</v>
      </c>
      <c r="Q40" s="88">
        <f t="shared" si="6"/>
        <v>118</v>
      </c>
      <c r="R40" s="88">
        <f t="shared" si="6"/>
        <v>76.5</v>
      </c>
      <c r="S40" s="88">
        <f t="shared" si="6"/>
        <v>144.6</v>
      </c>
      <c r="T40" s="88">
        <f t="shared" si="6"/>
        <v>58.3</v>
      </c>
      <c r="U40" s="88">
        <f t="shared" si="6"/>
        <v>62.9</v>
      </c>
      <c r="V40" s="88">
        <f t="shared" si="6"/>
        <v>5</v>
      </c>
      <c r="W40" s="88">
        <f t="shared" si="6"/>
        <v>27.4</v>
      </c>
      <c r="X40" s="88">
        <f t="shared" si="6"/>
        <v>86.9</v>
      </c>
      <c r="Y40" s="88">
        <f t="shared" si="6"/>
        <v>32</v>
      </c>
      <c r="Z40" s="89" t="str">
        <f t="shared" si="6"/>
        <v/>
      </c>
      <c r="AA40" s="90">
        <f t="shared" si="5"/>
        <v>2176.2999999999997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138.5</v>
      </c>
      <c r="C45" s="99">
        <v>173.9</v>
      </c>
      <c r="D45" s="99">
        <v>172.5</v>
      </c>
      <c r="E45" s="99">
        <v>168.9</v>
      </c>
      <c r="F45" s="99">
        <v>155.4</v>
      </c>
      <c r="G45" s="99">
        <v>1.9</v>
      </c>
      <c r="H45" s="99">
        <v>108</v>
      </c>
      <c r="I45" s="99">
        <v>33</v>
      </c>
      <c r="J45" s="99"/>
      <c r="K45" s="99">
        <v>20.2</v>
      </c>
      <c r="L45" s="99">
        <v>77.3</v>
      </c>
      <c r="M45" s="99">
        <v>142.80000000000001</v>
      </c>
      <c r="N45" s="99">
        <v>122</v>
      </c>
      <c r="O45" s="99">
        <v>108</v>
      </c>
      <c r="P45" s="99">
        <v>142.30000000000001</v>
      </c>
      <c r="Q45" s="99">
        <v>118</v>
      </c>
      <c r="R45" s="99">
        <v>76.5</v>
      </c>
      <c r="S45" s="99">
        <v>144.6</v>
      </c>
      <c r="T45" s="99">
        <v>58.3</v>
      </c>
      <c r="U45" s="99">
        <v>62.9</v>
      </c>
      <c r="V45" s="99">
        <v>5</v>
      </c>
      <c r="W45" s="99">
        <v>27.4</v>
      </c>
      <c r="X45" s="99">
        <v>86.9</v>
      </c>
      <c r="Y45" s="99">
        <v>32</v>
      </c>
      <c r="Z45" s="100"/>
      <c r="AA45" s="79">
        <f t="shared" si="7"/>
        <v>2176.2999999999997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138.5</v>
      </c>
      <c r="C49" s="88">
        <f t="shared" ref="C49:Z49" si="8">IF(LEN(C$2)&gt;0,SUM(C43:C48),"")</f>
        <v>173.9</v>
      </c>
      <c r="D49" s="88">
        <f t="shared" si="8"/>
        <v>172.5</v>
      </c>
      <c r="E49" s="88">
        <f t="shared" si="8"/>
        <v>168.9</v>
      </c>
      <c r="F49" s="88">
        <f t="shared" si="8"/>
        <v>155.4</v>
      </c>
      <c r="G49" s="88">
        <f t="shared" si="8"/>
        <v>1.9</v>
      </c>
      <c r="H49" s="88">
        <f t="shared" si="8"/>
        <v>108</v>
      </c>
      <c r="I49" s="88">
        <f t="shared" si="8"/>
        <v>33</v>
      </c>
      <c r="J49" s="88">
        <f t="shared" si="8"/>
        <v>0</v>
      </c>
      <c r="K49" s="88">
        <f t="shared" si="8"/>
        <v>20.2</v>
      </c>
      <c r="L49" s="88">
        <f t="shared" si="8"/>
        <v>77.3</v>
      </c>
      <c r="M49" s="88">
        <f t="shared" si="8"/>
        <v>142.80000000000001</v>
      </c>
      <c r="N49" s="88">
        <f t="shared" si="8"/>
        <v>122</v>
      </c>
      <c r="O49" s="88">
        <f t="shared" si="8"/>
        <v>108</v>
      </c>
      <c r="P49" s="88">
        <f t="shared" si="8"/>
        <v>142.30000000000001</v>
      </c>
      <c r="Q49" s="88">
        <f t="shared" si="8"/>
        <v>118</v>
      </c>
      <c r="R49" s="88">
        <f t="shared" si="8"/>
        <v>76.5</v>
      </c>
      <c r="S49" s="88">
        <f t="shared" si="8"/>
        <v>144.6</v>
      </c>
      <c r="T49" s="88">
        <f t="shared" si="8"/>
        <v>58.3</v>
      </c>
      <c r="U49" s="88">
        <f t="shared" si="8"/>
        <v>62.9</v>
      </c>
      <c r="V49" s="88">
        <f t="shared" si="8"/>
        <v>5</v>
      </c>
      <c r="W49" s="88">
        <f t="shared" si="8"/>
        <v>27.4</v>
      </c>
      <c r="X49" s="88">
        <f t="shared" si="8"/>
        <v>86.9</v>
      </c>
      <c r="Y49" s="88">
        <f t="shared" si="8"/>
        <v>32</v>
      </c>
      <c r="Z49" s="89" t="str">
        <f t="shared" si="8"/>
        <v/>
      </c>
      <c r="AA49" s="90">
        <f t="shared" si="7"/>
        <v>2176.2999999999997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152.005</v>
      </c>
      <c r="C52" s="88">
        <f t="shared" ref="C52:Z52" si="10">IF(LEN(C$2)&gt;0,SUM(C10:C15)+C26+C40,"")</f>
        <v>188.41499999999999</v>
      </c>
      <c r="D52" s="88">
        <f t="shared" si="10"/>
        <v>190.155</v>
      </c>
      <c r="E52" s="88">
        <f t="shared" si="10"/>
        <v>191.697</v>
      </c>
      <c r="F52" s="88">
        <f t="shared" si="10"/>
        <v>173.53900000000002</v>
      </c>
      <c r="G52" s="88">
        <f t="shared" si="10"/>
        <v>48.853000000000002</v>
      </c>
      <c r="H52" s="88">
        <f t="shared" si="10"/>
        <v>114.11199999999999</v>
      </c>
      <c r="I52" s="88">
        <f t="shared" si="10"/>
        <v>91.957999999999998</v>
      </c>
      <c r="J52" s="88">
        <f t="shared" si="10"/>
        <v>98.432000000000002</v>
      </c>
      <c r="K52" s="88">
        <f t="shared" si="10"/>
        <v>77.974999999999994</v>
      </c>
      <c r="L52" s="88">
        <f t="shared" si="10"/>
        <v>77.3</v>
      </c>
      <c r="M52" s="88">
        <f t="shared" si="10"/>
        <v>142.80000000000001</v>
      </c>
      <c r="N52" s="88">
        <f t="shared" si="10"/>
        <v>124.767</v>
      </c>
      <c r="O52" s="88">
        <f t="shared" si="10"/>
        <v>111.896</v>
      </c>
      <c r="P52" s="88">
        <f t="shared" si="10"/>
        <v>165.83100000000002</v>
      </c>
      <c r="Q52" s="88">
        <f t="shared" si="10"/>
        <v>122.696</v>
      </c>
      <c r="R52" s="88">
        <f t="shared" si="10"/>
        <v>81.799000000000007</v>
      </c>
      <c r="S52" s="88">
        <f t="shared" si="10"/>
        <v>144.6</v>
      </c>
      <c r="T52" s="88">
        <f t="shared" si="10"/>
        <v>58.550999999999995</v>
      </c>
      <c r="U52" s="88">
        <f t="shared" si="10"/>
        <v>62.9</v>
      </c>
      <c r="V52" s="88">
        <f t="shared" si="10"/>
        <v>14.8</v>
      </c>
      <c r="W52" s="88">
        <f t="shared" si="10"/>
        <v>42.411999999999999</v>
      </c>
      <c r="X52" s="88">
        <f t="shared" si="10"/>
        <v>107.087</v>
      </c>
      <c r="Y52" s="88">
        <f t="shared" si="10"/>
        <v>33.503</v>
      </c>
      <c r="Z52" s="89" t="str">
        <f t="shared" si="10"/>
        <v/>
      </c>
      <c r="AA52" s="104">
        <f>SUM(B52:Z52)</f>
        <v>2618.0829999999996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B7" sqref="B7:Z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45923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138.5</v>
      </c>
      <c r="C4" s="18">
        <v>173.9</v>
      </c>
      <c r="D4" s="18">
        <v>172.5</v>
      </c>
      <c r="E4" s="18">
        <v>168.9</v>
      </c>
      <c r="F4" s="18">
        <v>155.4</v>
      </c>
      <c r="G4" s="18">
        <v>1.9</v>
      </c>
      <c r="H4" s="18">
        <v>108</v>
      </c>
      <c r="I4" s="18">
        <v>33</v>
      </c>
      <c r="J4" s="18"/>
      <c r="K4" s="18">
        <v>20.2</v>
      </c>
      <c r="L4" s="18">
        <v>77.3</v>
      </c>
      <c r="M4" s="18">
        <v>142.80000000000001</v>
      </c>
      <c r="N4" s="18">
        <v>122</v>
      </c>
      <c r="O4" s="18">
        <v>108</v>
      </c>
      <c r="P4" s="18">
        <v>142.30000000000001</v>
      </c>
      <c r="Q4" s="18">
        <v>118</v>
      </c>
      <c r="R4" s="18">
        <v>76.5</v>
      </c>
      <c r="S4" s="18">
        <v>144.6</v>
      </c>
      <c r="T4" s="18">
        <v>58.3</v>
      </c>
      <c r="U4" s="18">
        <v>62.9</v>
      </c>
      <c r="V4" s="18">
        <v>5</v>
      </c>
      <c r="W4" s="18">
        <v>27.4</v>
      </c>
      <c r="X4" s="18">
        <v>86.9</v>
      </c>
      <c r="Y4" s="18">
        <v>32</v>
      </c>
      <c r="Z4" s="19"/>
      <c r="AA4" s="111">
        <f>SUM(B4:Z4)</f>
        <v>2176.2999999999997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86</v>
      </c>
      <c r="C7" s="117">
        <v>84.74</v>
      </c>
      <c r="D7" s="117">
        <v>85.4</v>
      </c>
      <c r="E7" s="117">
        <v>85.49</v>
      </c>
      <c r="F7" s="117">
        <v>86.7</v>
      </c>
      <c r="G7" s="117">
        <v>96.06</v>
      </c>
      <c r="H7" s="117">
        <v>132.69999999999999</v>
      </c>
      <c r="I7" s="117">
        <v>170.32</v>
      </c>
      <c r="J7" s="117">
        <v>95.1</v>
      </c>
      <c r="K7" s="117">
        <v>42.5</v>
      </c>
      <c r="L7" s="117">
        <v>55.44</v>
      </c>
      <c r="M7" s="117">
        <v>74</v>
      </c>
      <c r="N7" s="117">
        <v>33.89</v>
      </c>
      <c r="O7" s="117">
        <v>31.95</v>
      </c>
      <c r="P7" s="117">
        <v>62</v>
      </c>
      <c r="Q7" s="117">
        <v>94.98</v>
      </c>
      <c r="R7" s="117">
        <v>119.44</v>
      </c>
      <c r="S7" s="117">
        <v>189.4</v>
      </c>
      <c r="T7" s="117">
        <v>191.64</v>
      </c>
      <c r="U7" s="117">
        <v>382.37</v>
      </c>
      <c r="V7" s="117">
        <v>192.1</v>
      </c>
      <c r="W7" s="117">
        <v>131.52000000000001</v>
      </c>
      <c r="X7" s="117">
        <v>119.42</v>
      </c>
      <c r="Y7" s="117">
        <v>91.79</v>
      </c>
      <c r="Z7" s="118"/>
      <c r="AA7" s="119">
        <f>IF(SUM(B7:Z7)&lt;&gt;0,AVERAGEIF(B7:Z7,"&lt;&gt;"""),"")</f>
        <v>113.95625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138.5</v>
      </c>
      <c r="C21" s="129">
        <v>173.9</v>
      </c>
      <c r="D21" s="129">
        <v>172.5</v>
      </c>
      <c r="E21" s="129">
        <v>168.9</v>
      </c>
      <c r="F21" s="129">
        <v>155.4</v>
      </c>
      <c r="G21" s="129">
        <v>1.9</v>
      </c>
      <c r="H21" s="129">
        <v>108</v>
      </c>
      <c r="I21" s="129">
        <v>33</v>
      </c>
      <c r="J21" s="129"/>
      <c r="K21" s="129">
        <v>20.2</v>
      </c>
      <c r="L21" s="129">
        <v>77.3</v>
      </c>
      <c r="M21" s="129">
        <v>142.80000000000001</v>
      </c>
      <c r="N21" s="129">
        <v>122</v>
      </c>
      <c r="O21" s="129">
        <v>108</v>
      </c>
      <c r="P21" s="129">
        <v>142.30000000000001</v>
      </c>
      <c r="Q21" s="129">
        <v>118</v>
      </c>
      <c r="R21" s="129">
        <v>76.5</v>
      </c>
      <c r="S21" s="129">
        <v>144.6</v>
      </c>
      <c r="T21" s="129">
        <v>58.3</v>
      </c>
      <c r="U21" s="129">
        <v>62.9</v>
      </c>
      <c r="V21" s="129">
        <v>5</v>
      </c>
      <c r="W21" s="129">
        <v>27.4</v>
      </c>
      <c r="X21" s="129">
        <v>86.9</v>
      </c>
      <c r="Y21" s="130">
        <v>32</v>
      </c>
      <c r="Z21" s="131"/>
      <c r="AA21" s="132">
        <f t="shared" si="2"/>
        <v>2176.2999999999997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138.5</v>
      </c>
      <c r="C24" s="135">
        <f t="shared" si="3"/>
        <v>173.9</v>
      </c>
      <c r="D24" s="135">
        <f t="shared" si="3"/>
        <v>172.5</v>
      </c>
      <c r="E24" s="135">
        <f t="shared" si="3"/>
        <v>168.9</v>
      </c>
      <c r="F24" s="135">
        <f t="shared" si="3"/>
        <v>155.4</v>
      </c>
      <c r="G24" s="135">
        <f t="shared" si="3"/>
        <v>1.9</v>
      </c>
      <c r="H24" s="135">
        <f t="shared" si="3"/>
        <v>108</v>
      </c>
      <c r="I24" s="135">
        <f t="shared" si="3"/>
        <v>33</v>
      </c>
      <c r="J24" s="135">
        <f t="shared" si="3"/>
        <v>0</v>
      </c>
      <c r="K24" s="135">
        <f t="shared" si="3"/>
        <v>20.2</v>
      </c>
      <c r="L24" s="135">
        <f t="shared" si="3"/>
        <v>77.3</v>
      </c>
      <c r="M24" s="135">
        <f t="shared" si="3"/>
        <v>142.80000000000001</v>
      </c>
      <c r="N24" s="135">
        <f t="shared" si="3"/>
        <v>122</v>
      </c>
      <c r="O24" s="135">
        <f t="shared" si="3"/>
        <v>108</v>
      </c>
      <c r="P24" s="135">
        <f t="shared" si="3"/>
        <v>142.30000000000001</v>
      </c>
      <c r="Q24" s="135">
        <f t="shared" si="3"/>
        <v>118</v>
      </c>
      <c r="R24" s="135">
        <f t="shared" si="3"/>
        <v>76.5</v>
      </c>
      <c r="S24" s="135">
        <f t="shared" si="3"/>
        <v>144.6</v>
      </c>
      <c r="T24" s="135">
        <f t="shared" si="3"/>
        <v>58.3</v>
      </c>
      <c r="U24" s="135">
        <f t="shared" si="3"/>
        <v>62.9</v>
      </c>
      <c r="V24" s="135">
        <f t="shared" si="3"/>
        <v>5</v>
      </c>
      <c r="W24" s="135">
        <f t="shared" si="3"/>
        <v>27.4</v>
      </c>
      <c r="X24" s="135">
        <f t="shared" si="3"/>
        <v>86.9</v>
      </c>
      <c r="Y24" s="135">
        <f t="shared" si="3"/>
        <v>32</v>
      </c>
      <c r="Z24" s="136" t="str">
        <f t="shared" si="3"/>
        <v/>
      </c>
      <c r="AA24" s="90">
        <f t="shared" si="2"/>
        <v>2176.2999999999997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2025-09-22T20:27:05Z</dcterms:created>
  <dcterms:modified xsi:type="dcterms:W3CDTF">2025-09-22T20:27:07Z</dcterms:modified>
</cp:coreProperties>
</file>