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6" i="4" s="1"/>
  <c r="AA10" i="4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<sst xmlns="http://schemas.openxmlformats.org/spreadsheetml/2006/main" count="117" uniqueCount="53">
  <si>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23/04/2024 11:27:55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</si>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</sst>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1D2-4E08-8A33-C7E7145A55A3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F1D2-4E08-8A33-C7E7145A55A3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2">
                  <c:v>55</c:v>
                </c:pt>
                <c:pt idx="13">
                  <c:v>103</c:v>
                </c:pt>
                <c:pt idx="14">
                  <c:v>118.36800000000001</c:v>
                </c:pt>
                <c:pt idx="15">
                  <c:v>42.933999999999997</c:v>
                </c:pt>
                <c:pt idx="16">
                  <c:v>90.503</c:v>
                </c:pt>
                <c:pt idx="17">
                  <c:v>44</c:v>
                </c:pt>
                <c:pt idx="18">
                  <c:v>44</c:v>
                </c:pt>
                <c:pt idx="19">
                  <c:v>90.033000000000001</c:v>
                </c:pt>
                <c:pt idx="20">
                  <c:v>100</c:v>
                </c:pt>
                <c:pt idx="21">
                  <c:v>4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D2-4E08-8A33-C7E7145A55A3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D2-4E08-8A33-C7E7145A55A3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51.192999999999991</c:v>
                </c:pt>
                <c:pt idx="13">
                  <c:v>63.209000000000003</c:v>
                </c:pt>
                <c:pt idx="14">
                  <c:v>140.49</c:v>
                </c:pt>
                <c:pt idx="15">
                  <c:v>226.85699999999997</c:v>
                </c:pt>
                <c:pt idx="16">
                  <c:v>215.565</c:v>
                </c:pt>
                <c:pt idx="17">
                  <c:v>111.26600000000002</c:v>
                </c:pt>
                <c:pt idx="18">
                  <c:v>113.011</c:v>
                </c:pt>
                <c:pt idx="19">
                  <c:v>105.63199999999999</c:v>
                </c:pt>
                <c:pt idx="20">
                  <c:v>66.539999999999992</c:v>
                </c:pt>
                <c:pt idx="21">
                  <c:v>31.286000000000001</c:v>
                </c:pt>
                <c:pt idx="22">
                  <c:v>30.291</c:v>
                </c:pt>
                <c:pt idx="23">
                  <c:v>66.263000000000005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D2-4E08-8A33-C7E7145A55A3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F1D2-4E08-8A33-C7E7145A55A3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F1D2-4E08-8A33-C7E7145A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106.616</c:v>
                </c:pt>
                <c:pt idx="13">
                  <c:v>168.27399999999997</c:v>
                </c:pt>
                <c:pt idx="14">
                  <c:v>260.86100000000005</c:v>
                </c:pt>
                <c:pt idx="15">
                  <c:v>270.08599999999996</c:v>
                </c:pt>
                <c:pt idx="16">
                  <c:v>309.73299999999995</c:v>
                </c:pt>
                <c:pt idx="17">
                  <c:v>155.55399999999997</c:v>
                </c:pt>
                <c:pt idx="18">
                  <c:v>157.11299999999997</c:v>
                </c:pt>
                <c:pt idx="19">
                  <c:v>195.71900000000002</c:v>
                </c:pt>
                <c:pt idx="20">
                  <c:v>166.54000000000002</c:v>
                </c:pt>
                <c:pt idx="21">
                  <c:v>35.286000000000001</c:v>
                </c:pt>
                <c:pt idx="22">
                  <c:v>36.367000000000004</c:v>
                </c:pt>
                <c:pt idx="23">
                  <c:v>66.34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D2-4E08-8A33-C7E7145A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101.77</c:v>
                </c:pt>
                <c:pt idx="13">
                  <c:v>108.51</c:v>
                </c:pt>
                <c:pt idx="14">
                  <c:v>107.77</c:v>
                </c:pt>
                <c:pt idx="15">
                  <c:v>93.8</c:v>
                </c:pt>
                <c:pt idx="16">
                  <c:v>110.9</c:v>
                </c:pt>
                <c:pt idx="17">
                  <c:v>112.14</c:v>
                </c:pt>
                <c:pt idx="18">
                  <c:v>114.94</c:v>
                </c:pt>
                <c:pt idx="19">
                  <c:v>127.02</c:v>
                </c:pt>
                <c:pt idx="20">
                  <c:v>131.03</c:v>
                </c:pt>
                <c:pt idx="21">
                  <c:v>102.35</c:v>
                </c:pt>
                <c:pt idx="22">
                  <c:v>97.24</c:v>
                </c:pt>
                <c:pt idx="23">
                  <c:v>86.34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D2-4E08-8A33-C7E7145A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106.616</v>
      </c>
      <c r="O4" s="18">
        <v>168.29</v>
      </c>
      <c r="P4" s="18">
        <v>260.86200000000002</v>
      </c>
      <c r="Q4" s="18">
        <v>270.11300000000006</v>
      </c>
      <c r="R4" s="18">
        <v>309.72899999999998</v>
      </c>
      <c r="S4" s="18">
        <v>155.51</v>
      </c>
      <c r="T4" s="18">
        <v>157.09700000000004</v>
      </c>
      <c r="U4" s="18">
        <v>195.72500000000002</v>
      </c>
      <c r="V4" s="18">
        <v>166.54</v>
      </c>
      <c r="W4" s="18">
        <v>35.286000000000001</v>
      </c>
      <c r="X4" s="18">
        <v>36.366999999999997</v>
      </c>
      <c r="Y4" s="18">
        <v>66.34</v>
      </c>
      <c r="Z4" s="19"/>
      <c r="AA4" s="20">
        <f>SUM(B4:Z4)</f>
        <v>1928.4749999999999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101.77</v>
      </c>
      <c r="O7" s="28">
        <v>108.51</v>
      </c>
      <c r="P7" s="28">
        <v>107.77</v>
      </c>
      <c r="Q7" s="28">
        <v>93.8</v>
      </c>
      <c r="R7" s="28">
        <v>110.9</v>
      </c>
      <c r="S7" s="28">
        <v>112.14</v>
      </c>
      <c r="T7" s="28">
        <v>114.94</v>
      </c>
      <c r="U7" s="28">
        <v>127.02</v>
      </c>
      <c r="V7" s="28">
        <v>131.03</v>
      </c>
      <c r="W7" s="28">
        <v>102.35</v>
      </c>
      <c r="X7" s="28">
        <v>97.24</v>
      </c>
      <c r="Y7" s="28">
        <v>86.34</v>
      </c>
      <c r="Z7" s="29"/>
      <c r="AA7" s="30">
        <f>IF(SUM(B7:Z7)&lt;&gt;0,AVERAGEIF(B7:Z7,"&lt;&gt;"""),"")</f>
        <v>107.81749999999998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>
        <v>55</v>
      </c>
      <c r="O12" s="52">
        <v>103</v>
      </c>
      <c r="P12" s="52">
        <v>118.36800000000001</v>
      </c>
      <c r="Q12" s="52">
        <v>42.933999999999997</v>
      </c>
      <c r="R12" s="52">
        <v>90.503</v>
      </c>
      <c r="S12" s="52">
        <v>44</v>
      </c>
      <c r="T12" s="52">
        <v>44</v>
      </c>
      <c r="U12" s="52">
        <v>90.033000000000001</v>
      </c>
      <c r="V12" s="52">
        <v>100</v>
      </c>
      <c r="W12" s="52">
        <v>4</v>
      </c>
      <c r="X12" s="52">
        <v>6</v>
      </c>
      <c r="Y12" s="52"/>
      <c r="Z12" s="53"/>
      <c r="AA12" s="54">
        <f t="shared" si="0"/>
        <v>697.83799999999997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51.192999999999991</v>
      </c>
      <c r="O14" s="57">
        <v>63.209000000000003</v>
      </c>
      <c r="P14" s="57">
        <v>140.49</v>
      </c>
      <c r="Q14" s="57">
        <v>226.85699999999997</v>
      </c>
      <c r="R14" s="57">
        <v>215.565</v>
      </c>
      <c r="S14" s="57">
        <v>111.26600000000002</v>
      </c>
      <c r="T14" s="57">
        <v>113.011</v>
      </c>
      <c r="U14" s="57">
        <v>105.63199999999999</v>
      </c>
      <c r="V14" s="57">
        <v>66.539999999999992</v>
      </c>
      <c r="W14" s="57">
        <v>31.286000000000001</v>
      </c>
      <c r="X14" s="57">
        <v>30.291</v>
      </c>
      <c r="Y14" s="57">
        <v>66.263000000000005</v>
      </c>
      <c r="Z14" s="58"/>
      <c r="AA14" s="59">
        <f t="shared" si="0"/>
        <v>1221.6029999999998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106.19299999999998</v>
      </c>
      <c r="O16" s="62">
        <f t="shared" si="1"/>
        <v>166.209</v>
      </c>
      <c r="P16" s="62">
        <f t="shared" si="1"/>
        <v>258.858</v>
      </c>
      <c r="Q16" s="62">
        <f t="shared" si="1"/>
        <v>269.79099999999994</v>
      </c>
      <c r="R16" s="62">
        <f t="shared" si="1"/>
        <v>306.06799999999998</v>
      </c>
      <c r="S16" s="62">
        <f t="shared" si="1"/>
        <v>155.26600000000002</v>
      </c>
      <c r="T16" s="62">
        <f t="shared" si="1"/>
        <v>157.011</v>
      </c>
      <c r="U16" s="62">
        <f t="shared" si="1"/>
        <v>195.66499999999999</v>
      </c>
      <c r="V16" s="62">
        <f t="shared" si="1"/>
        <v>166.54</v>
      </c>
      <c r="W16" s="62">
        <f t="shared" si="1"/>
        <v>35.286000000000001</v>
      </c>
      <c r="X16" s="62">
        <f t="shared" si="1"/>
        <v>36.290999999999997</v>
      </c>
      <c r="Y16" s="62">
        <f t="shared" si="1"/>
        <v>66.263000000000005</v>
      </c>
      <c r="Z16" s="63" t="str">
        <f t="shared" si="1"/>
        <v/>
      </c>
      <c r="AA16" s="64">
        <f>SUM(AA10:AA15)</f>
        <v>1919.4409999999998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>
        <v>1.63</v>
      </c>
      <c r="P19" s="72">
        <v>1.637</v>
      </c>
      <c r="Q19" s="72"/>
      <c r="R19" s="72">
        <v>3.29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6.5570000000000004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0.42299999999999999</v>
      </c>
      <c r="O20" s="77">
        <v>0.45100000000000001</v>
      </c>
      <c r="P20" s="77">
        <v>0.36699999999999999</v>
      </c>
      <c r="Q20" s="77">
        <v>0.32200000000000001</v>
      </c>
      <c r="R20" s="77">
        <v>0.371</v>
      </c>
      <c r="S20" s="77">
        <v>0.24399999999999999</v>
      </c>
      <c r="T20" s="77">
        <v>8.5999999999999993E-2</v>
      </c>
      <c r="U20" s="77">
        <v>0.06</v>
      </c>
      <c r="V20" s="77"/>
      <c r="W20" s="77"/>
      <c r="X20" s="77">
        <v>7.5999999999999998E-2</v>
      </c>
      <c r="Y20" s="77">
        <v>7.6999999999999999E-2</v>
      </c>
      <c r="Z20" s="78"/>
      <c r="AA20" s="79">
        <f t="shared" si="2"/>
        <v>2.4769999999999999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0.42299999999999999</v>
      </c>
      <c r="O25" s="88">
        <f t="shared" si="3"/>
        <v>2.081</v>
      </c>
      <c r="P25" s="88">
        <f t="shared" si="3"/>
        <v>2.004</v>
      </c>
      <c r="Q25" s="88">
        <f t="shared" si="3"/>
        <v>0.32200000000000001</v>
      </c>
      <c r="R25" s="88">
        <f t="shared" si="3"/>
        <v>3.661</v>
      </c>
      <c r="S25" s="88">
        <f t="shared" si="3"/>
        <v>0.24399999999999999</v>
      </c>
      <c r="T25" s="88">
        <f t="shared" si="3"/>
        <v>8.5999999999999993E-2</v>
      </c>
      <c r="U25" s="88">
        <f t="shared" si="3"/>
        <v>0.06</v>
      </c>
      <c r="V25" s="88">
        <f t="shared" si="3"/>
        <v>0</v>
      </c>
      <c r="W25" s="88">
        <f t="shared" si="3"/>
        <v>0</v>
      </c>
      <c r="X25" s="88">
        <f t="shared" si="3"/>
        <v>7.5999999999999998E-2</v>
      </c>
      <c r="Y25" s="88">
        <f t="shared" si="3"/>
        <v>7.6999999999999999E-2</v>
      </c>
      <c r="Z25" s="89" t="str">
        <f t="shared" si="3"/>
        <v/>
      </c>
      <c r="AA25" s="90">
        <f>SUM(AA19:AA24)</f>
        <v>9.0340000000000007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106.616</v>
      </c>
      <c r="O29" s="77">
        <v>168.29</v>
      </c>
      <c r="P29" s="77">
        <v>260.86200000000002</v>
      </c>
      <c r="Q29" s="77">
        <v>270.113</v>
      </c>
      <c r="R29" s="77">
        <v>309.72899999999998</v>
      </c>
      <c r="S29" s="77">
        <v>155.51</v>
      </c>
      <c r="T29" s="77">
        <v>157.09700000000001</v>
      </c>
      <c r="U29" s="77">
        <v>195.72499999999999</v>
      </c>
      <c r="V29" s="77">
        <v>166.54</v>
      </c>
      <c r="W29" s="77">
        <v>35.286000000000001</v>
      </c>
      <c r="X29" s="77">
        <v>36.366999999999997</v>
      </c>
      <c r="Y29" s="77">
        <v>66.34</v>
      </c>
      <c r="Z29" s="78"/>
      <c r="AA29" s="79">
        <f>SUM(B29:Z29)</f>
        <v>1928.4749999999999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106.616</v>
      </c>
      <c r="O31" s="62">
        <f t="shared" si="4"/>
        <v>168.29</v>
      </c>
      <c r="P31" s="62">
        <f t="shared" si="4"/>
        <v>260.86200000000002</v>
      </c>
      <c r="Q31" s="62">
        <f t="shared" si="4"/>
        <v>270.113</v>
      </c>
      <c r="R31" s="62">
        <f t="shared" si="4"/>
        <v>309.72899999999998</v>
      </c>
      <c r="S31" s="62">
        <f t="shared" si="4"/>
        <v>155.51</v>
      </c>
      <c r="T31" s="62">
        <f t="shared" si="4"/>
        <v>157.09700000000001</v>
      </c>
      <c r="U31" s="62">
        <f t="shared" si="4"/>
        <v>195.72499999999999</v>
      </c>
      <c r="V31" s="62">
        <f t="shared" si="4"/>
        <v>166.54</v>
      </c>
      <c r="W31" s="62">
        <f t="shared" si="4"/>
        <v>35.286000000000001</v>
      </c>
      <c r="X31" s="62">
        <f t="shared" si="4"/>
        <v>36.366999999999997</v>
      </c>
      <c r="Y31" s="62">
        <f t="shared" si="4"/>
        <v>66.34</v>
      </c>
      <c r="Z31" s="63" t="str">
        <f t="shared" si="4"/>
        <v/>
      </c>
      <c r="AA31" s="64">
        <f>SUM(AA28:AA30)</f>
        <v>1928.4749999999999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106.61599999999999</v>
      </c>
      <c r="O51" s="88">
        <f t="shared" si="10"/>
        <v>168.29</v>
      </c>
      <c r="P51" s="88">
        <f t="shared" si="10"/>
        <v>260.86200000000002</v>
      </c>
      <c r="Q51" s="88">
        <f t="shared" si="10"/>
        <v>270.11299999999994</v>
      </c>
      <c r="R51" s="88">
        <f t="shared" si="10"/>
        <v>309.72899999999998</v>
      </c>
      <c r="S51" s="88">
        <f t="shared" si="10"/>
        <v>155.51000000000002</v>
      </c>
      <c r="T51" s="88">
        <f t="shared" si="10"/>
        <v>157.09700000000001</v>
      </c>
      <c r="U51" s="88">
        <f t="shared" si="10"/>
        <v>195.72499999999999</v>
      </c>
      <c r="V51" s="88">
        <f t="shared" si="10"/>
        <v>166.54</v>
      </c>
      <c r="W51" s="88">
        <f t="shared" si="10"/>
        <v>35.286000000000001</v>
      </c>
      <c r="X51" s="88">
        <f t="shared" si="10"/>
        <v>36.366999999999997</v>
      </c>
      <c r="Y51" s="88">
        <f t="shared" si="10"/>
        <v>66.34</v>
      </c>
      <c r="Z51" s="89" t="str">
        <f t="shared" si="10"/>
        <v/>
      </c>
      <c r="AA51" s="104">
        <f>SUM(B51:Z51)</f>
        <v>1928.4749999999997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45405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106.616</v>
      </c>
      <c r="O4" s="18">
        <v>168.27399999999997</v>
      </c>
      <c r="P4" s="18">
        <v>260.86100000000005</v>
      </c>
      <c r="Q4" s="18">
        <v>270.08599999999996</v>
      </c>
      <c r="R4" s="18">
        <v>309.73299999999995</v>
      </c>
      <c r="S4" s="18">
        <v>155.55399999999997</v>
      </c>
      <c r="T4" s="18">
        <v>157.11299999999997</v>
      </c>
      <c r="U4" s="18">
        <v>195.71900000000002</v>
      </c>
      <c r="V4" s="18">
        <v>166.54000000000002</v>
      </c>
      <c r="W4" s="18">
        <v>35.286000000000001</v>
      </c>
      <c r="X4" s="18">
        <v>36.367000000000004</v>
      </c>
      <c r="Y4" s="18">
        <v>66.34</v>
      </c>
      <c r="Z4" s="19"/>
      <c r="AA4" s="20">
        <f>SUM(B4:Z4)</f>
        <v>1928.4889999999998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101.77</v>
      </c>
      <c r="O7" s="28">
        <v>108.51</v>
      </c>
      <c r="P7" s="28">
        <v>107.77</v>
      </c>
      <c r="Q7" s="28">
        <v>93.8</v>
      </c>
      <c r="R7" s="28">
        <v>110.9</v>
      </c>
      <c r="S7" s="28">
        <v>112.14</v>
      </c>
      <c r="T7" s="28">
        <v>114.94</v>
      </c>
      <c r="U7" s="28">
        <v>127.02</v>
      </c>
      <c r="V7" s="28">
        <v>131.03</v>
      </c>
      <c r="W7" s="28">
        <v>102.35</v>
      </c>
      <c r="X7" s="28">
        <v>97.24</v>
      </c>
      <c r="Y7" s="28">
        <v>86.34</v>
      </c>
      <c r="Z7" s="29"/>
      <c r="AA7" s="30">
        <f>IF(SUM(B7:Z7)&lt;&gt;0,AVERAGEIF(B7:Z7,"&lt;&gt;"""),"")</f>
        <v>107.81749999999998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>
        <v>14</v>
      </c>
      <c r="V14" s="57">
        <v>16.11</v>
      </c>
      <c r="W14" s="57">
        <v>14</v>
      </c>
      <c r="X14" s="57">
        <v>14</v>
      </c>
      <c r="Y14" s="57">
        <v>14</v>
      </c>
      <c r="Z14" s="58"/>
      <c r="AA14" s="59">
        <f t="shared" si="0"/>
        <v>72.11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14</v>
      </c>
      <c r="V16" s="62">
        <f t="shared" si="1"/>
        <v>16.11</v>
      </c>
      <c r="W16" s="62">
        <f t="shared" si="1"/>
        <v>14</v>
      </c>
      <c r="X16" s="62">
        <f t="shared" si="1"/>
        <v>14</v>
      </c>
      <c r="Y16" s="62">
        <f t="shared" si="1"/>
        <v>14</v>
      </c>
      <c r="Z16" s="63" t="str">
        <f t="shared" si="1"/>
        <v/>
      </c>
      <c r="AA16" s="64">
        <f>SUM(AA10:AA15)</f>
        <v>72.11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102.111</v>
      </c>
      <c r="O20" s="77">
        <v>110.64</v>
      </c>
      <c r="P20" s="77">
        <v>120.614</v>
      </c>
      <c r="Q20" s="77"/>
      <c r="R20" s="77"/>
      <c r="S20" s="77">
        <v>10.193</v>
      </c>
      <c r="T20" s="77">
        <v>10.48</v>
      </c>
      <c r="U20" s="77">
        <v>56.175000000000004</v>
      </c>
      <c r="V20" s="77">
        <v>52.451999999999998</v>
      </c>
      <c r="W20" s="77">
        <v>8.84</v>
      </c>
      <c r="X20" s="77">
        <v>11.931999999999999</v>
      </c>
      <c r="Y20" s="77">
        <v>28.533999999999999</v>
      </c>
      <c r="Z20" s="78"/>
      <c r="AA20" s="79">
        <f t="shared" si="2"/>
        <v>511.971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4.5049999999999999</v>
      </c>
      <c r="O21" s="81">
        <v>4.8339999999999996</v>
      </c>
      <c r="P21" s="81">
        <v>4.9470000000000001</v>
      </c>
      <c r="Q21" s="81">
        <v>4.6859999999999999</v>
      </c>
      <c r="R21" s="81">
        <v>2.8330000000000002</v>
      </c>
      <c r="S21" s="81">
        <v>2.661</v>
      </c>
      <c r="T21" s="81">
        <v>16.933000000000003</v>
      </c>
      <c r="U21" s="81">
        <v>25.143999999999998</v>
      </c>
      <c r="V21" s="81">
        <v>97.978000000000009</v>
      </c>
      <c r="W21" s="81">
        <v>12.446</v>
      </c>
      <c r="X21" s="81">
        <v>10.435</v>
      </c>
      <c r="Y21" s="81">
        <v>23.805999999999997</v>
      </c>
      <c r="Z21" s="78"/>
      <c r="AA21" s="79">
        <f t="shared" si="2"/>
        <v>211.20800000000003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106.616</v>
      </c>
      <c r="O25" s="88">
        <f t="shared" si="3"/>
        <v>115.474</v>
      </c>
      <c r="P25" s="88">
        <f t="shared" si="3"/>
        <v>125.56100000000001</v>
      </c>
      <c r="Q25" s="88">
        <f t="shared" si="3"/>
        <v>4.6859999999999999</v>
      </c>
      <c r="R25" s="88">
        <f t="shared" si="3"/>
        <v>2.8330000000000002</v>
      </c>
      <c r="S25" s="88">
        <f t="shared" si="3"/>
        <v>12.853999999999999</v>
      </c>
      <c r="T25" s="88">
        <f t="shared" si="3"/>
        <v>27.413000000000004</v>
      </c>
      <c r="U25" s="88">
        <f t="shared" si="3"/>
        <v>81.319000000000003</v>
      </c>
      <c r="V25" s="88">
        <f t="shared" si="3"/>
        <v>150.43</v>
      </c>
      <c r="W25" s="88">
        <f t="shared" si="3"/>
        <v>21.286000000000001</v>
      </c>
      <c r="X25" s="88">
        <f t="shared" si="3"/>
        <v>22.366999999999997</v>
      </c>
      <c r="Y25" s="88">
        <f t="shared" si="3"/>
        <v>52.339999999999996</v>
      </c>
      <c r="Z25" s="89">
        <f t="shared" si="3"/>
        <v>0</v>
      </c>
      <c r="AA25" s="90">
        <f t="shared" si="3"/>
        <v>723.17900000000009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106.616</v>
      </c>
      <c r="O29" s="77">
        <v>115.474</v>
      </c>
      <c r="P29" s="77">
        <v>125.56100000000001</v>
      </c>
      <c r="Q29" s="77">
        <v>4.6859999999999999</v>
      </c>
      <c r="R29" s="77">
        <v>2.8330000000000002</v>
      </c>
      <c r="S29" s="77">
        <v>12.853999999999999</v>
      </c>
      <c r="T29" s="77">
        <v>27.413</v>
      </c>
      <c r="U29" s="77">
        <v>95.319000000000003</v>
      </c>
      <c r="V29" s="77">
        <v>166.54</v>
      </c>
      <c r="W29" s="77">
        <v>35.286000000000001</v>
      </c>
      <c r="X29" s="77">
        <v>36.366999999999997</v>
      </c>
      <c r="Y29" s="77">
        <v>66.34</v>
      </c>
      <c r="Z29" s="78"/>
      <c r="AA29" s="79">
        <f>SUM(B29:Z29)</f>
        <v>795.2890000000001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106.616</v>
      </c>
      <c r="O31" s="62">
        <f t="shared" si="4"/>
        <v>115.474</v>
      </c>
      <c r="P31" s="62">
        <f t="shared" si="4"/>
        <v>125.56100000000001</v>
      </c>
      <c r="Q31" s="62">
        <f t="shared" si="4"/>
        <v>4.6859999999999999</v>
      </c>
      <c r="R31" s="62">
        <f t="shared" si="4"/>
        <v>2.8330000000000002</v>
      </c>
      <c r="S31" s="62">
        <f t="shared" si="4"/>
        <v>12.853999999999999</v>
      </c>
      <c r="T31" s="62">
        <f t="shared" si="4"/>
        <v>27.413</v>
      </c>
      <c r="U31" s="62">
        <f t="shared" si="4"/>
        <v>95.319000000000003</v>
      </c>
      <c r="V31" s="62">
        <f t="shared" si="4"/>
        <v>166.54</v>
      </c>
      <c r="W31" s="62">
        <f t="shared" si="4"/>
        <v>35.286000000000001</v>
      </c>
      <c r="X31" s="62">
        <f t="shared" si="4"/>
        <v>36.366999999999997</v>
      </c>
      <c r="Y31" s="62">
        <f t="shared" si="4"/>
        <v>66.34</v>
      </c>
      <c r="Z31" s="63">
        <f t="shared" si="4"/>
        <v>0</v>
      </c>
      <c r="AA31" s="64">
        <f t="shared" si="4"/>
        <v>795.2890000000001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52.8</v>
      </c>
      <c r="P38" s="99">
        <v>135.30000000000001</v>
      </c>
      <c r="Q38" s="99">
        <v>265.39999999999998</v>
      </c>
      <c r="R38" s="99">
        <v>306.89999999999998</v>
      </c>
      <c r="S38" s="99">
        <v>142.69999999999999</v>
      </c>
      <c r="T38" s="99">
        <v>129.69999999999999</v>
      </c>
      <c r="U38" s="99">
        <v>100.4</v>
      </c>
      <c r="V38" s="99"/>
      <c r="W38" s="99"/>
      <c r="X38" s="99"/>
      <c r="Y38" s="99"/>
      <c r="Z38" s="100"/>
      <c r="AA38" s="79">
        <f t="shared" si="5"/>
        <v>1133.2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52.8</v>
      </c>
      <c r="P39" s="88">
        <f t="shared" si="6"/>
        <v>135.30000000000001</v>
      </c>
      <c r="Q39" s="88">
        <f t="shared" si="6"/>
        <v>265.39999999999998</v>
      </c>
      <c r="R39" s="88">
        <f t="shared" si="6"/>
        <v>306.89999999999998</v>
      </c>
      <c r="S39" s="88">
        <f t="shared" si="6"/>
        <v>142.69999999999999</v>
      </c>
      <c r="T39" s="88">
        <f t="shared" si="6"/>
        <v>129.69999999999999</v>
      </c>
      <c r="U39" s="88">
        <f t="shared" si="6"/>
        <v>100.4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1133.2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52.8</v>
      </c>
      <c r="P46" s="99">
        <v>135.30000000000001</v>
      </c>
      <c r="Q46" s="99">
        <v>265.39999999999998</v>
      </c>
      <c r="R46" s="99">
        <v>306.89999999999998</v>
      </c>
      <c r="S46" s="99">
        <v>142.69999999999999</v>
      </c>
      <c r="T46" s="99">
        <v>129.69999999999999</v>
      </c>
      <c r="U46" s="99">
        <v>100.4</v>
      </c>
      <c r="V46" s="99"/>
      <c r="W46" s="99"/>
      <c r="X46" s="99"/>
      <c r="Y46" s="99"/>
      <c r="Z46" s="100"/>
      <c r="AA46" s="79">
        <f t="shared" si="7"/>
        <v>1133.2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52.8</v>
      </c>
      <c r="P48" s="88">
        <f t="shared" si="8"/>
        <v>135.30000000000001</v>
      </c>
      <c r="Q48" s="88">
        <f t="shared" si="8"/>
        <v>265.39999999999998</v>
      </c>
      <c r="R48" s="88">
        <f t="shared" si="8"/>
        <v>306.89999999999998</v>
      </c>
      <c r="S48" s="88">
        <f t="shared" si="8"/>
        <v>142.69999999999999</v>
      </c>
      <c r="T48" s="88">
        <f t="shared" si="8"/>
        <v>129.69999999999999</v>
      </c>
      <c r="U48" s="88">
        <f t="shared" si="8"/>
        <v>100.4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1133.2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106.616</v>
      </c>
      <c r="O51" s="88">
        <f t="shared" si="10"/>
        <v>168.274</v>
      </c>
      <c r="P51" s="88">
        <f t="shared" si="10"/>
        <v>260.86099999999999</v>
      </c>
      <c r="Q51" s="88">
        <f t="shared" si="10"/>
        <v>270.08599999999996</v>
      </c>
      <c r="R51" s="88">
        <f t="shared" si="10"/>
        <v>309.733</v>
      </c>
      <c r="S51" s="88">
        <f t="shared" si="10"/>
        <v>155.55399999999997</v>
      </c>
      <c r="T51" s="88">
        <f t="shared" si="10"/>
        <v>157.113</v>
      </c>
      <c r="U51" s="88">
        <f t="shared" si="10"/>
        <v>195.71899999999999</v>
      </c>
      <c r="V51" s="88">
        <f t="shared" si="10"/>
        <v>166.54000000000002</v>
      </c>
      <c r="W51" s="88">
        <f t="shared" si="10"/>
        <v>35.286000000000001</v>
      </c>
      <c r="X51" s="88">
        <f t="shared" si="10"/>
        <v>36.366999999999997</v>
      </c>
      <c r="Y51" s="88">
        <f t="shared" si="10"/>
        <v>66.34</v>
      </c>
      <c r="Z51" s="89">
        <f t="shared" si="10"/>
        <v>0</v>
      </c>
      <c r="AA51" s="104">
        <f>SUM(B51:Z51)</f>
        <v>1928.4889999999998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>
        <v>52.8</v>
      </c>
      <c r="P4" s="18">
        <v>135.30000000000001</v>
      </c>
      <c r="Q4" s="18">
        <v>265.39999999999998</v>
      </c>
      <c r="R4" s="18">
        <v>306.89999999999998</v>
      </c>
      <c r="S4" s="18">
        <v>142.69999999999999</v>
      </c>
      <c r="T4" s="18">
        <v>129.69999999999999</v>
      </c>
      <c r="U4" s="18">
        <v>100.4</v>
      </c>
      <c r="V4" s="18"/>
      <c r="W4" s="18"/>
      <c r="X4" s="18"/>
      <c r="Y4" s="18"/>
      <c r="Z4" s="19"/>
      <c r="AA4" s="111">
        <f>SUM(B4:Z4)</f>
        <v>1133.2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101.77</v>
      </c>
      <c r="O7" s="117">
        <v>108.51</v>
      </c>
      <c r="P7" s="117">
        <v>107.77</v>
      </c>
      <c r="Q7" s="117">
        <v>93.8</v>
      </c>
      <c r="R7" s="117">
        <v>110.9</v>
      </c>
      <c r="S7" s="117">
        <v>112.14</v>
      </c>
      <c r="T7" s="117">
        <v>114.94</v>
      </c>
      <c r="U7" s="117">
        <v>127.02</v>
      </c>
      <c r="V7" s="117">
        <v>131.03</v>
      </c>
      <c r="W7" s="117">
        <v>102.35</v>
      </c>
      <c r="X7" s="117">
        <v>97.24</v>
      </c>
      <c r="Y7" s="117">
        <v>86.34</v>
      </c>
      <c r="Z7" s="118"/>
      <c r="AA7" s="119">
        <f>IF(SUM(B7:Z7)&lt;&gt;0,AVERAGEIF(B7:Z7,"&lt;&gt;"""),"")</f>
        <v>107.81749999999998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>
        <v>52.8</v>
      </c>
      <c r="P23" s="133">
        <v>135.30000000000001</v>
      </c>
      <c r="Q23" s="133">
        <v>265.39999999999998</v>
      </c>
      <c r="R23" s="133">
        <v>306.89999999999998</v>
      </c>
      <c r="S23" s="133">
        <v>142.69999999999999</v>
      </c>
      <c r="T23" s="133">
        <v>129.69999999999999</v>
      </c>
      <c r="U23" s="133">
        <v>100.4</v>
      </c>
      <c r="V23" s="133"/>
      <c r="W23" s="133"/>
      <c r="X23" s="133"/>
      <c r="Y23" s="133"/>
      <c r="Z23" s="131"/>
      <c r="AA23" s="132">
        <f t="shared" si="2"/>
        <v>1133.2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52.8</v>
      </c>
      <c r="P24" s="135">
        <f t="shared" si="3"/>
        <v>135.30000000000001</v>
      </c>
      <c r="Q24" s="135">
        <f t="shared" si="3"/>
        <v>265.39999999999998</v>
      </c>
      <c r="R24" s="135">
        <f t="shared" si="3"/>
        <v>306.89999999999998</v>
      </c>
      <c r="S24" s="135">
        <f t="shared" si="3"/>
        <v>142.69999999999999</v>
      </c>
      <c r="T24" s="135">
        <f t="shared" si="3"/>
        <v>129.69999999999999</v>
      </c>
      <c r="U24" s="135">
        <f t="shared" si="3"/>
        <v>100.4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1133.2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2024-04-23T08:27:56Z</dcterms:created>
  <dcterms:modified xsi:type="dcterms:W3CDTF">2024-04-23T08:27:57Z</dcterms:modified>
</cp:coreProperties>
</file>