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<sst xmlns="http://schemas.openxmlformats.org/spreadsheetml/2006/main" count="117" uniqueCount="53">
  <si>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19/04/2024 11:19:00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</si>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</sst>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D264-4840-BCD4-4EAED948792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D264-4840-BCD4-4EAED948792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6">
                  <c:v>97.438999999999993</c:v>
                </c:pt>
                <c:pt idx="17">
                  <c:v>16.765000000000001</c:v>
                </c:pt>
                <c:pt idx="18">
                  <c:v>6.8970000000000002</c:v>
                </c:pt>
                <c:pt idx="21">
                  <c:v>21</c:v>
                </c:pt>
                <c:pt idx="22">
                  <c:v>12.518000000000001</c:v>
                </c:pt>
                <c:pt idx="23">
                  <c:v>20.837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4-4840-BCD4-4EAED948792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4-4840-BCD4-4EAED948792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12.535999999999998</c:v>
                </c:pt>
                <c:pt idx="13">
                  <c:v>22.244</c:v>
                </c:pt>
                <c:pt idx="14">
                  <c:v>22.625999999999998</c:v>
                </c:pt>
                <c:pt idx="15">
                  <c:v>34.340000000000003</c:v>
                </c:pt>
                <c:pt idx="16">
                  <c:v>12.187999999999999</c:v>
                </c:pt>
                <c:pt idx="17">
                  <c:v>12.959999999999999</c:v>
                </c:pt>
                <c:pt idx="18">
                  <c:v>12.326999999999998</c:v>
                </c:pt>
                <c:pt idx="19">
                  <c:v>19.445</c:v>
                </c:pt>
                <c:pt idx="20">
                  <c:v>21.512</c:v>
                </c:pt>
                <c:pt idx="21">
                  <c:v>19.039000000000001</c:v>
                </c:pt>
                <c:pt idx="22">
                  <c:v>9.4669999999999987</c:v>
                </c:pt>
                <c:pt idx="23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64-4840-BCD4-4EAED948792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D264-4840-BCD4-4EAED948792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D264-4840-BCD4-4EAED9487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12.536</c:v>
                </c:pt>
                <c:pt idx="13">
                  <c:v>22.244000000000003</c:v>
                </c:pt>
                <c:pt idx="14">
                  <c:v>22.626000000000001</c:v>
                </c:pt>
                <c:pt idx="15">
                  <c:v>40.655999999999999</c:v>
                </c:pt>
                <c:pt idx="16">
                  <c:v>109.581</c:v>
                </c:pt>
                <c:pt idx="17">
                  <c:v>40.924999999999997</c:v>
                </c:pt>
                <c:pt idx="18">
                  <c:v>19.968</c:v>
                </c:pt>
                <c:pt idx="19">
                  <c:v>19.7</c:v>
                </c:pt>
                <c:pt idx="20">
                  <c:v>22.683</c:v>
                </c:pt>
                <c:pt idx="21">
                  <c:v>40.579000000000001</c:v>
                </c:pt>
                <c:pt idx="22">
                  <c:v>22.259999999999998</c:v>
                </c:pt>
                <c:pt idx="23">
                  <c:v>21.125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64-4840-BCD4-4EAED9487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48.72</c:v>
                </c:pt>
                <c:pt idx="13">
                  <c:v>46.89</c:v>
                </c:pt>
                <c:pt idx="14">
                  <c:v>45.55</c:v>
                </c:pt>
                <c:pt idx="15">
                  <c:v>83</c:v>
                </c:pt>
                <c:pt idx="16">
                  <c:v>77.19</c:v>
                </c:pt>
                <c:pt idx="17">
                  <c:v>82.5</c:v>
                </c:pt>
                <c:pt idx="18">
                  <c:v>97.31</c:v>
                </c:pt>
                <c:pt idx="19">
                  <c:v>120.48</c:v>
                </c:pt>
                <c:pt idx="20">
                  <c:v>103.91</c:v>
                </c:pt>
                <c:pt idx="21">
                  <c:v>83.97</c:v>
                </c:pt>
                <c:pt idx="22">
                  <c:v>80.56</c:v>
                </c:pt>
                <c:pt idx="23">
                  <c:v>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64-4840-BCD4-4EAED9487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12.535999999999998</v>
      </c>
      <c r="O4" s="18">
        <v>22.244</v>
      </c>
      <c r="P4" s="18">
        <v>22.625999999999998</v>
      </c>
      <c r="Q4" s="18">
        <v>40.626000000000005</v>
      </c>
      <c r="R4" s="18">
        <v>109.62700000000001</v>
      </c>
      <c r="S4" s="18">
        <v>40.925000000000004</v>
      </c>
      <c r="T4" s="18">
        <v>19.967999999999996</v>
      </c>
      <c r="U4" s="18">
        <v>19.7</v>
      </c>
      <c r="V4" s="18">
        <v>22.683</v>
      </c>
      <c r="W4" s="18">
        <v>40.579000000000001</v>
      </c>
      <c r="X4" s="18">
        <v>22.259999999999998</v>
      </c>
      <c r="Y4" s="18">
        <v>21.125</v>
      </c>
      <c r="Z4" s="19"/>
      <c r="AA4" s="20">
        <f>SUM(B4:Z4)</f>
        <v>394.899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48.72</v>
      </c>
      <c r="O7" s="28">
        <v>46.89</v>
      </c>
      <c r="P7" s="28">
        <v>45.55</v>
      </c>
      <c r="Q7" s="28">
        <v>83</v>
      </c>
      <c r="R7" s="28">
        <v>77.19</v>
      </c>
      <c r="S7" s="28">
        <v>82.5</v>
      </c>
      <c r="T7" s="28">
        <v>97.31</v>
      </c>
      <c r="U7" s="28">
        <v>120.48</v>
      </c>
      <c r="V7" s="28">
        <v>103.91</v>
      </c>
      <c r="W7" s="28">
        <v>83.97</v>
      </c>
      <c r="X7" s="28">
        <v>80.56</v>
      </c>
      <c r="Y7" s="28">
        <v>69.25</v>
      </c>
      <c r="Z7" s="29"/>
      <c r="AA7" s="30">
        <f>IF(SUM(B7:Z7)&lt;&gt;0,AVERAGEIF(B7:Z7,"&lt;&gt;"""),"")</f>
        <v>78.277499999999989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97.438999999999993</v>
      </c>
      <c r="S12" s="52">
        <v>16.765000000000001</v>
      </c>
      <c r="T12" s="52">
        <v>6.8970000000000002</v>
      </c>
      <c r="U12" s="52"/>
      <c r="V12" s="52"/>
      <c r="W12" s="52">
        <v>21</v>
      </c>
      <c r="X12" s="52">
        <v>12.518000000000001</v>
      </c>
      <c r="Y12" s="52">
        <v>20.837</v>
      </c>
      <c r="Z12" s="53"/>
      <c r="AA12" s="54">
        <f t="shared" si="0"/>
        <v>175.45599999999999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12.535999999999998</v>
      </c>
      <c r="O14" s="57">
        <v>22.244</v>
      </c>
      <c r="P14" s="57">
        <v>22.625999999999998</v>
      </c>
      <c r="Q14" s="57">
        <v>34.340000000000003</v>
      </c>
      <c r="R14" s="57">
        <v>12.187999999999999</v>
      </c>
      <c r="S14" s="57">
        <v>12.959999999999999</v>
      </c>
      <c r="T14" s="57">
        <v>12.326999999999998</v>
      </c>
      <c r="U14" s="57">
        <v>19.445</v>
      </c>
      <c r="V14" s="57">
        <v>21.512</v>
      </c>
      <c r="W14" s="57">
        <v>19.039000000000001</v>
      </c>
      <c r="X14" s="57">
        <v>9.4669999999999987</v>
      </c>
      <c r="Y14" s="57">
        <v>0.28799999999999998</v>
      </c>
      <c r="Z14" s="58"/>
      <c r="AA14" s="59">
        <f t="shared" si="0"/>
        <v>198.97199999999998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12.535999999999998</v>
      </c>
      <c r="O16" s="62">
        <f t="shared" si="1"/>
        <v>22.244</v>
      </c>
      <c r="P16" s="62">
        <f t="shared" si="1"/>
        <v>22.625999999999998</v>
      </c>
      <c r="Q16" s="62">
        <f t="shared" si="1"/>
        <v>34.340000000000003</v>
      </c>
      <c r="R16" s="62">
        <f t="shared" si="1"/>
        <v>109.627</v>
      </c>
      <c r="S16" s="62">
        <f t="shared" si="1"/>
        <v>29.725000000000001</v>
      </c>
      <c r="T16" s="62">
        <f t="shared" si="1"/>
        <v>19.223999999999997</v>
      </c>
      <c r="U16" s="62">
        <f t="shared" si="1"/>
        <v>19.445</v>
      </c>
      <c r="V16" s="62">
        <f t="shared" si="1"/>
        <v>21.512</v>
      </c>
      <c r="W16" s="62">
        <f t="shared" si="1"/>
        <v>40.039000000000001</v>
      </c>
      <c r="X16" s="62">
        <f t="shared" si="1"/>
        <v>21.984999999999999</v>
      </c>
      <c r="Y16" s="62">
        <f t="shared" si="1"/>
        <v>21.125</v>
      </c>
      <c r="Z16" s="63" t="str">
        <f t="shared" si="1"/>
        <v/>
      </c>
      <c r="AA16" s="64">
        <f>SUM(AA10:AA15)</f>
        <v>374.428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>
        <v>3.286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3.286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>
        <v>3</v>
      </c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0.74399999999999999</v>
      </c>
      <c r="U21" s="81">
        <v>0.255</v>
      </c>
      <c r="V21" s="81">
        <v>1.171</v>
      </c>
      <c r="W21" s="81">
        <v>0.54</v>
      </c>
      <c r="X21" s="81">
        <v>0.27500000000000002</v>
      </c>
      <c r="Y21" s="81"/>
      <c r="Z21" s="78"/>
      <c r="AA21" s="79">
        <f t="shared" si="2"/>
        <v>2.9849999999999999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6.2859999999999996</v>
      </c>
      <c r="R25" s="88">
        <f t="shared" si="3"/>
        <v>0</v>
      </c>
      <c r="S25" s="88">
        <f t="shared" si="3"/>
        <v>0</v>
      </c>
      <c r="T25" s="88">
        <f t="shared" si="3"/>
        <v>0.74399999999999999</v>
      </c>
      <c r="U25" s="88">
        <f t="shared" si="3"/>
        <v>0.255</v>
      </c>
      <c r="V25" s="88">
        <f t="shared" si="3"/>
        <v>1.171</v>
      </c>
      <c r="W25" s="88">
        <f t="shared" si="3"/>
        <v>0.54</v>
      </c>
      <c r="X25" s="88">
        <f t="shared" si="3"/>
        <v>0.27500000000000002</v>
      </c>
      <c r="Y25" s="88">
        <f t="shared" si="3"/>
        <v>0</v>
      </c>
      <c r="Z25" s="89" t="str">
        <f t="shared" si="3"/>
        <v/>
      </c>
      <c r="AA25" s="90">
        <f>SUM(AA19:AA24)</f>
        <v>9.270999999999999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12.536</v>
      </c>
      <c r="O29" s="77">
        <v>22.244</v>
      </c>
      <c r="P29" s="77">
        <v>22.626000000000001</v>
      </c>
      <c r="Q29" s="77">
        <v>40.625999999999998</v>
      </c>
      <c r="R29" s="77">
        <v>109.627</v>
      </c>
      <c r="S29" s="77">
        <v>29.725000000000001</v>
      </c>
      <c r="T29" s="77">
        <v>19.968</v>
      </c>
      <c r="U29" s="77">
        <v>19.7</v>
      </c>
      <c r="V29" s="77">
        <v>22.683</v>
      </c>
      <c r="W29" s="77">
        <v>40.579000000000001</v>
      </c>
      <c r="X29" s="77">
        <v>22.26</v>
      </c>
      <c r="Y29" s="77">
        <v>21.125</v>
      </c>
      <c r="Z29" s="78"/>
      <c r="AA29" s="79">
        <f>SUM(B29:Z29)</f>
        <v>383.69899999999996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12.536</v>
      </c>
      <c r="O31" s="62">
        <f t="shared" si="4"/>
        <v>22.244</v>
      </c>
      <c r="P31" s="62">
        <f t="shared" si="4"/>
        <v>22.626000000000001</v>
      </c>
      <c r="Q31" s="62">
        <f t="shared" si="4"/>
        <v>40.625999999999998</v>
      </c>
      <c r="R31" s="62">
        <f t="shared" si="4"/>
        <v>109.627</v>
      </c>
      <c r="S31" s="62">
        <f t="shared" si="4"/>
        <v>29.725000000000001</v>
      </c>
      <c r="T31" s="62">
        <f t="shared" si="4"/>
        <v>19.968</v>
      </c>
      <c r="U31" s="62">
        <f t="shared" si="4"/>
        <v>19.7</v>
      </c>
      <c r="V31" s="62">
        <f t="shared" si="4"/>
        <v>22.683</v>
      </c>
      <c r="W31" s="62">
        <f t="shared" si="4"/>
        <v>40.579000000000001</v>
      </c>
      <c r="X31" s="62">
        <f t="shared" si="4"/>
        <v>22.26</v>
      </c>
      <c r="Y31" s="62">
        <f t="shared" si="4"/>
        <v>21.125</v>
      </c>
      <c r="Z31" s="63" t="str">
        <f t="shared" si="4"/>
        <v/>
      </c>
      <c r="AA31" s="64">
        <f>SUM(AA28:AA30)</f>
        <v>383.69899999999996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11.2</v>
      </c>
      <c r="T38" s="99"/>
      <c r="U38" s="99"/>
      <c r="V38" s="99"/>
      <c r="W38" s="99"/>
      <c r="X38" s="99"/>
      <c r="Y38" s="99"/>
      <c r="Z38" s="100"/>
      <c r="AA38" s="79">
        <f t="shared" si="5"/>
        <v>11.2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11.2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11.2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11.2</v>
      </c>
      <c r="T46" s="99"/>
      <c r="U46" s="99"/>
      <c r="V46" s="99"/>
      <c r="W46" s="99"/>
      <c r="X46" s="99"/>
      <c r="Y46" s="99"/>
      <c r="Z46" s="100"/>
      <c r="AA46" s="79">
        <f t="shared" si="7"/>
        <v>11.2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11.2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11.2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12.535999999999998</v>
      </c>
      <c r="O51" s="88">
        <f t="shared" si="10"/>
        <v>22.244</v>
      </c>
      <c r="P51" s="88">
        <f t="shared" si="10"/>
        <v>22.625999999999998</v>
      </c>
      <c r="Q51" s="88">
        <f t="shared" si="10"/>
        <v>40.626000000000005</v>
      </c>
      <c r="R51" s="88">
        <f t="shared" si="10"/>
        <v>109.627</v>
      </c>
      <c r="S51" s="88">
        <f t="shared" si="10"/>
        <v>40.924999999999997</v>
      </c>
      <c r="T51" s="88">
        <f t="shared" si="10"/>
        <v>19.967999999999996</v>
      </c>
      <c r="U51" s="88">
        <f t="shared" si="10"/>
        <v>19.7</v>
      </c>
      <c r="V51" s="88">
        <f t="shared" si="10"/>
        <v>22.683</v>
      </c>
      <c r="W51" s="88">
        <f t="shared" si="10"/>
        <v>40.579000000000001</v>
      </c>
      <c r="X51" s="88">
        <f t="shared" si="10"/>
        <v>22.259999999999998</v>
      </c>
      <c r="Y51" s="88">
        <f t="shared" si="10"/>
        <v>21.125</v>
      </c>
      <c r="Z51" s="89" t="str">
        <f t="shared" si="10"/>
        <v/>
      </c>
      <c r="AA51" s="104">
        <f>SUM(B51:Z51)</f>
        <v>394.899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45401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12.536</v>
      </c>
      <c r="O4" s="18">
        <v>22.244000000000003</v>
      </c>
      <c r="P4" s="18">
        <v>22.626000000000001</v>
      </c>
      <c r="Q4" s="18">
        <v>40.655999999999999</v>
      </c>
      <c r="R4" s="18">
        <v>109.581</v>
      </c>
      <c r="S4" s="18">
        <v>40.924999999999997</v>
      </c>
      <c r="T4" s="18">
        <v>19.968</v>
      </c>
      <c r="U4" s="18">
        <v>19.7</v>
      </c>
      <c r="V4" s="18">
        <v>22.683</v>
      </c>
      <c r="W4" s="18">
        <v>40.579000000000001</v>
      </c>
      <c r="X4" s="18">
        <v>22.259999999999998</v>
      </c>
      <c r="Y4" s="18">
        <v>21.125</v>
      </c>
      <c r="Z4" s="19"/>
      <c r="AA4" s="20">
        <f>SUM(B4:Z4)</f>
        <v>394.88300000000004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48.72</v>
      </c>
      <c r="O7" s="28">
        <v>46.89</v>
      </c>
      <c r="P7" s="28">
        <v>45.55</v>
      </c>
      <c r="Q7" s="28">
        <v>83</v>
      </c>
      <c r="R7" s="28">
        <v>77.19</v>
      </c>
      <c r="S7" s="28">
        <v>82.5</v>
      </c>
      <c r="T7" s="28">
        <v>97.31</v>
      </c>
      <c r="U7" s="28">
        <v>120.48</v>
      </c>
      <c r="V7" s="28">
        <v>103.91</v>
      </c>
      <c r="W7" s="28">
        <v>83.97</v>
      </c>
      <c r="X7" s="28">
        <v>80.56</v>
      </c>
      <c r="Y7" s="28">
        <v>69.25</v>
      </c>
      <c r="Z7" s="29"/>
      <c r="AA7" s="30">
        <f>IF(SUM(B7:Z7)&lt;&gt;0,AVERAGEIF(B7:Z7,"&lt;&gt;"""),"")</f>
        <v>78.277499999999989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2.9529999999999998</v>
      </c>
      <c r="O14" s="57"/>
      <c r="P14" s="57">
        <v>10.996</v>
      </c>
      <c r="Q14" s="57"/>
      <c r="R14" s="57"/>
      <c r="S14" s="57">
        <v>40.734999999999999</v>
      </c>
      <c r="T14" s="57">
        <v>9.968</v>
      </c>
      <c r="U14" s="57">
        <v>14</v>
      </c>
      <c r="V14" s="57">
        <v>14</v>
      </c>
      <c r="W14" s="57">
        <v>38.079000000000001</v>
      </c>
      <c r="X14" s="57">
        <v>17.259999999999998</v>
      </c>
      <c r="Y14" s="57">
        <v>15.06</v>
      </c>
      <c r="Z14" s="58"/>
      <c r="AA14" s="59">
        <f t="shared" si="0"/>
        <v>163.05099999999999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2.9529999999999998</v>
      </c>
      <c r="O16" s="62">
        <f t="shared" si="1"/>
        <v>0</v>
      </c>
      <c r="P16" s="62">
        <f t="shared" si="1"/>
        <v>10.996</v>
      </c>
      <c r="Q16" s="62">
        <f t="shared" si="1"/>
        <v>0</v>
      </c>
      <c r="R16" s="62">
        <f t="shared" si="1"/>
        <v>0</v>
      </c>
      <c r="S16" s="62">
        <f t="shared" si="1"/>
        <v>40.734999999999999</v>
      </c>
      <c r="T16" s="62">
        <f t="shared" si="1"/>
        <v>9.968</v>
      </c>
      <c r="U16" s="62">
        <f t="shared" si="1"/>
        <v>14</v>
      </c>
      <c r="V16" s="62">
        <f t="shared" si="1"/>
        <v>14</v>
      </c>
      <c r="W16" s="62">
        <f t="shared" si="1"/>
        <v>38.079000000000001</v>
      </c>
      <c r="X16" s="62">
        <f t="shared" si="1"/>
        <v>17.259999999999998</v>
      </c>
      <c r="Y16" s="62">
        <f t="shared" si="1"/>
        <v>15.06</v>
      </c>
      <c r="Z16" s="63" t="str">
        <f t="shared" si="1"/>
        <v/>
      </c>
      <c r="AA16" s="64">
        <f>SUM(AA10:AA15)</f>
        <v>163.05099999999999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4.415</v>
      </c>
      <c r="O20" s="77">
        <v>15.242000000000001</v>
      </c>
      <c r="P20" s="77">
        <v>5.0330000000000004</v>
      </c>
      <c r="Q20" s="77"/>
      <c r="R20" s="77"/>
      <c r="S20" s="77"/>
      <c r="T20" s="77">
        <v>10</v>
      </c>
      <c r="U20" s="77">
        <v>5</v>
      </c>
      <c r="V20" s="77">
        <v>8.6829999999999998</v>
      </c>
      <c r="W20" s="77">
        <v>2.5</v>
      </c>
      <c r="X20" s="77">
        <v>5</v>
      </c>
      <c r="Y20" s="77">
        <v>5</v>
      </c>
      <c r="Z20" s="78"/>
      <c r="AA20" s="79">
        <f t="shared" si="2"/>
        <v>60.872999999999998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5.1680000000000001</v>
      </c>
      <c r="O21" s="81">
        <v>7.0019999999999998</v>
      </c>
      <c r="P21" s="81">
        <v>6.5969999999999995</v>
      </c>
      <c r="Q21" s="81">
        <v>0.55600000000000005</v>
      </c>
      <c r="R21" s="81">
        <v>0.38100000000000001</v>
      </c>
      <c r="S21" s="81">
        <v>0.19</v>
      </c>
      <c r="T21" s="81"/>
      <c r="U21" s="81"/>
      <c r="V21" s="81"/>
      <c r="W21" s="81"/>
      <c r="X21" s="81"/>
      <c r="Y21" s="81">
        <v>1.0649999999999999</v>
      </c>
      <c r="Z21" s="78"/>
      <c r="AA21" s="79">
        <f t="shared" si="2"/>
        <v>20.959000000000003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9.5830000000000002</v>
      </c>
      <c r="O25" s="88">
        <f t="shared" si="3"/>
        <v>22.244</v>
      </c>
      <c r="P25" s="88">
        <f t="shared" si="3"/>
        <v>11.629999999999999</v>
      </c>
      <c r="Q25" s="88">
        <f t="shared" si="3"/>
        <v>0.55600000000000005</v>
      </c>
      <c r="R25" s="88">
        <f t="shared" si="3"/>
        <v>0.38100000000000001</v>
      </c>
      <c r="S25" s="88">
        <f t="shared" si="3"/>
        <v>0.19</v>
      </c>
      <c r="T25" s="88">
        <f t="shared" si="3"/>
        <v>10</v>
      </c>
      <c r="U25" s="88">
        <f t="shared" si="3"/>
        <v>5</v>
      </c>
      <c r="V25" s="88">
        <f t="shared" si="3"/>
        <v>8.6829999999999998</v>
      </c>
      <c r="W25" s="88">
        <f t="shared" si="3"/>
        <v>2.5</v>
      </c>
      <c r="X25" s="88">
        <f t="shared" si="3"/>
        <v>5</v>
      </c>
      <c r="Y25" s="88">
        <f t="shared" si="3"/>
        <v>6.0649999999999995</v>
      </c>
      <c r="Z25" s="89">
        <f t="shared" si="3"/>
        <v>0</v>
      </c>
      <c r="AA25" s="90">
        <f t="shared" si="3"/>
        <v>81.831999999999994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12.536</v>
      </c>
      <c r="O29" s="77">
        <v>22.244</v>
      </c>
      <c r="P29" s="77">
        <v>22.626000000000001</v>
      </c>
      <c r="Q29" s="77">
        <v>0.55600000000000005</v>
      </c>
      <c r="R29" s="77">
        <v>0.38100000000000001</v>
      </c>
      <c r="S29" s="77">
        <v>40.924999999999997</v>
      </c>
      <c r="T29" s="77">
        <v>19.968</v>
      </c>
      <c r="U29" s="77">
        <v>19</v>
      </c>
      <c r="V29" s="77">
        <v>22.683</v>
      </c>
      <c r="W29" s="77">
        <v>40.579000000000001</v>
      </c>
      <c r="X29" s="77">
        <v>22.26</v>
      </c>
      <c r="Y29" s="77">
        <v>21.125</v>
      </c>
      <c r="Z29" s="78"/>
      <c r="AA29" s="79">
        <f>SUM(B29:Z29)</f>
        <v>244.88299999999998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12.536</v>
      </c>
      <c r="O31" s="62">
        <f t="shared" si="4"/>
        <v>22.244</v>
      </c>
      <c r="P31" s="62">
        <f t="shared" si="4"/>
        <v>22.626000000000001</v>
      </c>
      <c r="Q31" s="62">
        <f t="shared" si="4"/>
        <v>0.55600000000000005</v>
      </c>
      <c r="R31" s="62">
        <f t="shared" si="4"/>
        <v>0.38100000000000001</v>
      </c>
      <c r="S31" s="62">
        <f t="shared" si="4"/>
        <v>40.924999999999997</v>
      </c>
      <c r="T31" s="62">
        <f t="shared" si="4"/>
        <v>19.968</v>
      </c>
      <c r="U31" s="62">
        <f t="shared" si="4"/>
        <v>19</v>
      </c>
      <c r="V31" s="62">
        <f t="shared" si="4"/>
        <v>22.683</v>
      </c>
      <c r="W31" s="62">
        <f t="shared" si="4"/>
        <v>40.579000000000001</v>
      </c>
      <c r="X31" s="62">
        <f t="shared" si="4"/>
        <v>22.26</v>
      </c>
      <c r="Y31" s="62">
        <f t="shared" si="4"/>
        <v>21.125</v>
      </c>
      <c r="Z31" s="63">
        <f t="shared" si="4"/>
        <v>0</v>
      </c>
      <c r="AA31" s="64">
        <f t="shared" si="4"/>
        <v>244.88299999999998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40.1</v>
      </c>
      <c r="R38" s="99">
        <v>109.2</v>
      </c>
      <c r="S38" s="99"/>
      <c r="T38" s="99"/>
      <c r="U38" s="99">
        <v>0.7</v>
      </c>
      <c r="V38" s="99"/>
      <c r="W38" s="99"/>
      <c r="X38" s="99"/>
      <c r="Y38" s="99"/>
      <c r="Z38" s="100"/>
      <c r="AA38" s="79">
        <f t="shared" si="5"/>
        <v>150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40.1</v>
      </c>
      <c r="R39" s="88">
        <f t="shared" si="6"/>
        <v>109.2</v>
      </c>
      <c r="S39" s="88">
        <f t="shared" si="6"/>
        <v>0</v>
      </c>
      <c r="T39" s="88">
        <f t="shared" si="6"/>
        <v>0</v>
      </c>
      <c r="U39" s="88">
        <f t="shared" si="6"/>
        <v>0.7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150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>
        <v>40.1</v>
      </c>
      <c r="R46" s="99">
        <v>109.2</v>
      </c>
      <c r="S46" s="99"/>
      <c r="T46" s="99"/>
      <c r="U46" s="99">
        <v>0.7</v>
      </c>
      <c r="V46" s="99"/>
      <c r="W46" s="99"/>
      <c r="X46" s="99"/>
      <c r="Y46" s="99"/>
      <c r="Z46" s="100"/>
      <c r="AA46" s="79">
        <f t="shared" si="7"/>
        <v>150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40.1</v>
      </c>
      <c r="R48" s="88">
        <f t="shared" si="8"/>
        <v>109.2</v>
      </c>
      <c r="S48" s="88">
        <f t="shared" si="8"/>
        <v>0</v>
      </c>
      <c r="T48" s="88">
        <f t="shared" si="8"/>
        <v>0</v>
      </c>
      <c r="U48" s="88">
        <f t="shared" si="8"/>
        <v>0.7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150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12.536</v>
      </c>
      <c r="O51" s="88">
        <f t="shared" si="10"/>
        <v>22.244</v>
      </c>
      <c r="P51" s="88">
        <f t="shared" si="10"/>
        <v>22.625999999999998</v>
      </c>
      <c r="Q51" s="88">
        <f t="shared" si="10"/>
        <v>40.655999999999999</v>
      </c>
      <c r="R51" s="88">
        <f t="shared" si="10"/>
        <v>109.581</v>
      </c>
      <c r="S51" s="88">
        <f t="shared" si="10"/>
        <v>40.924999999999997</v>
      </c>
      <c r="T51" s="88">
        <f t="shared" si="10"/>
        <v>19.968</v>
      </c>
      <c r="U51" s="88">
        <f t="shared" si="10"/>
        <v>19.7</v>
      </c>
      <c r="V51" s="88">
        <f t="shared" si="10"/>
        <v>22.683</v>
      </c>
      <c r="W51" s="88">
        <f t="shared" si="10"/>
        <v>40.579000000000001</v>
      </c>
      <c r="X51" s="88">
        <f t="shared" si="10"/>
        <v>22.259999999999998</v>
      </c>
      <c r="Y51" s="88">
        <f t="shared" si="10"/>
        <v>21.125</v>
      </c>
      <c r="Z51" s="89">
        <f t="shared" si="10"/>
        <v>0</v>
      </c>
      <c r="AA51" s="104">
        <f>SUM(B51:Z51)</f>
        <v>394.88299999999998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v>40.1</v>
      </c>
      <c r="R4" s="18">
        <v>109.2</v>
      </c>
      <c r="S4" s="18">
        <v>-11.2</v>
      </c>
      <c r="T4" s="18"/>
      <c r="U4" s="18">
        <v>0.7</v>
      </c>
      <c r="V4" s="18"/>
      <c r="W4" s="18"/>
      <c r="X4" s="18"/>
      <c r="Y4" s="18"/>
      <c r="Z4" s="19"/>
      <c r="AA4" s="111">
        <f>SUM(B4:Z4)</f>
        <v>138.80000000000001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48.72</v>
      </c>
      <c r="O7" s="117">
        <v>46.89</v>
      </c>
      <c r="P7" s="117">
        <v>45.55</v>
      </c>
      <c r="Q7" s="117">
        <v>83</v>
      </c>
      <c r="R7" s="117">
        <v>77.19</v>
      </c>
      <c r="S7" s="117">
        <v>82.5</v>
      </c>
      <c r="T7" s="117">
        <v>97.31</v>
      </c>
      <c r="U7" s="117">
        <v>120.48</v>
      </c>
      <c r="V7" s="117">
        <v>103.91</v>
      </c>
      <c r="W7" s="117">
        <v>83.97</v>
      </c>
      <c r="X7" s="117">
        <v>80.56</v>
      </c>
      <c r="Y7" s="117">
        <v>69.25</v>
      </c>
      <c r="Z7" s="118"/>
      <c r="AA7" s="119">
        <f>IF(SUM(B7:Z7)&lt;&gt;0,AVERAGEIF(B7:Z7,"&lt;&gt;"""),"")</f>
        <v>78.277499999999989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11.2</v>
      </c>
      <c r="T15" s="133"/>
      <c r="U15" s="133"/>
      <c r="V15" s="133"/>
      <c r="W15" s="133"/>
      <c r="X15" s="133"/>
      <c r="Y15" s="133"/>
      <c r="Z15" s="131"/>
      <c r="AA15" s="132">
        <f t="shared" si="0"/>
        <v>11.2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11.2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11.2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>
        <v>40.1</v>
      </c>
      <c r="R23" s="133">
        <v>109.2</v>
      </c>
      <c r="S23" s="133"/>
      <c r="T23" s="133"/>
      <c r="U23" s="133">
        <v>0.7</v>
      </c>
      <c r="V23" s="133"/>
      <c r="W23" s="133"/>
      <c r="X23" s="133"/>
      <c r="Y23" s="133"/>
      <c r="Z23" s="131"/>
      <c r="AA23" s="132">
        <f t="shared" si="2"/>
        <v>150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40.1</v>
      </c>
      <c r="R24" s="135">
        <f t="shared" si="3"/>
        <v>109.2</v>
      </c>
      <c r="S24" s="135">
        <f t="shared" si="3"/>
        <v>0</v>
      </c>
      <c r="T24" s="135">
        <f t="shared" si="3"/>
        <v>0</v>
      </c>
      <c r="U24" s="135">
        <f t="shared" si="3"/>
        <v>0.7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150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2024-04-19T08:19:00Z</dcterms:created>
  <dcterms:modified xsi:type="dcterms:W3CDTF">2024-04-19T08:19:01Z</dcterms:modified>
</cp:coreProperties>
</file>