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<sst xmlns="http://schemas.openxmlformats.org/spreadsheetml/2006/main" count="117" uniqueCount="53">
  <si>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18/04/2024 11:19:02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</si>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</sst>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22B-4FBB-AEDA-EECE30FECA9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22B-4FBB-AEDA-EECE30FECA9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5">
                  <c:v>40.17</c:v>
                </c:pt>
                <c:pt idx="16">
                  <c:v>85.061999999999998</c:v>
                </c:pt>
                <c:pt idx="17">
                  <c:v>15.851000000000001</c:v>
                </c:pt>
                <c:pt idx="19">
                  <c:v>30.085000000000001</c:v>
                </c:pt>
                <c:pt idx="22">
                  <c:v>61</c:v>
                </c:pt>
                <c:pt idx="23">
                  <c:v>67.378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B-4FBB-AEDA-EECE30FECA9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89.5</c:v>
                </c:pt>
                <c:pt idx="20">
                  <c:v>157.30000000000001</c:v>
                </c:pt>
                <c:pt idx="21">
                  <c:v>24.1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B-4FBB-AEDA-EECE30FECA9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7.5</c:v>
                </c:pt>
                <c:pt idx="13">
                  <c:v>14.84</c:v>
                </c:pt>
                <c:pt idx="14">
                  <c:v>15.456999999999999</c:v>
                </c:pt>
                <c:pt idx="15">
                  <c:v>2.1550000000000002</c:v>
                </c:pt>
                <c:pt idx="17">
                  <c:v>12.893000000000001</c:v>
                </c:pt>
                <c:pt idx="18">
                  <c:v>5.6769999999999996</c:v>
                </c:pt>
                <c:pt idx="19">
                  <c:v>2.2560000000000002</c:v>
                </c:pt>
                <c:pt idx="20">
                  <c:v>8.625</c:v>
                </c:pt>
                <c:pt idx="21">
                  <c:v>4.7590000000000003</c:v>
                </c:pt>
                <c:pt idx="22">
                  <c:v>3.0979999999999999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B-4FBB-AEDA-EECE30FECA9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922B-4FBB-AEDA-EECE30FECA9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922B-4FBB-AEDA-EECE30FE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18.54</c:v>
                </c:pt>
                <c:pt idx="13">
                  <c:v>26.759</c:v>
                </c:pt>
                <c:pt idx="14">
                  <c:v>25.730999999999998</c:v>
                </c:pt>
                <c:pt idx="15">
                  <c:v>60.165999999999997</c:v>
                </c:pt>
                <c:pt idx="16">
                  <c:v>93.85</c:v>
                </c:pt>
                <c:pt idx="17">
                  <c:v>30.621000000000002</c:v>
                </c:pt>
                <c:pt idx="18">
                  <c:v>5.702</c:v>
                </c:pt>
                <c:pt idx="19">
                  <c:v>121.81400000000001</c:v>
                </c:pt>
                <c:pt idx="20">
                  <c:v>165.95999999999998</c:v>
                </c:pt>
                <c:pt idx="21">
                  <c:v>28.893000000000001</c:v>
                </c:pt>
                <c:pt idx="22">
                  <c:v>64.097999999999999</c:v>
                </c:pt>
                <c:pt idx="23">
                  <c:v>67.378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2B-4FBB-AEDA-EECE30FE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29.57</c:v>
                </c:pt>
                <c:pt idx="13">
                  <c:v>37.380000000000003</c:v>
                </c:pt>
                <c:pt idx="14">
                  <c:v>56.82</c:v>
                </c:pt>
                <c:pt idx="15">
                  <c:v>69.59</c:v>
                </c:pt>
                <c:pt idx="16">
                  <c:v>67.69</c:v>
                </c:pt>
                <c:pt idx="17">
                  <c:v>86.09</c:v>
                </c:pt>
                <c:pt idx="18">
                  <c:v>94.87</c:v>
                </c:pt>
                <c:pt idx="19">
                  <c:v>127.88</c:v>
                </c:pt>
                <c:pt idx="20">
                  <c:v>133</c:v>
                </c:pt>
                <c:pt idx="21">
                  <c:v>113</c:v>
                </c:pt>
                <c:pt idx="22">
                  <c:v>92.44</c:v>
                </c:pt>
                <c:pt idx="23">
                  <c:v>77.180000000000007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2B-4FBB-AEDA-EECE30FE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18.54</v>
      </c>
      <c r="O4" s="18">
        <v>26.759</v>
      </c>
      <c r="P4" s="18">
        <v>25.731000000000002</v>
      </c>
      <c r="Q4" s="18">
        <v>60.165999999999997</v>
      </c>
      <c r="R4" s="18">
        <v>93.85</v>
      </c>
      <c r="S4" s="18">
        <v>30.620999999999999</v>
      </c>
      <c r="T4" s="18">
        <v>5.702</v>
      </c>
      <c r="U4" s="18">
        <v>121.84100000000001</v>
      </c>
      <c r="V4" s="18">
        <v>165.92500000000001</v>
      </c>
      <c r="W4" s="18">
        <v>28.859000000000002</v>
      </c>
      <c r="X4" s="18">
        <v>64.097999999999999</v>
      </c>
      <c r="Y4" s="18">
        <v>67.378</v>
      </c>
      <c r="Z4" s="19"/>
      <c r="AA4" s="20">
        <f>SUM(B4:Z4)</f>
        <v>709.47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29.57</v>
      </c>
      <c r="O7" s="28">
        <v>37.380000000000003</v>
      </c>
      <c r="P7" s="28">
        <v>56.82</v>
      </c>
      <c r="Q7" s="28">
        <v>69.59</v>
      </c>
      <c r="R7" s="28">
        <v>67.69</v>
      </c>
      <c r="S7" s="28">
        <v>86.09</v>
      </c>
      <c r="T7" s="28">
        <v>94.87</v>
      </c>
      <c r="U7" s="28">
        <v>127.88</v>
      </c>
      <c r="V7" s="28">
        <v>133</v>
      </c>
      <c r="W7" s="28">
        <v>113</v>
      </c>
      <c r="X7" s="28">
        <v>92.44</v>
      </c>
      <c r="Y7" s="28">
        <v>77.180000000000007</v>
      </c>
      <c r="Z7" s="29"/>
      <c r="AA7" s="30">
        <f>IF(SUM(B7:Z7)&lt;&gt;0,AVERAGEIF(B7:Z7,"&lt;&gt;"""),"")</f>
        <v>82.125833333333333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v>40.17</v>
      </c>
      <c r="R12" s="52">
        <v>85.061999999999998</v>
      </c>
      <c r="S12" s="52">
        <v>15.851000000000001</v>
      </c>
      <c r="T12" s="52"/>
      <c r="U12" s="52">
        <v>30.085000000000001</v>
      </c>
      <c r="V12" s="52"/>
      <c r="W12" s="52"/>
      <c r="X12" s="52">
        <v>61</v>
      </c>
      <c r="Y12" s="52">
        <v>67.378</v>
      </c>
      <c r="Z12" s="53"/>
      <c r="AA12" s="54">
        <f t="shared" si="0"/>
        <v>299.54599999999999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7.5</v>
      </c>
      <c r="O14" s="57">
        <v>14.84</v>
      </c>
      <c r="P14" s="57">
        <v>15.456999999999999</v>
      </c>
      <c r="Q14" s="57">
        <v>2.1550000000000002</v>
      </c>
      <c r="R14" s="57"/>
      <c r="S14" s="57">
        <v>12.893000000000001</v>
      </c>
      <c r="T14" s="57">
        <v>5.6769999999999996</v>
      </c>
      <c r="U14" s="57">
        <v>2.2560000000000002</v>
      </c>
      <c r="V14" s="57">
        <v>8.625</v>
      </c>
      <c r="W14" s="57">
        <v>4.7590000000000003</v>
      </c>
      <c r="X14" s="57">
        <v>3.0979999999999999</v>
      </c>
      <c r="Y14" s="57"/>
      <c r="Z14" s="58"/>
      <c r="AA14" s="59">
        <f t="shared" si="0"/>
        <v>77.259999999999991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7.5</v>
      </c>
      <c r="O16" s="62">
        <f t="shared" si="1"/>
        <v>14.84</v>
      </c>
      <c r="P16" s="62">
        <f t="shared" si="1"/>
        <v>15.456999999999999</v>
      </c>
      <c r="Q16" s="62">
        <f t="shared" si="1"/>
        <v>42.325000000000003</v>
      </c>
      <c r="R16" s="62">
        <f t="shared" si="1"/>
        <v>85.061999999999998</v>
      </c>
      <c r="S16" s="62">
        <f t="shared" si="1"/>
        <v>28.744</v>
      </c>
      <c r="T16" s="62">
        <f t="shared" si="1"/>
        <v>5.6769999999999996</v>
      </c>
      <c r="U16" s="62">
        <f t="shared" si="1"/>
        <v>32.341000000000001</v>
      </c>
      <c r="V16" s="62">
        <f t="shared" si="1"/>
        <v>8.625</v>
      </c>
      <c r="W16" s="62">
        <f t="shared" si="1"/>
        <v>4.7590000000000003</v>
      </c>
      <c r="X16" s="62">
        <f t="shared" si="1"/>
        <v>64.097999999999999</v>
      </c>
      <c r="Y16" s="62">
        <f t="shared" si="1"/>
        <v>67.378</v>
      </c>
      <c r="Z16" s="63" t="str">
        <f t="shared" si="1"/>
        <v/>
      </c>
      <c r="AA16" s="64">
        <f>SUM(AA10:AA15)</f>
        <v>376.80599999999998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>
        <v>4.8</v>
      </c>
      <c r="R20" s="77"/>
      <c r="S20" s="77"/>
      <c r="T20" s="77">
        <v>2.5000000000000001E-2</v>
      </c>
      <c r="U20" s="77"/>
      <c r="V20" s="77"/>
      <c r="W20" s="77"/>
      <c r="X20" s="77"/>
      <c r="Y20" s="77"/>
      <c r="Z20" s="78"/>
      <c r="AA20" s="79">
        <f t="shared" si="2"/>
        <v>4.8250000000000002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11.04</v>
      </c>
      <c r="O21" s="81">
        <v>11.919</v>
      </c>
      <c r="P21" s="81">
        <v>10.273999999999999</v>
      </c>
      <c r="Q21" s="81">
        <v>13.041</v>
      </c>
      <c r="R21" s="81">
        <v>8.7880000000000003</v>
      </c>
      <c r="S21" s="81">
        <v>1.8770000000000002</v>
      </c>
      <c r="T21" s="81"/>
      <c r="U21" s="81"/>
      <c r="V21" s="81"/>
      <c r="W21" s="81"/>
      <c r="X21" s="81"/>
      <c r="Y21" s="81"/>
      <c r="Z21" s="78"/>
      <c r="AA21" s="79">
        <f t="shared" si="2"/>
        <v>56.939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11.04</v>
      </c>
      <c r="O25" s="88">
        <f t="shared" si="3"/>
        <v>11.919</v>
      </c>
      <c r="P25" s="88">
        <f t="shared" si="3"/>
        <v>10.273999999999999</v>
      </c>
      <c r="Q25" s="88">
        <f t="shared" si="3"/>
        <v>17.841000000000001</v>
      </c>
      <c r="R25" s="88">
        <f t="shared" si="3"/>
        <v>8.7880000000000003</v>
      </c>
      <c r="S25" s="88">
        <f t="shared" si="3"/>
        <v>1.8770000000000002</v>
      </c>
      <c r="T25" s="88">
        <f t="shared" si="3"/>
        <v>2.5000000000000001E-2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61.764000000000003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18.54</v>
      </c>
      <c r="O29" s="77">
        <v>26.759</v>
      </c>
      <c r="P29" s="77">
        <v>25.731000000000002</v>
      </c>
      <c r="Q29" s="77">
        <v>60.165999999999997</v>
      </c>
      <c r="R29" s="77">
        <v>93.85</v>
      </c>
      <c r="S29" s="77">
        <v>30.620999999999999</v>
      </c>
      <c r="T29" s="77">
        <v>5.702</v>
      </c>
      <c r="U29" s="77">
        <v>32.341000000000001</v>
      </c>
      <c r="V29" s="77">
        <v>8.625</v>
      </c>
      <c r="W29" s="77">
        <v>4.7590000000000003</v>
      </c>
      <c r="X29" s="77">
        <v>64.097999999999999</v>
      </c>
      <c r="Y29" s="77">
        <v>67.378</v>
      </c>
      <c r="Z29" s="78"/>
      <c r="AA29" s="79">
        <f>SUM(B29:Z29)</f>
        <v>438.57000000000005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18.54</v>
      </c>
      <c r="O31" s="62">
        <f t="shared" si="4"/>
        <v>26.759</v>
      </c>
      <c r="P31" s="62">
        <f t="shared" si="4"/>
        <v>25.731000000000002</v>
      </c>
      <c r="Q31" s="62">
        <f t="shared" si="4"/>
        <v>60.165999999999997</v>
      </c>
      <c r="R31" s="62">
        <f t="shared" si="4"/>
        <v>93.85</v>
      </c>
      <c r="S31" s="62">
        <f t="shared" si="4"/>
        <v>30.620999999999999</v>
      </c>
      <c r="T31" s="62">
        <f t="shared" si="4"/>
        <v>5.702</v>
      </c>
      <c r="U31" s="62">
        <f t="shared" si="4"/>
        <v>32.341000000000001</v>
      </c>
      <c r="V31" s="62">
        <f t="shared" si="4"/>
        <v>8.625</v>
      </c>
      <c r="W31" s="62">
        <f t="shared" si="4"/>
        <v>4.7590000000000003</v>
      </c>
      <c r="X31" s="62">
        <f t="shared" si="4"/>
        <v>64.097999999999999</v>
      </c>
      <c r="Y31" s="62">
        <f t="shared" si="4"/>
        <v>67.378</v>
      </c>
      <c r="Z31" s="63" t="str">
        <f t="shared" si="4"/>
        <v/>
      </c>
      <c r="AA31" s="64">
        <f>SUM(AA28:AA30)</f>
        <v>438.57000000000005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89.5</v>
      </c>
      <c r="V38" s="99">
        <v>157.30000000000001</v>
      </c>
      <c r="W38" s="99">
        <v>24.1</v>
      </c>
      <c r="X38" s="99"/>
      <c r="Y38" s="99"/>
      <c r="Z38" s="100"/>
      <c r="AA38" s="79">
        <f t="shared" si="5"/>
        <v>270.90000000000003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89.5</v>
      </c>
      <c r="V39" s="88">
        <f t="shared" si="6"/>
        <v>157.30000000000001</v>
      </c>
      <c r="W39" s="88">
        <f t="shared" si="6"/>
        <v>24.1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270.90000000000003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89.5</v>
      </c>
      <c r="V46" s="99">
        <v>157.30000000000001</v>
      </c>
      <c r="W46" s="99">
        <v>24.1</v>
      </c>
      <c r="X46" s="99"/>
      <c r="Y46" s="99"/>
      <c r="Z46" s="100"/>
      <c r="AA46" s="79">
        <f t="shared" si="7"/>
        <v>270.90000000000003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89.5</v>
      </c>
      <c r="V48" s="88">
        <f t="shared" si="8"/>
        <v>157.30000000000001</v>
      </c>
      <c r="W48" s="88">
        <f t="shared" si="8"/>
        <v>24.1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270.90000000000003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18.54</v>
      </c>
      <c r="O51" s="88">
        <f t="shared" si="10"/>
        <v>26.759</v>
      </c>
      <c r="P51" s="88">
        <f t="shared" si="10"/>
        <v>25.730999999999998</v>
      </c>
      <c r="Q51" s="88">
        <f t="shared" si="10"/>
        <v>60.166000000000004</v>
      </c>
      <c r="R51" s="88">
        <f t="shared" si="10"/>
        <v>93.85</v>
      </c>
      <c r="S51" s="88">
        <f t="shared" si="10"/>
        <v>30.620999999999999</v>
      </c>
      <c r="T51" s="88">
        <f t="shared" si="10"/>
        <v>5.702</v>
      </c>
      <c r="U51" s="88">
        <f t="shared" si="10"/>
        <v>121.84100000000001</v>
      </c>
      <c r="V51" s="88">
        <f t="shared" si="10"/>
        <v>165.92500000000001</v>
      </c>
      <c r="W51" s="88">
        <f t="shared" si="10"/>
        <v>28.859000000000002</v>
      </c>
      <c r="X51" s="88">
        <f t="shared" si="10"/>
        <v>64.097999999999999</v>
      </c>
      <c r="Y51" s="88">
        <f t="shared" si="10"/>
        <v>67.378</v>
      </c>
      <c r="Z51" s="89" t="str">
        <f t="shared" si="10"/>
        <v/>
      </c>
      <c r="AA51" s="104">
        <f>SUM(B51:Z51)</f>
        <v>709.47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45400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18.54</v>
      </c>
      <c r="O4" s="18">
        <v>26.759</v>
      </c>
      <c r="P4" s="18">
        <v>25.730999999999998</v>
      </c>
      <c r="Q4" s="18">
        <v>60.165999999999997</v>
      </c>
      <c r="R4" s="18">
        <v>93.85</v>
      </c>
      <c r="S4" s="18">
        <v>30.621000000000002</v>
      </c>
      <c r="T4" s="18">
        <v>5.702</v>
      </c>
      <c r="U4" s="18">
        <v>121.81400000000001</v>
      </c>
      <c r="V4" s="18">
        <v>165.95999999999998</v>
      </c>
      <c r="W4" s="18">
        <v>28.893000000000001</v>
      </c>
      <c r="X4" s="18">
        <v>64.097999999999999</v>
      </c>
      <c r="Y4" s="18">
        <v>67.378</v>
      </c>
      <c r="Z4" s="19"/>
      <c r="AA4" s="20">
        <f>SUM(B4:Z4)</f>
        <v>709.51200000000006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29.57</v>
      </c>
      <c r="O7" s="28">
        <v>37.380000000000003</v>
      </c>
      <c r="P7" s="28">
        <v>56.82</v>
      </c>
      <c r="Q7" s="28">
        <v>69.59</v>
      </c>
      <c r="R7" s="28">
        <v>67.69</v>
      </c>
      <c r="S7" s="28">
        <v>86.09</v>
      </c>
      <c r="T7" s="28">
        <v>94.87</v>
      </c>
      <c r="U7" s="28">
        <v>127.88</v>
      </c>
      <c r="V7" s="28">
        <v>133</v>
      </c>
      <c r="W7" s="28">
        <v>113</v>
      </c>
      <c r="X7" s="28">
        <v>92.44</v>
      </c>
      <c r="Y7" s="28">
        <v>77.180000000000007</v>
      </c>
      <c r="Z7" s="29"/>
      <c r="AA7" s="30">
        <f>IF(SUM(B7:Z7)&lt;&gt;0,AVERAGEIF(B7:Z7,"&lt;&gt;"""),"")</f>
        <v>82.125833333333333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>
        <v>15.555999999999999</v>
      </c>
      <c r="P14" s="57">
        <v>13.741</v>
      </c>
      <c r="Q14" s="57">
        <v>40.974000000000004</v>
      </c>
      <c r="R14" s="57">
        <v>81.093999999999994</v>
      </c>
      <c r="S14" s="57">
        <v>30.621000000000002</v>
      </c>
      <c r="T14" s="57"/>
      <c r="U14" s="57">
        <v>120.5</v>
      </c>
      <c r="V14" s="57">
        <v>165.01</v>
      </c>
      <c r="W14" s="57">
        <v>14</v>
      </c>
      <c r="X14" s="57">
        <v>55.042999999999999</v>
      </c>
      <c r="Y14" s="57">
        <v>50.838000000000001</v>
      </c>
      <c r="Z14" s="58"/>
      <c r="AA14" s="59">
        <f t="shared" si="0"/>
        <v>587.37699999999995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15.555999999999999</v>
      </c>
      <c r="P16" s="62">
        <f t="shared" si="1"/>
        <v>13.741</v>
      </c>
      <c r="Q16" s="62">
        <f t="shared" si="1"/>
        <v>40.974000000000004</v>
      </c>
      <c r="R16" s="62">
        <f t="shared" si="1"/>
        <v>81.093999999999994</v>
      </c>
      <c r="S16" s="62">
        <f t="shared" si="1"/>
        <v>30.621000000000002</v>
      </c>
      <c r="T16" s="62">
        <f t="shared" si="1"/>
        <v>0</v>
      </c>
      <c r="U16" s="62">
        <f t="shared" si="1"/>
        <v>120.5</v>
      </c>
      <c r="V16" s="62">
        <f t="shared" si="1"/>
        <v>165.01</v>
      </c>
      <c r="W16" s="62">
        <f t="shared" si="1"/>
        <v>14</v>
      </c>
      <c r="X16" s="62">
        <f t="shared" si="1"/>
        <v>55.042999999999999</v>
      </c>
      <c r="Y16" s="62">
        <f t="shared" si="1"/>
        <v>50.838000000000001</v>
      </c>
      <c r="Z16" s="63" t="str">
        <f t="shared" si="1"/>
        <v/>
      </c>
      <c r="AA16" s="64">
        <f>SUM(AA10:AA15)</f>
        <v>587.37699999999995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3.1259999999999999</v>
      </c>
      <c r="O20" s="77">
        <v>11.202999999999999</v>
      </c>
      <c r="P20" s="77">
        <v>11.808</v>
      </c>
      <c r="Q20" s="77">
        <v>15.102</v>
      </c>
      <c r="R20" s="77">
        <v>12.756</v>
      </c>
      <c r="S20" s="77"/>
      <c r="T20" s="77"/>
      <c r="U20" s="77"/>
      <c r="V20" s="77"/>
      <c r="W20" s="77">
        <v>5</v>
      </c>
      <c r="X20" s="77">
        <v>5</v>
      </c>
      <c r="Y20" s="77">
        <v>10</v>
      </c>
      <c r="Z20" s="78"/>
      <c r="AA20" s="79">
        <f t="shared" si="2"/>
        <v>73.995000000000005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15.414</v>
      </c>
      <c r="O21" s="81"/>
      <c r="P21" s="81">
        <v>0.182</v>
      </c>
      <c r="Q21" s="81">
        <v>4.09</v>
      </c>
      <c r="R21" s="81"/>
      <c r="S21" s="81"/>
      <c r="T21" s="81">
        <v>5.702</v>
      </c>
      <c r="U21" s="81">
        <v>1.3139999999999998</v>
      </c>
      <c r="V21" s="81">
        <v>0.95</v>
      </c>
      <c r="W21" s="81">
        <v>9.8930000000000007</v>
      </c>
      <c r="X21" s="81">
        <v>4.0549999999999997</v>
      </c>
      <c r="Y21" s="81">
        <v>6.54</v>
      </c>
      <c r="Z21" s="78"/>
      <c r="AA21" s="79">
        <f t="shared" si="2"/>
        <v>48.14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18.54</v>
      </c>
      <c r="O25" s="88">
        <f t="shared" si="3"/>
        <v>11.202999999999999</v>
      </c>
      <c r="P25" s="88">
        <f t="shared" si="3"/>
        <v>11.99</v>
      </c>
      <c r="Q25" s="88">
        <f t="shared" si="3"/>
        <v>19.192</v>
      </c>
      <c r="R25" s="88">
        <f t="shared" si="3"/>
        <v>12.756</v>
      </c>
      <c r="S25" s="88">
        <f t="shared" si="3"/>
        <v>0</v>
      </c>
      <c r="T25" s="88">
        <f t="shared" si="3"/>
        <v>5.702</v>
      </c>
      <c r="U25" s="88">
        <f t="shared" si="3"/>
        <v>1.3139999999999998</v>
      </c>
      <c r="V25" s="88">
        <f t="shared" si="3"/>
        <v>0.95</v>
      </c>
      <c r="W25" s="88">
        <f t="shared" si="3"/>
        <v>14.893000000000001</v>
      </c>
      <c r="X25" s="88">
        <f t="shared" si="3"/>
        <v>9.0549999999999997</v>
      </c>
      <c r="Y25" s="88">
        <f t="shared" si="3"/>
        <v>16.54</v>
      </c>
      <c r="Z25" s="89">
        <f t="shared" si="3"/>
        <v>0</v>
      </c>
      <c r="AA25" s="90">
        <f t="shared" si="3"/>
        <v>122.13500000000001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18.54</v>
      </c>
      <c r="O29" s="77">
        <v>26.759</v>
      </c>
      <c r="P29" s="77">
        <v>25.731000000000002</v>
      </c>
      <c r="Q29" s="77">
        <v>60.165999999999997</v>
      </c>
      <c r="R29" s="77">
        <v>93.85</v>
      </c>
      <c r="S29" s="77">
        <v>30.620999999999999</v>
      </c>
      <c r="T29" s="77">
        <v>5.702</v>
      </c>
      <c r="U29" s="77">
        <v>121.81399999999999</v>
      </c>
      <c r="V29" s="77">
        <v>165.96</v>
      </c>
      <c r="W29" s="77">
        <v>28.893000000000001</v>
      </c>
      <c r="X29" s="77">
        <v>64.097999999999999</v>
      </c>
      <c r="Y29" s="77">
        <v>67.378</v>
      </c>
      <c r="Z29" s="78"/>
      <c r="AA29" s="79">
        <f>SUM(B29:Z29)</f>
        <v>709.51200000000006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18.54</v>
      </c>
      <c r="O31" s="62">
        <f t="shared" si="4"/>
        <v>26.759</v>
      </c>
      <c r="P31" s="62">
        <f t="shared" si="4"/>
        <v>25.731000000000002</v>
      </c>
      <c r="Q31" s="62">
        <f t="shared" si="4"/>
        <v>60.165999999999997</v>
      </c>
      <c r="R31" s="62">
        <f t="shared" si="4"/>
        <v>93.85</v>
      </c>
      <c r="S31" s="62">
        <f t="shared" si="4"/>
        <v>30.620999999999999</v>
      </c>
      <c r="T31" s="62">
        <f t="shared" si="4"/>
        <v>5.702</v>
      </c>
      <c r="U31" s="62">
        <f t="shared" si="4"/>
        <v>121.81399999999999</v>
      </c>
      <c r="V31" s="62">
        <f t="shared" si="4"/>
        <v>165.96</v>
      </c>
      <c r="W31" s="62">
        <f t="shared" si="4"/>
        <v>28.893000000000001</v>
      </c>
      <c r="X31" s="62">
        <f t="shared" si="4"/>
        <v>64.097999999999999</v>
      </c>
      <c r="Y31" s="62">
        <f t="shared" si="4"/>
        <v>67.378</v>
      </c>
      <c r="Z31" s="63">
        <f t="shared" si="4"/>
        <v>0</v>
      </c>
      <c r="AA31" s="64">
        <f t="shared" si="4"/>
        <v>709.51200000000006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18.54</v>
      </c>
      <c r="O51" s="88">
        <f t="shared" si="10"/>
        <v>26.759</v>
      </c>
      <c r="P51" s="88">
        <f t="shared" si="10"/>
        <v>25.731000000000002</v>
      </c>
      <c r="Q51" s="88">
        <f t="shared" si="10"/>
        <v>60.166000000000004</v>
      </c>
      <c r="R51" s="88">
        <f t="shared" si="10"/>
        <v>93.85</v>
      </c>
      <c r="S51" s="88">
        <f t="shared" si="10"/>
        <v>30.621000000000002</v>
      </c>
      <c r="T51" s="88">
        <f t="shared" si="10"/>
        <v>5.702</v>
      </c>
      <c r="U51" s="88">
        <f t="shared" si="10"/>
        <v>121.81399999999999</v>
      </c>
      <c r="V51" s="88">
        <f t="shared" si="10"/>
        <v>165.95999999999998</v>
      </c>
      <c r="W51" s="88">
        <f t="shared" si="10"/>
        <v>28.893000000000001</v>
      </c>
      <c r="X51" s="88">
        <f t="shared" si="10"/>
        <v>64.097999999999999</v>
      </c>
      <c r="Y51" s="88">
        <f t="shared" si="10"/>
        <v>67.378</v>
      </c>
      <c r="Z51" s="89">
        <f t="shared" si="10"/>
        <v>0</v>
      </c>
      <c r="AA51" s="104">
        <f>SUM(B51:Z51)</f>
        <v>709.51200000000006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-89.5</v>
      </c>
      <c r="V4" s="18">
        <v>-157.30000000000001</v>
      </c>
      <c r="W4" s="18">
        <v>-24.1</v>
      </c>
      <c r="X4" s="18"/>
      <c r="Y4" s="18"/>
      <c r="Z4" s="19"/>
      <c r="AA4" s="111">
        <f>SUM(B4:Z4)</f>
        <v>-270.90000000000003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29.57</v>
      </c>
      <c r="O7" s="117">
        <v>37.380000000000003</v>
      </c>
      <c r="P7" s="117">
        <v>56.82</v>
      </c>
      <c r="Q7" s="117">
        <v>69.59</v>
      </c>
      <c r="R7" s="117">
        <v>67.69</v>
      </c>
      <c r="S7" s="117">
        <v>86.09</v>
      </c>
      <c r="T7" s="117">
        <v>94.87</v>
      </c>
      <c r="U7" s="117">
        <v>127.88</v>
      </c>
      <c r="V7" s="117">
        <v>133</v>
      </c>
      <c r="W7" s="117">
        <v>113</v>
      </c>
      <c r="X7" s="117">
        <v>92.44</v>
      </c>
      <c r="Y7" s="117">
        <v>77.180000000000007</v>
      </c>
      <c r="Z7" s="118"/>
      <c r="AA7" s="119">
        <f>IF(SUM(B7:Z7)&lt;&gt;0,AVERAGEIF(B7:Z7,"&lt;&gt;"""),"")</f>
        <v>82.125833333333333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89.5</v>
      </c>
      <c r="V15" s="133">
        <v>157.30000000000001</v>
      </c>
      <c r="W15" s="133">
        <v>24.1</v>
      </c>
      <c r="X15" s="133"/>
      <c r="Y15" s="133"/>
      <c r="Z15" s="131"/>
      <c r="AA15" s="132">
        <f t="shared" si="0"/>
        <v>270.90000000000003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89.5</v>
      </c>
      <c r="V16" s="135">
        <f t="shared" si="1"/>
        <v>157.30000000000001</v>
      </c>
      <c r="W16" s="135">
        <f t="shared" si="1"/>
        <v>24.1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270.90000000000003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2024-04-18T08:19:02Z</dcterms:created>
  <dcterms:modified xsi:type="dcterms:W3CDTF">2024-04-18T08:19:03Z</dcterms:modified>
</cp:coreProperties>
</file>