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<sst xmlns="http://schemas.openxmlformats.org/spreadsheetml/2006/main" count="117" uniqueCount="53">
  <si>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15/04/2024 11:22:24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</si>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</sst>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A3E-4F46-AC7C-4EB306B6C3C5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BA3E-4F46-AC7C-4EB306B6C3C5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6">
                  <c:v>143.43600000000001</c:v>
                </c:pt>
                <c:pt idx="17">
                  <c:v>98.844999999999999</c:v>
                </c:pt>
                <c:pt idx="21">
                  <c:v>21.846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3E-4F46-AC7C-4EB306B6C3C5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3E-4F46-AC7C-4EB306B6C3C5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110.708</c:v>
                </c:pt>
                <c:pt idx="13">
                  <c:v>67.42</c:v>
                </c:pt>
                <c:pt idx="14">
                  <c:v>81.42</c:v>
                </c:pt>
                <c:pt idx="15">
                  <c:v>50.172000000000004</c:v>
                </c:pt>
                <c:pt idx="16">
                  <c:v>0.19899999999999998</c:v>
                </c:pt>
                <c:pt idx="17">
                  <c:v>0.13300000000000001</c:v>
                </c:pt>
                <c:pt idx="18">
                  <c:v>18.506</c:v>
                </c:pt>
                <c:pt idx="19">
                  <c:v>20.462</c:v>
                </c:pt>
                <c:pt idx="20">
                  <c:v>18.510000000000002</c:v>
                </c:pt>
                <c:pt idx="21">
                  <c:v>4.2</c:v>
                </c:pt>
                <c:pt idx="22">
                  <c:v>34.431999999999995</c:v>
                </c:pt>
                <c:pt idx="23">
                  <c:v>19.622999999999998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3E-4F46-AC7C-4EB306B6C3C5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BA3E-4F46-AC7C-4EB306B6C3C5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BA3E-4F46-AC7C-4EB306B6C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110.70799999999998</c:v>
                </c:pt>
                <c:pt idx="13">
                  <c:v>67.42</c:v>
                </c:pt>
                <c:pt idx="14">
                  <c:v>81.419999999999987</c:v>
                </c:pt>
                <c:pt idx="15">
                  <c:v>52.600999999999999</c:v>
                </c:pt>
                <c:pt idx="16">
                  <c:v>146.99599999999998</c:v>
                </c:pt>
                <c:pt idx="17">
                  <c:v>101.94300000000001</c:v>
                </c:pt>
                <c:pt idx="18">
                  <c:v>21.364000000000001</c:v>
                </c:pt>
                <c:pt idx="19">
                  <c:v>26.47</c:v>
                </c:pt>
                <c:pt idx="20">
                  <c:v>22.773000000000003</c:v>
                </c:pt>
                <c:pt idx="21">
                  <c:v>30.072999999999997</c:v>
                </c:pt>
                <c:pt idx="22">
                  <c:v>37.106000000000002</c:v>
                </c:pt>
                <c:pt idx="23">
                  <c:v>19.622999999999998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3E-4F46-AC7C-4EB306B6C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12.5</c:v>
                </c:pt>
                <c:pt idx="13">
                  <c:v>11.22</c:v>
                </c:pt>
                <c:pt idx="14">
                  <c:v>12.6</c:v>
                </c:pt>
                <c:pt idx="15">
                  <c:v>54.64</c:v>
                </c:pt>
                <c:pt idx="16">
                  <c:v>76.53</c:v>
                </c:pt>
                <c:pt idx="17">
                  <c:v>74.27</c:v>
                </c:pt>
                <c:pt idx="18">
                  <c:v>79.84</c:v>
                </c:pt>
                <c:pt idx="19">
                  <c:v>99.13</c:v>
                </c:pt>
                <c:pt idx="20">
                  <c:v>79.069999999999993</c:v>
                </c:pt>
                <c:pt idx="21">
                  <c:v>68</c:v>
                </c:pt>
                <c:pt idx="22">
                  <c:v>64.08</c:v>
                </c:pt>
                <c:pt idx="23">
                  <c:v>54.76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3E-4F46-AC7C-4EB306B6C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45397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110.708</v>
      </c>
      <c r="O4" s="18">
        <v>67.42</v>
      </c>
      <c r="P4" s="18">
        <v>81.42</v>
      </c>
      <c r="Q4" s="18">
        <v>52.600999999999999</v>
      </c>
      <c r="R4" s="18">
        <v>146.99600000000001</v>
      </c>
      <c r="S4" s="18">
        <v>101.94300000000001</v>
      </c>
      <c r="T4" s="18">
        <v>21.364000000000001</v>
      </c>
      <c r="U4" s="18">
        <v>26.470000000000002</v>
      </c>
      <c r="V4" s="18">
        <v>22.773000000000003</v>
      </c>
      <c r="W4" s="18">
        <v>30.073</v>
      </c>
      <c r="X4" s="18">
        <v>37.105999999999995</v>
      </c>
      <c r="Y4" s="18">
        <v>19.622999999999998</v>
      </c>
      <c r="Z4" s="19"/>
      <c r="AA4" s="20">
        <f>SUM(B4:Z4)</f>
        <v>718.49700000000007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12.5</v>
      </c>
      <c r="O7" s="28">
        <v>11.22</v>
      </c>
      <c r="P7" s="28">
        <v>12.6</v>
      </c>
      <c r="Q7" s="28">
        <v>54.64</v>
      </c>
      <c r="R7" s="28">
        <v>76.53</v>
      </c>
      <c r="S7" s="28">
        <v>74.27</v>
      </c>
      <c r="T7" s="28">
        <v>79.84</v>
      </c>
      <c r="U7" s="28">
        <v>99.13</v>
      </c>
      <c r="V7" s="28">
        <v>79.069999999999993</v>
      </c>
      <c r="W7" s="28">
        <v>68</v>
      </c>
      <c r="X7" s="28">
        <v>64.08</v>
      </c>
      <c r="Y7" s="28">
        <v>54.76</v>
      </c>
      <c r="Z7" s="29"/>
      <c r="AA7" s="30">
        <f>IF(SUM(B7:Z7)&lt;&gt;0,AVERAGEIF(B7:Z7,"&lt;&gt;"""),"")</f>
        <v>57.22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>
        <v>143.43600000000001</v>
      </c>
      <c r="S12" s="52">
        <v>98.844999999999999</v>
      </c>
      <c r="T12" s="52"/>
      <c r="U12" s="52"/>
      <c r="V12" s="52"/>
      <c r="W12" s="52">
        <v>21.846</v>
      </c>
      <c r="X12" s="52"/>
      <c r="Y12" s="52"/>
      <c r="Z12" s="53"/>
      <c r="AA12" s="54">
        <f t="shared" si="0"/>
        <v>264.12700000000001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110.708</v>
      </c>
      <c r="O14" s="57">
        <v>67.42</v>
      </c>
      <c r="P14" s="57">
        <v>81.42</v>
      </c>
      <c r="Q14" s="57">
        <v>50.172000000000004</v>
      </c>
      <c r="R14" s="57">
        <v>0.19899999999999998</v>
      </c>
      <c r="S14" s="57">
        <v>0.13300000000000001</v>
      </c>
      <c r="T14" s="57">
        <v>18.506</v>
      </c>
      <c r="U14" s="57">
        <v>20.462</v>
      </c>
      <c r="V14" s="57">
        <v>18.510000000000002</v>
      </c>
      <c r="W14" s="57">
        <v>4.2</v>
      </c>
      <c r="X14" s="57">
        <v>34.431999999999995</v>
      </c>
      <c r="Y14" s="57">
        <v>19.622999999999998</v>
      </c>
      <c r="Z14" s="58"/>
      <c r="AA14" s="59">
        <f t="shared" si="0"/>
        <v>425.78499999999997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110.708</v>
      </c>
      <c r="O16" s="62">
        <f t="shared" si="1"/>
        <v>67.42</v>
      </c>
      <c r="P16" s="62">
        <f t="shared" si="1"/>
        <v>81.42</v>
      </c>
      <c r="Q16" s="62">
        <f t="shared" si="1"/>
        <v>50.172000000000004</v>
      </c>
      <c r="R16" s="62">
        <f t="shared" si="1"/>
        <v>143.63500000000002</v>
      </c>
      <c r="S16" s="62">
        <f t="shared" si="1"/>
        <v>98.977999999999994</v>
      </c>
      <c r="T16" s="62">
        <f t="shared" si="1"/>
        <v>18.506</v>
      </c>
      <c r="U16" s="62">
        <f t="shared" si="1"/>
        <v>20.462</v>
      </c>
      <c r="V16" s="62">
        <f t="shared" si="1"/>
        <v>18.510000000000002</v>
      </c>
      <c r="W16" s="62">
        <f t="shared" si="1"/>
        <v>26.045999999999999</v>
      </c>
      <c r="X16" s="62">
        <f t="shared" si="1"/>
        <v>34.431999999999995</v>
      </c>
      <c r="Y16" s="62">
        <f t="shared" si="1"/>
        <v>19.622999999999998</v>
      </c>
      <c r="Z16" s="63" t="str">
        <f t="shared" si="1"/>
        <v/>
      </c>
      <c r="AA16" s="64">
        <f>SUM(AA10:AA15)</f>
        <v>689.91200000000003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>
        <v>0.92800000000000005</v>
      </c>
      <c r="V20" s="77"/>
      <c r="W20" s="77"/>
      <c r="X20" s="77"/>
      <c r="Y20" s="77"/>
      <c r="Z20" s="78"/>
      <c r="AA20" s="79">
        <f t="shared" si="2"/>
        <v>0.92800000000000005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>
        <v>2.4289999999999998</v>
      </c>
      <c r="R21" s="81">
        <v>3.3610000000000002</v>
      </c>
      <c r="S21" s="81">
        <v>2.9649999999999999</v>
      </c>
      <c r="T21" s="81">
        <v>2.8580000000000001</v>
      </c>
      <c r="U21" s="81">
        <v>5.08</v>
      </c>
      <c r="V21" s="81">
        <v>4.2629999999999999</v>
      </c>
      <c r="W21" s="81">
        <v>4.0270000000000001</v>
      </c>
      <c r="X21" s="81">
        <v>2.6739999999999999</v>
      </c>
      <c r="Y21" s="81"/>
      <c r="Z21" s="78"/>
      <c r="AA21" s="79">
        <f t="shared" si="2"/>
        <v>27.656999999999996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2.4289999999999998</v>
      </c>
      <c r="R25" s="88">
        <f t="shared" si="3"/>
        <v>3.3610000000000002</v>
      </c>
      <c r="S25" s="88">
        <f t="shared" si="3"/>
        <v>2.9649999999999999</v>
      </c>
      <c r="T25" s="88">
        <f t="shared" si="3"/>
        <v>2.8580000000000001</v>
      </c>
      <c r="U25" s="88">
        <f t="shared" si="3"/>
        <v>6.008</v>
      </c>
      <c r="V25" s="88">
        <f t="shared" si="3"/>
        <v>4.2629999999999999</v>
      </c>
      <c r="W25" s="88">
        <f t="shared" si="3"/>
        <v>4.0270000000000001</v>
      </c>
      <c r="X25" s="88">
        <f t="shared" si="3"/>
        <v>2.6739999999999999</v>
      </c>
      <c r="Y25" s="88">
        <f t="shared" si="3"/>
        <v>0</v>
      </c>
      <c r="Z25" s="89" t="str">
        <f t="shared" si="3"/>
        <v/>
      </c>
      <c r="AA25" s="90">
        <f>SUM(AA19:AA24)</f>
        <v>28.584999999999997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110.708</v>
      </c>
      <c r="O29" s="77">
        <v>67.42</v>
      </c>
      <c r="P29" s="77">
        <v>81.42</v>
      </c>
      <c r="Q29" s="77">
        <v>52.600999999999999</v>
      </c>
      <c r="R29" s="77">
        <v>146.99600000000001</v>
      </c>
      <c r="S29" s="77">
        <v>101.943</v>
      </c>
      <c r="T29" s="77">
        <v>21.364000000000001</v>
      </c>
      <c r="U29" s="77">
        <v>26.47</v>
      </c>
      <c r="V29" s="77">
        <v>22.773</v>
      </c>
      <c r="W29" s="77">
        <v>30.073</v>
      </c>
      <c r="X29" s="77">
        <v>37.106000000000002</v>
      </c>
      <c r="Y29" s="77">
        <v>19.623000000000001</v>
      </c>
      <c r="Z29" s="78"/>
      <c r="AA29" s="79">
        <f>SUM(B29:Z29)</f>
        <v>718.49700000000007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110.708</v>
      </c>
      <c r="O31" s="62">
        <f t="shared" si="4"/>
        <v>67.42</v>
      </c>
      <c r="P31" s="62">
        <f t="shared" si="4"/>
        <v>81.42</v>
      </c>
      <c r="Q31" s="62">
        <f t="shared" si="4"/>
        <v>52.600999999999999</v>
      </c>
      <c r="R31" s="62">
        <f t="shared" si="4"/>
        <v>146.99600000000001</v>
      </c>
      <c r="S31" s="62">
        <f t="shared" si="4"/>
        <v>101.943</v>
      </c>
      <c r="T31" s="62">
        <f t="shared" si="4"/>
        <v>21.364000000000001</v>
      </c>
      <c r="U31" s="62">
        <f t="shared" si="4"/>
        <v>26.47</v>
      </c>
      <c r="V31" s="62">
        <f t="shared" si="4"/>
        <v>22.773</v>
      </c>
      <c r="W31" s="62">
        <f t="shared" si="4"/>
        <v>30.073</v>
      </c>
      <c r="X31" s="62">
        <f t="shared" si="4"/>
        <v>37.106000000000002</v>
      </c>
      <c r="Y31" s="62">
        <f t="shared" si="4"/>
        <v>19.623000000000001</v>
      </c>
      <c r="Z31" s="63" t="str">
        <f t="shared" si="4"/>
        <v/>
      </c>
      <c r="AA31" s="64">
        <f>SUM(AA28:AA30)</f>
        <v>718.49700000000007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110.708</v>
      </c>
      <c r="O51" s="88">
        <f t="shared" si="10"/>
        <v>67.42</v>
      </c>
      <c r="P51" s="88">
        <f t="shared" si="10"/>
        <v>81.42</v>
      </c>
      <c r="Q51" s="88">
        <f t="shared" si="10"/>
        <v>52.601000000000006</v>
      </c>
      <c r="R51" s="88">
        <f t="shared" si="10"/>
        <v>146.99600000000001</v>
      </c>
      <c r="S51" s="88">
        <f t="shared" si="10"/>
        <v>101.943</v>
      </c>
      <c r="T51" s="88">
        <f t="shared" si="10"/>
        <v>21.364000000000001</v>
      </c>
      <c r="U51" s="88">
        <f t="shared" si="10"/>
        <v>26.47</v>
      </c>
      <c r="V51" s="88">
        <f t="shared" si="10"/>
        <v>22.773000000000003</v>
      </c>
      <c r="W51" s="88">
        <f t="shared" si="10"/>
        <v>30.073</v>
      </c>
      <c r="X51" s="88">
        <f t="shared" si="10"/>
        <v>37.105999999999995</v>
      </c>
      <c r="Y51" s="88">
        <f t="shared" si="10"/>
        <v>19.622999999999998</v>
      </c>
      <c r="Z51" s="89" t="str">
        <f t="shared" si="10"/>
        <v/>
      </c>
      <c r="AA51" s="104">
        <f>SUM(B51:Z51)</f>
        <v>718.49700000000007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45397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110.70799999999998</v>
      </c>
      <c r="O4" s="18">
        <v>67.42</v>
      </c>
      <c r="P4" s="18">
        <v>81.419999999999987</v>
      </c>
      <c r="Q4" s="18">
        <v>52.600999999999999</v>
      </c>
      <c r="R4" s="18">
        <v>146.99599999999998</v>
      </c>
      <c r="S4" s="18">
        <v>101.94300000000001</v>
      </c>
      <c r="T4" s="18">
        <v>21.364000000000001</v>
      </c>
      <c r="U4" s="18">
        <v>26.47</v>
      </c>
      <c r="V4" s="18">
        <v>22.773000000000003</v>
      </c>
      <c r="W4" s="18">
        <v>30.072999999999997</v>
      </c>
      <c r="X4" s="18">
        <v>37.106000000000002</v>
      </c>
      <c r="Y4" s="18">
        <v>19.622999999999998</v>
      </c>
      <c r="Z4" s="19"/>
      <c r="AA4" s="20">
        <f>SUM(B4:Z4)</f>
        <v>718.49700000000007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12.5</v>
      </c>
      <c r="O7" s="28">
        <v>11.22</v>
      </c>
      <c r="P7" s="28">
        <v>12.6</v>
      </c>
      <c r="Q7" s="28">
        <v>54.64</v>
      </c>
      <c r="R7" s="28">
        <v>76.53</v>
      </c>
      <c r="S7" s="28">
        <v>74.27</v>
      </c>
      <c r="T7" s="28">
        <v>79.84</v>
      </c>
      <c r="U7" s="28">
        <v>99.13</v>
      </c>
      <c r="V7" s="28">
        <v>79.069999999999993</v>
      </c>
      <c r="W7" s="28">
        <v>68</v>
      </c>
      <c r="X7" s="28">
        <v>64.08</v>
      </c>
      <c r="Y7" s="28">
        <v>54.76</v>
      </c>
      <c r="Z7" s="29"/>
      <c r="AA7" s="30">
        <f>IF(SUM(B7:Z7)&lt;&gt;0,AVERAGEIF(B7:Z7,"&lt;&gt;"""),"")</f>
        <v>57.22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>
        <v>30</v>
      </c>
      <c r="O12" s="52">
        <v>30</v>
      </c>
      <c r="P12" s="52">
        <v>30</v>
      </c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90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33.262999999999991</v>
      </c>
      <c r="O14" s="57">
        <v>0.67400000000000015</v>
      </c>
      <c r="P14" s="57">
        <v>17.420999999999999</v>
      </c>
      <c r="Q14" s="57">
        <v>12.157</v>
      </c>
      <c r="R14" s="57">
        <v>13.347000000000001</v>
      </c>
      <c r="S14" s="57">
        <v>11.521000000000001</v>
      </c>
      <c r="T14" s="57"/>
      <c r="U14" s="57">
        <v>14</v>
      </c>
      <c r="V14" s="57">
        <v>14.23</v>
      </c>
      <c r="W14" s="57">
        <v>14.853</v>
      </c>
      <c r="X14" s="57">
        <v>14.715</v>
      </c>
      <c r="Y14" s="57">
        <v>14</v>
      </c>
      <c r="Z14" s="58"/>
      <c r="AA14" s="59">
        <f t="shared" si="0"/>
        <v>160.18100000000001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63.262999999999991</v>
      </c>
      <c r="O16" s="62">
        <f t="shared" si="1"/>
        <v>30.673999999999999</v>
      </c>
      <c r="P16" s="62">
        <f t="shared" si="1"/>
        <v>47.420999999999999</v>
      </c>
      <c r="Q16" s="62">
        <f t="shared" si="1"/>
        <v>12.157</v>
      </c>
      <c r="R16" s="62">
        <f t="shared" si="1"/>
        <v>13.347000000000001</v>
      </c>
      <c r="S16" s="62">
        <f t="shared" si="1"/>
        <v>11.521000000000001</v>
      </c>
      <c r="T16" s="62">
        <f t="shared" si="1"/>
        <v>0</v>
      </c>
      <c r="U16" s="62">
        <f t="shared" si="1"/>
        <v>14</v>
      </c>
      <c r="V16" s="62">
        <f t="shared" si="1"/>
        <v>14.23</v>
      </c>
      <c r="W16" s="62">
        <f t="shared" si="1"/>
        <v>14.853</v>
      </c>
      <c r="X16" s="62">
        <f t="shared" si="1"/>
        <v>14.715</v>
      </c>
      <c r="Y16" s="62">
        <f t="shared" si="1"/>
        <v>14</v>
      </c>
      <c r="Z16" s="63" t="str">
        <f t="shared" si="1"/>
        <v/>
      </c>
      <c r="AA16" s="64">
        <f>SUM(AA10:AA15)</f>
        <v>250.18100000000001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4.9559999999999995</v>
      </c>
      <c r="O20" s="77">
        <v>2.9080000000000004</v>
      </c>
      <c r="P20" s="77">
        <v>3.512</v>
      </c>
      <c r="Q20" s="77">
        <v>1.4890000000000001</v>
      </c>
      <c r="R20" s="77">
        <v>3.48</v>
      </c>
      <c r="S20" s="77">
        <v>5.4049999999999994</v>
      </c>
      <c r="T20" s="77"/>
      <c r="U20" s="77"/>
      <c r="V20" s="77"/>
      <c r="W20" s="77">
        <v>0.188</v>
      </c>
      <c r="X20" s="77">
        <v>0.80200000000000005</v>
      </c>
      <c r="Y20" s="77"/>
      <c r="Z20" s="78"/>
      <c r="AA20" s="79">
        <f t="shared" si="2"/>
        <v>22.74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42.489000000000004</v>
      </c>
      <c r="O21" s="81">
        <v>33.838000000000001</v>
      </c>
      <c r="P21" s="81">
        <v>30.487000000000002</v>
      </c>
      <c r="Q21" s="81">
        <v>38.954999999999998</v>
      </c>
      <c r="R21" s="81">
        <v>24.169</v>
      </c>
      <c r="S21" s="81">
        <v>34.817</v>
      </c>
      <c r="T21" s="81">
        <v>21.364000000000001</v>
      </c>
      <c r="U21" s="81">
        <v>12.47</v>
      </c>
      <c r="V21" s="81">
        <v>8.5429999999999993</v>
      </c>
      <c r="W21" s="81">
        <v>15.032</v>
      </c>
      <c r="X21" s="81">
        <v>21.589000000000002</v>
      </c>
      <c r="Y21" s="81">
        <v>5.6230000000000002</v>
      </c>
      <c r="Z21" s="78"/>
      <c r="AA21" s="79">
        <f t="shared" si="2"/>
        <v>289.37600000000003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47.445000000000007</v>
      </c>
      <c r="O25" s="88">
        <f t="shared" si="3"/>
        <v>36.746000000000002</v>
      </c>
      <c r="P25" s="88">
        <f t="shared" si="3"/>
        <v>33.999000000000002</v>
      </c>
      <c r="Q25" s="88">
        <f t="shared" si="3"/>
        <v>40.443999999999996</v>
      </c>
      <c r="R25" s="88">
        <f t="shared" si="3"/>
        <v>27.649000000000001</v>
      </c>
      <c r="S25" s="88">
        <f t="shared" si="3"/>
        <v>40.222000000000001</v>
      </c>
      <c r="T25" s="88">
        <f t="shared" si="3"/>
        <v>21.364000000000001</v>
      </c>
      <c r="U25" s="88">
        <f t="shared" si="3"/>
        <v>12.47</v>
      </c>
      <c r="V25" s="88">
        <f t="shared" si="3"/>
        <v>8.5429999999999993</v>
      </c>
      <c r="W25" s="88">
        <f t="shared" si="3"/>
        <v>15.22</v>
      </c>
      <c r="X25" s="88">
        <f t="shared" si="3"/>
        <v>22.391000000000002</v>
      </c>
      <c r="Y25" s="88">
        <f t="shared" si="3"/>
        <v>5.6230000000000002</v>
      </c>
      <c r="Z25" s="89">
        <f t="shared" si="3"/>
        <v>0</v>
      </c>
      <c r="AA25" s="90">
        <f t="shared" si="3"/>
        <v>312.11600000000004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110.708</v>
      </c>
      <c r="O29" s="77">
        <v>67.42</v>
      </c>
      <c r="P29" s="77">
        <v>81.42</v>
      </c>
      <c r="Q29" s="77">
        <v>52.600999999999999</v>
      </c>
      <c r="R29" s="77">
        <v>40.996000000000002</v>
      </c>
      <c r="S29" s="77">
        <v>51.743000000000002</v>
      </c>
      <c r="T29" s="77">
        <v>21.364000000000001</v>
      </c>
      <c r="U29" s="77">
        <v>26.47</v>
      </c>
      <c r="V29" s="77">
        <v>22.773</v>
      </c>
      <c r="W29" s="77">
        <v>30.073</v>
      </c>
      <c r="X29" s="77">
        <v>37.106000000000002</v>
      </c>
      <c r="Y29" s="77">
        <v>19.623000000000001</v>
      </c>
      <c r="Z29" s="78"/>
      <c r="AA29" s="79">
        <f>SUM(B29:Z29)</f>
        <v>562.29700000000003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110.708</v>
      </c>
      <c r="O31" s="62">
        <f t="shared" si="4"/>
        <v>67.42</v>
      </c>
      <c r="P31" s="62">
        <f t="shared" si="4"/>
        <v>81.42</v>
      </c>
      <c r="Q31" s="62">
        <f t="shared" si="4"/>
        <v>52.600999999999999</v>
      </c>
      <c r="R31" s="62">
        <f t="shared" si="4"/>
        <v>40.996000000000002</v>
      </c>
      <c r="S31" s="62">
        <f t="shared" si="4"/>
        <v>51.743000000000002</v>
      </c>
      <c r="T31" s="62">
        <f t="shared" si="4"/>
        <v>21.364000000000001</v>
      </c>
      <c r="U31" s="62">
        <f t="shared" si="4"/>
        <v>26.47</v>
      </c>
      <c r="V31" s="62">
        <f t="shared" si="4"/>
        <v>22.773</v>
      </c>
      <c r="W31" s="62">
        <f t="shared" si="4"/>
        <v>30.073</v>
      </c>
      <c r="X31" s="62">
        <f t="shared" si="4"/>
        <v>37.106000000000002</v>
      </c>
      <c r="Y31" s="62">
        <f t="shared" si="4"/>
        <v>19.623000000000001</v>
      </c>
      <c r="Z31" s="63">
        <f t="shared" si="4"/>
        <v>0</v>
      </c>
      <c r="AA31" s="64">
        <f t="shared" si="4"/>
        <v>562.29700000000003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>
        <v>106</v>
      </c>
      <c r="S38" s="99">
        <v>50.2</v>
      </c>
      <c r="T38" s="99"/>
      <c r="U38" s="99"/>
      <c r="V38" s="99"/>
      <c r="W38" s="99"/>
      <c r="X38" s="99"/>
      <c r="Y38" s="99"/>
      <c r="Z38" s="100"/>
      <c r="AA38" s="79">
        <f t="shared" si="5"/>
        <v>156.19999999999999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106</v>
      </c>
      <c r="S39" s="88">
        <f t="shared" si="6"/>
        <v>50.2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156.19999999999999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>
        <v>106</v>
      </c>
      <c r="S46" s="99">
        <v>50.2</v>
      </c>
      <c r="T46" s="99"/>
      <c r="U46" s="99"/>
      <c r="V46" s="99"/>
      <c r="W46" s="99"/>
      <c r="X46" s="99"/>
      <c r="Y46" s="99"/>
      <c r="Z46" s="100"/>
      <c r="AA46" s="79">
        <f t="shared" si="7"/>
        <v>156.19999999999999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106</v>
      </c>
      <c r="S48" s="88">
        <f t="shared" si="8"/>
        <v>50.2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156.19999999999999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110.708</v>
      </c>
      <c r="O51" s="88">
        <f t="shared" si="10"/>
        <v>67.42</v>
      </c>
      <c r="P51" s="88">
        <f t="shared" si="10"/>
        <v>81.42</v>
      </c>
      <c r="Q51" s="88">
        <f t="shared" si="10"/>
        <v>52.600999999999999</v>
      </c>
      <c r="R51" s="88">
        <f t="shared" si="10"/>
        <v>146.99600000000001</v>
      </c>
      <c r="S51" s="88">
        <f t="shared" si="10"/>
        <v>101.94300000000001</v>
      </c>
      <c r="T51" s="88">
        <f t="shared" si="10"/>
        <v>21.364000000000001</v>
      </c>
      <c r="U51" s="88">
        <f t="shared" si="10"/>
        <v>26.47</v>
      </c>
      <c r="V51" s="88">
        <f t="shared" si="10"/>
        <v>22.773</v>
      </c>
      <c r="W51" s="88">
        <f t="shared" si="10"/>
        <v>30.073</v>
      </c>
      <c r="X51" s="88">
        <f t="shared" si="10"/>
        <v>37.106000000000002</v>
      </c>
      <c r="Y51" s="88">
        <f t="shared" si="10"/>
        <v>19.623000000000001</v>
      </c>
      <c r="Z51" s="89">
        <f t="shared" si="10"/>
        <v>0</v>
      </c>
      <c r="AA51" s="104">
        <f>SUM(B51:Z51)</f>
        <v>718.49700000000007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45397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>
        <v>106</v>
      </c>
      <c r="S4" s="18">
        <v>50.2</v>
      </c>
      <c r="T4" s="18"/>
      <c r="U4" s="18"/>
      <c r="V4" s="18"/>
      <c r="W4" s="18"/>
      <c r="X4" s="18"/>
      <c r="Y4" s="18"/>
      <c r="Z4" s="19"/>
      <c r="AA4" s="111">
        <f>SUM(B4:Z4)</f>
        <v>156.19999999999999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12.5</v>
      </c>
      <c r="O7" s="117">
        <v>11.22</v>
      </c>
      <c r="P7" s="117">
        <v>12.6</v>
      </c>
      <c r="Q7" s="117">
        <v>54.64</v>
      </c>
      <c r="R7" s="117">
        <v>76.53</v>
      </c>
      <c r="S7" s="117">
        <v>74.27</v>
      </c>
      <c r="T7" s="117">
        <v>79.84</v>
      </c>
      <c r="U7" s="117">
        <v>99.13</v>
      </c>
      <c r="V7" s="117">
        <v>79.069999999999993</v>
      </c>
      <c r="W7" s="117">
        <v>68</v>
      </c>
      <c r="X7" s="117">
        <v>64.08</v>
      </c>
      <c r="Y7" s="117">
        <v>54.76</v>
      </c>
      <c r="Z7" s="118"/>
      <c r="AA7" s="119">
        <f>IF(SUM(B7:Z7)&lt;&gt;0,AVERAGEIF(B7:Z7,"&lt;&gt;"""),"")</f>
        <v>57.22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>
        <v>106</v>
      </c>
      <c r="S23" s="133">
        <v>50.2</v>
      </c>
      <c r="T23" s="133"/>
      <c r="U23" s="133"/>
      <c r="V23" s="133"/>
      <c r="W23" s="133"/>
      <c r="X23" s="133"/>
      <c r="Y23" s="133"/>
      <c r="Z23" s="131"/>
      <c r="AA23" s="132">
        <f t="shared" si="2"/>
        <v>156.19999999999999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106</v>
      </c>
      <c r="S24" s="135">
        <f t="shared" si="3"/>
        <v>50.2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156.19999999999999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3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2024-04-15T08:22:24Z</dcterms:created>
  <dcterms:modified xsi:type="dcterms:W3CDTF">2024-04-15T08:22:25Z</dcterms:modified>
</cp:coreProperties>
</file>