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<sst xmlns="http://schemas.openxmlformats.org/spreadsheetml/2006/main" count="117" uniqueCount="53">
  <si>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14/04/2024 11:24:47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</si>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</sst>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7CB0-405A-A94A-45D35BD7E12E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7CB0-405A-A94A-45D35BD7E12E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7">
                  <c:v>46.677</c:v>
                </c:pt>
                <c:pt idx="18">
                  <c:v>40.061</c:v>
                </c:pt>
                <c:pt idx="19">
                  <c:v>30.487000000000002</c:v>
                </c:pt>
                <c:pt idx="21">
                  <c:v>7.8659999999999997</c:v>
                </c:pt>
                <c:pt idx="22">
                  <c:v>62.233000000000004</c:v>
                </c:pt>
                <c:pt idx="23">
                  <c:v>100.47800000000001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B0-405A-A94A-45D35BD7E12E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36.5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B0-405A-A94A-45D35BD7E12E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61.887999999999998</c:v>
                </c:pt>
                <c:pt idx="13">
                  <c:v>56.699999999999996</c:v>
                </c:pt>
                <c:pt idx="14">
                  <c:v>52.118000000000002</c:v>
                </c:pt>
                <c:pt idx="15">
                  <c:v>24.865000000000002</c:v>
                </c:pt>
                <c:pt idx="16">
                  <c:v>36.089999999999996</c:v>
                </c:pt>
                <c:pt idx="17">
                  <c:v>8.6159999999999997</c:v>
                </c:pt>
                <c:pt idx="18">
                  <c:v>6.1139999999999999</c:v>
                </c:pt>
                <c:pt idx="20">
                  <c:v>1.39</c:v>
                </c:pt>
                <c:pt idx="21">
                  <c:v>7.9130000000000003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0-405A-A94A-45D35BD7E12E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7CB0-405A-A94A-45D35BD7E12E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7CB0-405A-A94A-45D35BD7E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61.887999999999998</c:v>
                </c:pt>
                <c:pt idx="13">
                  <c:v>56.7</c:v>
                </c:pt>
                <c:pt idx="14">
                  <c:v>52.118000000000002</c:v>
                </c:pt>
                <c:pt idx="15">
                  <c:v>24.864999999999998</c:v>
                </c:pt>
                <c:pt idx="16">
                  <c:v>36.089999999999996</c:v>
                </c:pt>
                <c:pt idx="17">
                  <c:v>55.293000000000006</c:v>
                </c:pt>
                <c:pt idx="18">
                  <c:v>46.175000000000004</c:v>
                </c:pt>
                <c:pt idx="19">
                  <c:v>33.915999999999997</c:v>
                </c:pt>
                <c:pt idx="20">
                  <c:v>37.856999999999999</c:v>
                </c:pt>
                <c:pt idx="21">
                  <c:v>16.041</c:v>
                </c:pt>
                <c:pt idx="22">
                  <c:v>62.232999999999983</c:v>
                </c:pt>
                <c:pt idx="23">
                  <c:v>100.47800000000001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B0-405A-A94A-45D35BD7E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1.49</c:v>
                </c:pt>
                <c:pt idx="13">
                  <c:v>1.46</c:v>
                </c:pt>
                <c:pt idx="14">
                  <c:v>1.46</c:v>
                </c:pt>
                <c:pt idx="15">
                  <c:v>1.49</c:v>
                </c:pt>
                <c:pt idx="16">
                  <c:v>5</c:v>
                </c:pt>
                <c:pt idx="17">
                  <c:v>66.16</c:v>
                </c:pt>
                <c:pt idx="18">
                  <c:v>64.66</c:v>
                </c:pt>
                <c:pt idx="19">
                  <c:v>73.400000000000006</c:v>
                </c:pt>
                <c:pt idx="20">
                  <c:v>109.5</c:v>
                </c:pt>
                <c:pt idx="21">
                  <c:v>108.06</c:v>
                </c:pt>
                <c:pt idx="22">
                  <c:v>81.52</c:v>
                </c:pt>
                <c:pt idx="23">
                  <c:v>75.650000000000006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B0-405A-A94A-45D35BD7E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61.887999999999998</v>
      </c>
      <c r="O4" s="18">
        <v>56.699999999999996</v>
      </c>
      <c r="P4" s="18">
        <v>52.118000000000002</v>
      </c>
      <c r="Q4" s="18">
        <v>24.865000000000002</v>
      </c>
      <c r="R4" s="18">
        <v>36.089999999999996</v>
      </c>
      <c r="S4" s="18">
        <v>55.292999999999999</v>
      </c>
      <c r="T4" s="18">
        <v>46.174999999999997</v>
      </c>
      <c r="U4" s="18">
        <v>33.916000000000004</v>
      </c>
      <c r="V4" s="18">
        <v>37.89</v>
      </c>
      <c r="W4" s="18">
        <v>16.041</v>
      </c>
      <c r="X4" s="18">
        <v>62.233000000000004</v>
      </c>
      <c r="Y4" s="18">
        <v>100.47800000000001</v>
      </c>
      <c r="Z4" s="19"/>
      <c r="AA4" s="20">
        <f>SUM(B4:Z4)</f>
        <v>583.68700000000001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1.49</v>
      </c>
      <c r="O7" s="28">
        <v>1.46</v>
      </c>
      <c r="P7" s="28">
        <v>1.46</v>
      </c>
      <c r="Q7" s="28">
        <v>1.49</v>
      </c>
      <c r="R7" s="28">
        <v>5</v>
      </c>
      <c r="S7" s="28">
        <v>66.16</v>
      </c>
      <c r="T7" s="28">
        <v>64.66</v>
      </c>
      <c r="U7" s="28">
        <v>73.400000000000006</v>
      </c>
      <c r="V7" s="28">
        <v>109.5</v>
      </c>
      <c r="W7" s="28">
        <v>108.06</v>
      </c>
      <c r="X7" s="28">
        <v>81.52</v>
      </c>
      <c r="Y7" s="28">
        <v>75.650000000000006</v>
      </c>
      <c r="Z7" s="29"/>
      <c r="AA7" s="30">
        <f>IF(SUM(B7:Z7)&lt;&gt;0,AVERAGEIF(B7:Z7,"&lt;&gt;"""),"")</f>
        <v>49.154166666666669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46.677</v>
      </c>
      <c r="T12" s="52">
        <v>40.061</v>
      </c>
      <c r="U12" s="52">
        <v>30.487000000000002</v>
      </c>
      <c r="V12" s="52"/>
      <c r="W12" s="52">
        <v>7.8659999999999997</v>
      </c>
      <c r="X12" s="52">
        <v>62.233000000000004</v>
      </c>
      <c r="Y12" s="52">
        <v>100.47800000000001</v>
      </c>
      <c r="Z12" s="53"/>
      <c r="AA12" s="54">
        <f t="shared" si="0"/>
        <v>287.80200000000002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61.887999999999998</v>
      </c>
      <c r="O14" s="57">
        <v>56.699999999999996</v>
      </c>
      <c r="P14" s="57">
        <v>52.118000000000002</v>
      </c>
      <c r="Q14" s="57">
        <v>24.865000000000002</v>
      </c>
      <c r="R14" s="57">
        <v>36.089999999999996</v>
      </c>
      <c r="S14" s="57">
        <v>8.6159999999999997</v>
      </c>
      <c r="T14" s="57">
        <v>6.1139999999999999</v>
      </c>
      <c r="U14" s="57"/>
      <c r="V14" s="57">
        <v>1.39</v>
      </c>
      <c r="W14" s="57">
        <v>7.9130000000000003</v>
      </c>
      <c r="X14" s="57"/>
      <c r="Y14" s="57"/>
      <c r="Z14" s="58"/>
      <c r="AA14" s="59">
        <f t="shared" si="0"/>
        <v>255.69399999999999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61.887999999999998</v>
      </c>
      <c r="O16" s="62">
        <f t="shared" si="1"/>
        <v>56.699999999999996</v>
      </c>
      <c r="P16" s="62">
        <f t="shared" si="1"/>
        <v>52.118000000000002</v>
      </c>
      <c r="Q16" s="62">
        <f t="shared" si="1"/>
        <v>24.865000000000002</v>
      </c>
      <c r="R16" s="62">
        <f t="shared" si="1"/>
        <v>36.089999999999996</v>
      </c>
      <c r="S16" s="62">
        <f t="shared" si="1"/>
        <v>55.292999999999999</v>
      </c>
      <c r="T16" s="62">
        <f t="shared" si="1"/>
        <v>46.174999999999997</v>
      </c>
      <c r="U16" s="62">
        <f t="shared" si="1"/>
        <v>30.487000000000002</v>
      </c>
      <c r="V16" s="62">
        <f t="shared" si="1"/>
        <v>1.39</v>
      </c>
      <c r="W16" s="62">
        <f t="shared" si="1"/>
        <v>15.779</v>
      </c>
      <c r="X16" s="62">
        <f t="shared" si="1"/>
        <v>62.233000000000004</v>
      </c>
      <c r="Y16" s="62">
        <f t="shared" si="1"/>
        <v>100.47800000000001</v>
      </c>
      <c r="Z16" s="63" t="str">
        <f t="shared" si="1"/>
        <v/>
      </c>
      <c r="AA16" s="64">
        <f>SUM(AA10:AA15)</f>
        <v>543.49599999999998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>
        <v>3.4289999999999998</v>
      </c>
      <c r="V21" s="81"/>
      <c r="W21" s="81">
        <v>0.26200000000000001</v>
      </c>
      <c r="X21" s="81"/>
      <c r="Y21" s="81"/>
      <c r="Z21" s="78"/>
      <c r="AA21" s="79">
        <f t="shared" si="2"/>
        <v>3.6909999999999998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3.4289999999999998</v>
      </c>
      <c r="V25" s="88">
        <f t="shared" si="3"/>
        <v>0</v>
      </c>
      <c r="W25" s="88">
        <f t="shared" si="3"/>
        <v>0.26200000000000001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3.6909999999999998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61.887999999999998</v>
      </c>
      <c r="O29" s="77">
        <v>56.7</v>
      </c>
      <c r="P29" s="77">
        <v>52.118000000000002</v>
      </c>
      <c r="Q29" s="77">
        <v>24.864999999999998</v>
      </c>
      <c r="R29" s="77">
        <v>36.090000000000003</v>
      </c>
      <c r="S29" s="77">
        <v>55.292999999999999</v>
      </c>
      <c r="T29" s="77">
        <v>46.174999999999997</v>
      </c>
      <c r="U29" s="77">
        <v>33.915999999999997</v>
      </c>
      <c r="V29" s="77">
        <v>1.39</v>
      </c>
      <c r="W29" s="77">
        <v>16.041</v>
      </c>
      <c r="X29" s="77">
        <v>62.232999999999997</v>
      </c>
      <c r="Y29" s="77">
        <v>100.47799999999999</v>
      </c>
      <c r="Z29" s="78"/>
      <c r="AA29" s="79">
        <f>SUM(B29:Z29)</f>
        <v>547.18700000000001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61.887999999999998</v>
      </c>
      <c r="O31" s="62">
        <f t="shared" si="4"/>
        <v>56.7</v>
      </c>
      <c r="P31" s="62">
        <f t="shared" si="4"/>
        <v>52.118000000000002</v>
      </c>
      <c r="Q31" s="62">
        <f t="shared" si="4"/>
        <v>24.864999999999998</v>
      </c>
      <c r="R31" s="62">
        <f t="shared" si="4"/>
        <v>36.090000000000003</v>
      </c>
      <c r="S31" s="62">
        <f t="shared" si="4"/>
        <v>55.292999999999999</v>
      </c>
      <c r="T31" s="62">
        <f t="shared" si="4"/>
        <v>46.174999999999997</v>
      </c>
      <c r="U31" s="62">
        <f t="shared" si="4"/>
        <v>33.915999999999997</v>
      </c>
      <c r="V31" s="62">
        <f t="shared" si="4"/>
        <v>1.39</v>
      </c>
      <c r="W31" s="62">
        <f t="shared" si="4"/>
        <v>16.041</v>
      </c>
      <c r="X31" s="62">
        <f t="shared" si="4"/>
        <v>62.232999999999997</v>
      </c>
      <c r="Y31" s="62">
        <f t="shared" si="4"/>
        <v>100.47799999999999</v>
      </c>
      <c r="Z31" s="63" t="str">
        <f t="shared" si="4"/>
        <v/>
      </c>
      <c r="AA31" s="64">
        <f>SUM(AA28:AA30)</f>
        <v>547.18700000000001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>
        <v>36.5</v>
      </c>
      <c r="W38" s="99"/>
      <c r="X38" s="99"/>
      <c r="Y38" s="99"/>
      <c r="Z38" s="100"/>
      <c r="AA38" s="79">
        <f t="shared" si="5"/>
        <v>36.5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36.5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36.5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>
        <v>36.5</v>
      </c>
      <c r="W46" s="99"/>
      <c r="X46" s="99"/>
      <c r="Y46" s="99"/>
      <c r="Z46" s="100"/>
      <c r="AA46" s="79">
        <f t="shared" si="7"/>
        <v>36.5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36.5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36.5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61.887999999999998</v>
      </c>
      <c r="O51" s="88">
        <f t="shared" si="10"/>
        <v>56.699999999999996</v>
      </c>
      <c r="P51" s="88">
        <f t="shared" si="10"/>
        <v>52.118000000000002</v>
      </c>
      <c r="Q51" s="88">
        <f t="shared" si="10"/>
        <v>24.865000000000002</v>
      </c>
      <c r="R51" s="88">
        <f t="shared" si="10"/>
        <v>36.089999999999996</v>
      </c>
      <c r="S51" s="88">
        <f t="shared" si="10"/>
        <v>55.292999999999999</v>
      </c>
      <c r="T51" s="88">
        <f t="shared" si="10"/>
        <v>46.174999999999997</v>
      </c>
      <c r="U51" s="88">
        <f t="shared" si="10"/>
        <v>33.916000000000004</v>
      </c>
      <c r="V51" s="88">
        <f t="shared" si="10"/>
        <v>37.89</v>
      </c>
      <c r="W51" s="88">
        <f t="shared" si="10"/>
        <v>16.041</v>
      </c>
      <c r="X51" s="88">
        <f t="shared" si="10"/>
        <v>62.233000000000004</v>
      </c>
      <c r="Y51" s="88">
        <f t="shared" si="10"/>
        <v>100.47800000000001</v>
      </c>
      <c r="Z51" s="89" t="str">
        <f t="shared" si="10"/>
        <v/>
      </c>
      <c r="AA51" s="104">
        <f>SUM(B51:Z51)</f>
        <v>583.68700000000001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45396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61.887999999999998</v>
      </c>
      <c r="O4" s="18">
        <v>56.7</v>
      </c>
      <c r="P4" s="18">
        <v>52.118000000000002</v>
      </c>
      <c r="Q4" s="18">
        <v>24.864999999999998</v>
      </c>
      <c r="R4" s="18">
        <v>36.089999999999996</v>
      </c>
      <c r="S4" s="18">
        <v>55.293000000000006</v>
      </c>
      <c r="T4" s="18">
        <v>46.175000000000004</v>
      </c>
      <c r="U4" s="18">
        <v>33.915999999999997</v>
      </c>
      <c r="V4" s="18">
        <v>37.856999999999999</v>
      </c>
      <c r="W4" s="18">
        <v>16.041</v>
      </c>
      <c r="X4" s="18">
        <v>62.232999999999983</v>
      </c>
      <c r="Y4" s="18">
        <v>100.47800000000001</v>
      </c>
      <c r="Z4" s="19"/>
      <c r="AA4" s="20">
        <f>SUM(B4:Z4)</f>
        <v>583.654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1.49</v>
      </c>
      <c r="O7" s="28">
        <v>1.46</v>
      </c>
      <c r="P7" s="28">
        <v>1.46</v>
      </c>
      <c r="Q7" s="28">
        <v>1.49</v>
      </c>
      <c r="R7" s="28">
        <v>5</v>
      </c>
      <c r="S7" s="28">
        <v>66.16</v>
      </c>
      <c r="T7" s="28">
        <v>64.66</v>
      </c>
      <c r="U7" s="28">
        <v>73.400000000000006</v>
      </c>
      <c r="V7" s="28">
        <v>109.5</v>
      </c>
      <c r="W7" s="28">
        <v>108.06</v>
      </c>
      <c r="X7" s="28">
        <v>81.52</v>
      </c>
      <c r="Y7" s="28">
        <v>75.650000000000006</v>
      </c>
      <c r="Z7" s="29"/>
      <c r="AA7" s="30">
        <f>IF(SUM(B7:Z7)&lt;&gt;0,AVERAGEIF(B7:Z7,"&lt;&gt;"""),"")</f>
        <v>49.154166666666669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29.007999999999999</v>
      </c>
      <c r="O14" s="57">
        <v>29.032</v>
      </c>
      <c r="P14" s="57">
        <v>29.027999999999999</v>
      </c>
      <c r="Q14" s="57"/>
      <c r="R14" s="57">
        <v>11.672000000000001</v>
      </c>
      <c r="S14" s="57">
        <v>26.368000000000002</v>
      </c>
      <c r="T14" s="57">
        <v>12.656999999999998</v>
      </c>
      <c r="U14" s="57">
        <v>29.915999999999997</v>
      </c>
      <c r="V14" s="57">
        <v>16.672000000000001</v>
      </c>
      <c r="W14" s="57">
        <v>14</v>
      </c>
      <c r="X14" s="57">
        <v>32.776999999999994</v>
      </c>
      <c r="Y14" s="57">
        <v>30.803000000000001</v>
      </c>
      <c r="Z14" s="58"/>
      <c r="AA14" s="59">
        <f t="shared" si="0"/>
        <v>261.93299999999999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29.007999999999999</v>
      </c>
      <c r="O16" s="62">
        <f t="shared" si="1"/>
        <v>29.032</v>
      </c>
      <c r="P16" s="62">
        <f t="shared" si="1"/>
        <v>29.027999999999999</v>
      </c>
      <c r="Q16" s="62">
        <f t="shared" si="1"/>
        <v>0</v>
      </c>
      <c r="R16" s="62">
        <f t="shared" si="1"/>
        <v>11.672000000000001</v>
      </c>
      <c r="S16" s="62">
        <f t="shared" si="1"/>
        <v>26.368000000000002</v>
      </c>
      <c r="T16" s="62">
        <f t="shared" si="1"/>
        <v>12.656999999999998</v>
      </c>
      <c r="U16" s="62">
        <f t="shared" si="1"/>
        <v>29.915999999999997</v>
      </c>
      <c r="V16" s="62">
        <f t="shared" si="1"/>
        <v>16.672000000000001</v>
      </c>
      <c r="W16" s="62">
        <f t="shared" si="1"/>
        <v>14</v>
      </c>
      <c r="X16" s="62">
        <f t="shared" si="1"/>
        <v>32.776999999999994</v>
      </c>
      <c r="Y16" s="62">
        <f t="shared" si="1"/>
        <v>30.803000000000001</v>
      </c>
      <c r="Z16" s="63" t="str">
        <f t="shared" si="1"/>
        <v/>
      </c>
      <c r="AA16" s="64">
        <f>SUM(AA10:AA15)</f>
        <v>261.93299999999999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6.4649999999999999</v>
      </c>
      <c r="O20" s="77">
        <v>6.4390000000000001</v>
      </c>
      <c r="P20" s="77">
        <v>6.4719999999999995</v>
      </c>
      <c r="Q20" s="77">
        <v>9.48</v>
      </c>
      <c r="R20" s="77">
        <v>9.548</v>
      </c>
      <c r="S20" s="77"/>
      <c r="T20" s="77"/>
      <c r="U20" s="77">
        <v>1.45</v>
      </c>
      <c r="V20" s="77"/>
      <c r="W20" s="77"/>
      <c r="X20" s="77">
        <v>1.9510000000000001</v>
      </c>
      <c r="Y20" s="77">
        <v>7.1509999999999998</v>
      </c>
      <c r="Z20" s="78"/>
      <c r="AA20" s="79">
        <f t="shared" si="2"/>
        <v>48.956000000000003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26.414999999999999</v>
      </c>
      <c r="O21" s="81">
        <v>21.228999999999999</v>
      </c>
      <c r="P21" s="81">
        <v>16.617999999999999</v>
      </c>
      <c r="Q21" s="81">
        <v>15.385000000000002</v>
      </c>
      <c r="R21" s="81">
        <v>14.87</v>
      </c>
      <c r="S21" s="81">
        <v>28.924999999999997</v>
      </c>
      <c r="T21" s="81">
        <v>33.518000000000001</v>
      </c>
      <c r="U21" s="81">
        <v>2.5499999999999998</v>
      </c>
      <c r="V21" s="81">
        <v>21.184999999999999</v>
      </c>
      <c r="W21" s="81">
        <v>2.0410000000000004</v>
      </c>
      <c r="X21" s="81">
        <v>27.504999999999999</v>
      </c>
      <c r="Y21" s="81">
        <v>62.524000000000001</v>
      </c>
      <c r="Z21" s="78"/>
      <c r="AA21" s="79">
        <f t="shared" si="2"/>
        <v>272.76499999999999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32.879999999999995</v>
      </c>
      <c r="O25" s="88">
        <f t="shared" si="3"/>
        <v>27.667999999999999</v>
      </c>
      <c r="P25" s="88">
        <f t="shared" si="3"/>
        <v>23.089999999999996</v>
      </c>
      <c r="Q25" s="88">
        <f t="shared" si="3"/>
        <v>24.865000000000002</v>
      </c>
      <c r="R25" s="88">
        <f t="shared" si="3"/>
        <v>24.417999999999999</v>
      </c>
      <c r="S25" s="88">
        <f t="shared" si="3"/>
        <v>28.924999999999997</v>
      </c>
      <c r="T25" s="88">
        <f t="shared" si="3"/>
        <v>33.518000000000001</v>
      </c>
      <c r="U25" s="88">
        <f t="shared" si="3"/>
        <v>4</v>
      </c>
      <c r="V25" s="88">
        <f t="shared" si="3"/>
        <v>21.184999999999999</v>
      </c>
      <c r="W25" s="88">
        <f t="shared" si="3"/>
        <v>2.0410000000000004</v>
      </c>
      <c r="X25" s="88">
        <f t="shared" si="3"/>
        <v>29.456</v>
      </c>
      <c r="Y25" s="88">
        <f t="shared" si="3"/>
        <v>69.674999999999997</v>
      </c>
      <c r="Z25" s="89">
        <f t="shared" si="3"/>
        <v>0</v>
      </c>
      <c r="AA25" s="90">
        <f t="shared" si="3"/>
        <v>321.721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61.887999999999998</v>
      </c>
      <c r="O29" s="77">
        <v>56.7</v>
      </c>
      <c r="P29" s="77">
        <v>52.118000000000002</v>
      </c>
      <c r="Q29" s="77">
        <v>24.864999999999998</v>
      </c>
      <c r="R29" s="77">
        <v>36.090000000000003</v>
      </c>
      <c r="S29" s="77">
        <v>55.292999999999999</v>
      </c>
      <c r="T29" s="77">
        <v>46.174999999999997</v>
      </c>
      <c r="U29" s="77">
        <v>33.915999999999997</v>
      </c>
      <c r="V29" s="77">
        <v>37.856999999999999</v>
      </c>
      <c r="W29" s="77">
        <v>16.041</v>
      </c>
      <c r="X29" s="77">
        <v>62.232999999999997</v>
      </c>
      <c r="Y29" s="77">
        <v>100.47799999999999</v>
      </c>
      <c r="Z29" s="78"/>
      <c r="AA29" s="79">
        <f>SUM(B29:Z29)</f>
        <v>583.654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61.887999999999998</v>
      </c>
      <c r="O31" s="62">
        <f t="shared" si="4"/>
        <v>56.7</v>
      </c>
      <c r="P31" s="62">
        <f t="shared" si="4"/>
        <v>52.118000000000002</v>
      </c>
      <c r="Q31" s="62">
        <f t="shared" si="4"/>
        <v>24.864999999999998</v>
      </c>
      <c r="R31" s="62">
        <f t="shared" si="4"/>
        <v>36.090000000000003</v>
      </c>
      <c r="S31" s="62">
        <f t="shared" si="4"/>
        <v>55.292999999999999</v>
      </c>
      <c r="T31" s="62">
        <f t="shared" si="4"/>
        <v>46.174999999999997</v>
      </c>
      <c r="U31" s="62">
        <f t="shared" si="4"/>
        <v>33.915999999999997</v>
      </c>
      <c r="V31" s="62">
        <f t="shared" si="4"/>
        <v>37.856999999999999</v>
      </c>
      <c r="W31" s="62">
        <f t="shared" si="4"/>
        <v>16.041</v>
      </c>
      <c r="X31" s="62">
        <f t="shared" si="4"/>
        <v>62.232999999999997</v>
      </c>
      <c r="Y31" s="62">
        <f t="shared" si="4"/>
        <v>100.47799999999999</v>
      </c>
      <c r="Z31" s="63">
        <f t="shared" si="4"/>
        <v>0</v>
      </c>
      <c r="AA31" s="64">
        <f t="shared" si="4"/>
        <v>583.654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61.887999999999991</v>
      </c>
      <c r="O51" s="88">
        <f t="shared" si="10"/>
        <v>56.7</v>
      </c>
      <c r="P51" s="88">
        <f t="shared" si="10"/>
        <v>52.117999999999995</v>
      </c>
      <c r="Q51" s="88">
        <f t="shared" si="10"/>
        <v>24.865000000000002</v>
      </c>
      <c r="R51" s="88">
        <f t="shared" si="10"/>
        <v>36.090000000000003</v>
      </c>
      <c r="S51" s="88">
        <f t="shared" si="10"/>
        <v>55.292999999999999</v>
      </c>
      <c r="T51" s="88">
        <f t="shared" si="10"/>
        <v>46.174999999999997</v>
      </c>
      <c r="U51" s="88">
        <f t="shared" si="10"/>
        <v>33.915999999999997</v>
      </c>
      <c r="V51" s="88">
        <f t="shared" si="10"/>
        <v>37.856999999999999</v>
      </c>
      <c r="W51" s="88">
        <f t="shared" si="10"/>
        <v>16.041</v>
      </c>
      <c r="X51" s="88">
        <f t="shared" si="10"/>
        <v>62.23299999999999</v>
      </c>
      <c r="Y51" s="88">
        <f t="shared" si="10"/>
        <v>100.47799999999999</v>
      </c>
      <c r="Z51" s="89">
        <f t="shared" si="10"/>
        <v>0</v>
      </c>
      <c r="AA51" s="104">
        <f>SUM(B51:Z51)</f>
        <v>583.654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>
        <v>-36.5</v>
      </c>
      <c r="W4" s="18"/>
      <c r="X4" s="18"/>
      <c r="Y4" s="18"/>
      <c r="Z4" s="19"/>
      <c r="AA4" s="111">
        <f>SUM(B4:Z4)</f>
        <v>-36.5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1.49</v>
      </c>
      <c r="O7" s="117">
        <v>1.46</v>
      </c>
      <c r="P7" s="117">
        <v>1.46</v>
      </c>
      <c r="Q7" s="117">
        <v>1.49</v>
      </c>
      <c r="R7" s="117">
        <v>5</v>
      </c>
      <c r="S7" s="117">
        <v>66.16</v>
      </c>
      <c r="T7" s="117">
        <v>64.66</v>
      </c>
      <c r="U7" s="117">
        <v>73.400000000000006</v>
      </c>
      <c r="V7" s="117">
        <v>109.5</v>
      </c>
      <c r="W7" s="117">
        <v>108.06</v>
      </c>
      <c r="X7" s="117">
        <v>81.52</v>
      </c>
      <c r="Y7" s="117">
        <v>75.650000000000006</v>
      </c>
      <c r="Z7" s="118"/>
      <c r="AA7" s="119">
        <f>IF(SUM(B7:Z7)&lt;&gt;0,AVERAGEIF(B7:Z7,"&lt;&gt;"""),"")</f>
        <v>49.154166666666669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>
        <v>36.5</v>
      </c>
      <c r="W15" s="133"/>
      <c r="X15" s="133"/>
      <c r="Y15" s="133"/>
      <c r="Z15" s="131"/>
      <c r="AA15" s="132">
        <f t="shared" si="0"/>
        <v>36.5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36.5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36.5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2024-04-14T08:24:47Z</dcterms:created>
  <dcterms:modified xsi:type="dcterms:W3CDTF">2024-04-14T08:24:48Z</dcterms:modified>
</cp:coreProperties>
</file>