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<sst xmlns="http://schemas.openxmlformats.org/spreadsheetml/2006/main" count="117" uniqueCount="53">
  <si>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12/04/2024 11:28:41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</si>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</sst>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C18-4E88-83A7-F37A2A80069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5C18-4E88-83A7-F37A2A80069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18.681999999999999</c:v>
                </c:pt>
                <c:pt idx="18">
                  <c:v>41</c:v>
                </c:pt>
                <c:pt idx="22">
                  <c:v>76.408999999999992</c:v>
                </c:pt>
                <c:pt idx="23">
                  <c:v>64.506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8-4E88-83A7-F37A2A80069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99.3</c:v>
                </c:pt>
                <c:pt idx="20">
                  <c:v>101.8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8-4E88-83A7-F37A2A80069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1.423</c:v>
                </c:pt>
                <c:pt idx="13">
                  <c:v>1.3770000000000002</c:v>
                </c:pt>
                <c:pt idx="14">
                  <c:v>0.53</c:v>
                </c:pt>
                <c:pt idx="15">
                  <c:v>3.3970000000000002</c:v>
                </c:pt>
                <c:pt idx="16">
                  <c:v>24.387999999999998</c:v>
                </c:pt>
                <c:pt idx="17">
                  <c:v>9.5869999999999997</c:v>
                </c:pt>
                <c:pt idx="18">
                  <c:v>7.9779999999999998</c:v>
                </c:pt>
                <c:pt idx="21">
                  <c:v>25.170999999999999</c:v>
                </c:pt>
                <c:pt idx="22">
                  <c:v>4.2</c:v>
                </c:pt>
                <c:pt idx="23">
                  <c:v>7.9580000000000002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8-4E88-83A7-F37A2A80069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5C18-4E88-83A7-F37A2A80069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5C18-4E88-83A7-F37A2A80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6.6370000000000005</c:v>
                </c:pt>
                <c:pt idx="13">
                  <c:v>6.5540000000000003</c:v>
                </c:pt>
                <c:pt idx="14">
                  <c:v>5.5739999999999998</c:v>
                </c:pt>
                <c:pt idx="15">
                  <c:v>3.4670000000000001</c:v>
                </c:pt>
                <c:pt idx="16">
                  <c:v>27.387999999999998</c:v>
                </c:pt>
                <c:pt idx="17">
                  <c:v>28.268999999999998</c:v>
                </c:pt>
                <c:pt idx="18">
                  <c:v>48.978000000000002</c:v>
                </c:pt>
                <c:pt idx="19">
                  <c:v>99.28</c:v>
                </c:pt>
                <c:pt idx="20">
                  <c:v>101.78400000000001</c:v>
                </c:pt>
                <c:pt idx="21">
                  <c:v>28.170999999999999</c:v>
                </c:pt>
                <c:pt idx="22">
                  <c:v>80.608999999999995</c:v>
                </c:pt>
                <c:pt idx="23">
                  <c:v>72.463999999999999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18-4E88-83A7-F37A2A80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0.52</c:v>
                </c:pt>
                <c:pt idx="13">
                  <c:v>0.33</c:v>
                </c:pt>
                <c:pt idx="14">
                  <c:v>0.04</c:v>
                </c:pt>
                <c:pt idx="15">
                  <c:v>0.42</c:v>
                </c:pt>
                <c:pt idx="16">
                  <c:v>10.71</c:v>
                </c:pt>
                <c:pt idx="17">
                  <c:v>64</c:v>
                </c:pt>
                <c:pt idx="18">
                  <c:v>79.819999999999993</c:v>
                </c:pt>
                <c:pt idx="19">
                  <c:v>112.52</c:v>
                </c:pt>
                <c:pt idx="20">
                  <c:v>113.5</c:v>
                </c:pt>
                <c:pt idx="21">
                  <c:v>94.23</c:v>
                </c:pt>
                <c:pt idx="22">
                  <c:v>74.23</c:v>
                </c:pt>
                <c:pt idx="23">
                  <c:v>66.92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18-4E88-83A7-F37A2A80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6.6370000000000005</v>
      </c>
      <c r="O4" s="18">
        <v>6.5540000000000003</v>
      </c>
      <c r="P4" s="18">
        <v>5.5740000000000007</v>
      </c>
      <c r="Q4" s="18">
        <v>3.4670000000000001</v>
      </c>
      <c r="R4" s="18">
        <v>27.387999999999998</v>
      </c>
      <c r="S4" s="18">
        <v>28.268999999999995</v>
      </c>
      <c r="T4" s="18">
        <v>48.978000000000002</v>
      </c>
      <c r="U4" s="18">
        <v>99.3</v>
      </c>
      <c r="V4" s="18">
        <v>101.8</v>
      </c>
      <c r="W4" s="18">
        <v>28.170999999999999</v>
      </c>
      <c r="X4" s="18">
        <v>80.608999999999995</v>
      </c>
      <c r="Y4" s="18">
        <v>72.463999999999999</v>
      </c>
      <c r="Z4" s="19"/>
      <c r="AA4" s="20">
        <f>SUM(B4:Z4)</f>
        <v>509.21099999999996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0.52</v>
      </c>
      <c r="O7" s="28">
        <v>0.33</v>
      </c>
      <c r="P7" s="28">
        <v>0.04</v>
      </c>
      <c r="Q7" s="28">
        <v>0.42</v>
      </c>
      <c r="R7" s="28">
        <v>10.71</v>
      </c>
      <c r="S7" s="28">
        <v>64</v>
      </c>
      <c r="T7" s="28">
        <v>79.819999999999993</v>
      </c>
      <c r="U7" s="28">
        <v>112.52</v>
      </c>
      <c r="V7" s="28">
        <v>113.5</v>
      </c>
      <c r="W7" s="28">
        <v>94.23</v>
      </c>
      <c r="X7" s="28">
        <v>74.23</v>
      </c>
      <c r="Y7" s="28">
        <v>66.92</v>
      </c>
      <c r="Z7" s="29"/>
      <c r="AA7" s="30">
        <f>IF(SUM(B7:Z7)&lt;&gt;0,AVERAGEIF(B7:Z7,"&lt;&gt;"""),"")</f>
        <v>51.43666666666666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18.681999999999999</v>
      </c>
      <c r="T12" s="52">
        <v>41</v>
      </c>
      <c r="U12" s="52"/>
      <c r="V12" s="52"/>
      <c r="W12" s="52"/>
      <c r="X12" s="52">
        <v>76.408999999999992</v>
      </c>
      <c r="Y12" s="52">
        <v>64.506</v>
      </c>
      <c r="Z12" s="53"/>
      <c r="AA12" s="54">
        <f t="shared" si="0"/>
        <v>200.59700000000001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1.423</v>
      </c>
      <c r="O14" s="57">
        <v>1.3770000000000002</v>
      </c>
      <c r="P14" s="57">
        <v>0.53</v>
      </c>
      <c r="Q14" s="57">
        <v>3.3970000000000002</v>
      </c>
      <c r="R14" s="57">
        <v>24.387999999999998</v>
      </c>
      <c r="S14" s="57">
        <v>9.5869999999999997</v>
      </c>
      <c r="T14" s="57">
        <v>7.9779999999999998</v>
      </c>
      <c r="U14" s="57"/>
      <c r="V14" s="57"/>
      <c r="W14" s="57">
        <v>25.170999999999999</v>
      </c>
      <c r="X14" s="57">
        <v>4.2</v>
      </c>
      <c r="Y14" s="57">
        <v>7.9580000000000002</v>
      </c>
      <c r="Z14" s="58"/>
      <c r="AA14" s="59">
        <f t="shared" si="0"/>
        <v>86.009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1.423</v>
      </c>
      <c r="O16" s="62">
        <f t="shared" si="1"/>
        <v>1.3770000000000002</v>
      </c>
      <c r="P16" s="62">
        <f t="shared" si="1"/>
        <v>0.53</v>
      </c>
      <c r="Q16" s="62">
        <f t="shared" si="1"/>
        <v>3.3970000000000002</v>
      </c>
      <c r="R16" s="62">
        <f t="shared" si="1"/>
        <v>24.387999999999998</v>
      </c>
      <c r="S16" s="62">
        <f t="shared" si="1"/>
        <v>28.268999999999998</v>
      </c>
      <c r="T16" s="62">
        <f t="shared" si="1"/>
        <v>48.978000000000002</v>
      </c>
      <c r="U16" s="62">
        <f t="shared" si="1"/>
        <v>0</v>
      </c>
      <c r="V16" s="62">
        <f t="shared" si="1"/>
        <v>0</v>
      </c>
      <c r="W16" s="62">
        <f t="shared" si="1"/>
        <v>25.170999999999999</v>
      </c>
      <c r="X16" s="62">
        <f t="shared" si="1"/>
        <v>80.608999999999995</v>
      </c>
      <c r="Y16" s="62">
        <f t="shared" si="1"/>
        <v>72.463999999999999</v>
      </c>
      <c r="Z16" s="63" t="str">
        <f t="shared" si="1"/>
        <v/>
      </c>
      <c r="AA16" s="64">
        <f>SUM(AA10:AA15)</f>
        <v>286.60599999999999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0.214</v>
      </c>
      <c r="O20" s="77">
        <v>0.17699999999999999</v>
      </c>
      <c r="P20" s="77">
        <v>4.3999999999999997E-2</v>
      </c>
      <c r="Q20" s="77">
        <v>7.0000000000000007E-2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0.505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5</v>
      </c>
      <c r="O21" s="81">
        <v>5</v>
      </c>
      <c r="P21" s="81">
        <v>5</v>
      </c>
      <c r="Q21" s="81"/>
      <c r="R21" s="81">
        <v>3</v>
      </c>
      <c r="S21" s="81"/>
      <c r="T21" s="81"/>
      <c r="U21" s="81"/>
      <c r="V21" s="81"/>
      <c r="W21" s="81">
        <v>3</v>
      </c>
      <c r="X21" s="81"/>
      <c r="Y21" s="81"/>
      <c r="Z21" s="78"/>
      <c r="AA21" s="79">
        <f t="shared" si="2"/>
        <v>21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5.2140000000000004</v>
      </c>
      <c r="O25" s="88">
        <f t="shared" si="3"/>
        <v>5.1769999999999996</v>
      </c>
      <c r="P25" s="88">
        <f t="shared" si="3"/>
        <v>5.0439999999999996</v>
      </c>
      <c r="Q25" s="88">
        <f t="shared" si="3"/>
        <v>7.0000000000000007E-2</v>
      </c>
      <c r="R25" s="88">
        <f t="shared" si="3"/>
        <v>3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3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21.504999999999999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6.6369999999999996</v>
      </c>
      <c r="O29" s="77">
        <v>6.5540000000000003</v>
      </c>
      <c r="P29" s="77">
        <v>5.5739999999999998</v>
      </c>
      <c r="Q29" s="77">
        <v>3.4670000000000001</v>
      </c>
      <c r="R29" s="77">
        <v>27.388000000000002</v>
      </c>
      <c r="S29" s="77">
        <v>28.268999999999998</v>
      </c>
      <c r="T29" s="77">
        <v>48.978000000000002</v>
      </c>
      <c r="U29" s="77"/>
      <c r="V29" s="77"/>
      <c r="W29" s="77">
        <v>28.170999999999999</v>
      </c>
      <c r="X29" s="77">
        <v>80.608999999999995</v>
      </c>
      <c r="Y29" s="77">
        <v>72.463999999999999</v>
      </c>
      <c r="Z29" s="78"/>
      <c r="AA29" s="79">
        <f>SUM(B29:Z29)</f>
        <v>308.11099999999999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6.6369999999999996</v>
      </c>
      <c r="O31" s="62">
        <f t="shared" si="4"/>
        <v>6.5540000000000003</v>
      </c>
      <c r="P31" s="62">
        <f t="shared" si="4"/>
        <v>5.5739999999999998</v>
      </c>
      <c r="Q31" s="62">
        <f t="shared" si="4"/>
        <v>3.4670000000000001</v>
      </c>
      <c r="R31" s="62">
        <f t="shared" si="4"/>
        <v>27.388000000000002</v>
      </c>
      <c r="S31" s="62">
        <f t="shared" si="4"/>
        <v>28.268999999999998</v>
      </c>
      <c r="T31" s="62">
        <f t="shared" si="4"/>
        <v>48.978000000000002</v>
      </c>
      <c r="U31" s="62">
        <f t="shared" si="4"/>
        <v>0</v>
      </c>
      <c r="V31" s="62">
        <f t="shared" si="4"/>
        <v>0</v>
      </c>
      <c r="W31" s="62">
        <f t="shared" si="4"/>
        <v>28.170999999999999</v>
      </c>
      <c r="X31" s="62">
        <f t="shared" si="4"/>
        <v>80.608999999999995</v>
      </c>
      <c r="Y31" s="62">
        <f t="shared" si="4"/>
        <v>72.463999999999999</v>
      </c>
      <c r="Z31" s="63" t="str">
        <f t="shared" si="4"/>
        <v/>
      </c>
      <c r="AA31" s="64">
        <f>SUM(AA28:AA30)</f>
        <v>308.11099999999999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99.3</v>
      </c>
      <c r="V38" s="99">
        <v>101.8</v>
      </c>
      <c r="W38" s="99"/>
      <c r="X38" s="99"/>
      <c r="Y38" s="99"/>
      <c r="Z38" s="100"/>
      <c r="AA38" s="79">
        <f t="shared" si="5"/>
        <v>201.1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99.3</v>
      </c>
      <c r="V39" s="88">
        <f t="shared" si="6"/>
        <v>101.8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201.1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99.3</v>
      </c>
      <c r="V46" s="99">
        <v>101.8</v>
      </c>
      <c r="W46" s="99"/>
      <c r="X46" s="99"/>
      <c r="Y46" s="99"/>
      <c r="Z46" s="100"/>
      <c r="AA46" s="79">
        <f t="shared" si="7"/>
        <v>201.1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99.3</v>
      </c>
      <c r="V48" s="88">
        <f t="shared" si="8"/>
        <v>101.8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201.1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6.6370000000000005</v>
      </c>
      <c r="O51" s="88">
        <f t="shared" si="10"/>
        <v>6.5540000000000003</v>
      </c>
      <c r="P51" s="88">
        <f t="shared" si="10"/>
        <v>5.5739999999999998</v>
      </c>
      <c r="Q51" s="88">
        <f t="shared" si="10"/>
        <v>3.4670000000000001</v>
      </c>
      <c r="R51" s="88">
        <f t="shared" si="10"/>
        <v>27.387999999999998</v>
      </c>
      <c r="S51" s="88">
        <f t="shared" si="10"/>
        <v>28.268999999999998</v>
      </c>
      <c r="T51" s="88">
        <f t="shared" si="10"/>
        <v>48.978000000000002</v>
      </c>
      <c r="U51" s="88">
        <f t="shared" si="10"/>
        <v>99.3</v>
      </c>
      <c r="V51" s="88">
        <f t="shared" si="10"/>
        <v>101.8</v>
      </c>
      <c r="W51" s="88">
        <f t="shared" si="10"/>
        <v>28.170999999999999</v>
      </c>
      <c r="X51" s="88">
        <f t="shared" si="10"/>
        <v>80.608999999999995</v>
      </c>
      <c r="Y51" s="88">
        <f t="shared" si="10"/>
        <v>72.463999999999999</v>
      </c>
      <c r="Z51" s="89" t="str">
        <f t="shared" si="10"/>
        <v/>
      </c>
      <c r="AA51" s="104">
        <f>SUM(B51:Z51)</f>
        <v>509.21099999999996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6.6370000000000005</v>
      </c>
      <c r="O4" s="18">
        <v>6.5540000000000003</v>
      </c>
      <c r="P4" s="18">
        <v>5.5739999999999998</v>
      </c>
      <c r="Q4" s="18">
        <v>3.4670000000000001</v>
      </c>
      <c r="R4" s="18">
        <v>27.387999999999998</v>
      </c>
      <c r="S4" s="18">
        <v>28.268999999999998</v>
      </c>
      <c r="T4" s="18">
        <v>48.978000000000002</v>
      </c>
      <c r="U4" s="18">
        <v>99.28</v>
      </c>
      <c r="V4" s="18">
        <v>101.78400000000001</v>
      </c>
      <c r="W4" s="18">
        <v>28.170999999999999</v>
      </c>
      <c r="X4" s="18">
        <v>80.608999999999995</v>
      </c>
      <c r="Y4" s="18">
        <v>72.463999999999999</v>
      </c>
      <c r="Z4" s="19"/>
      <c r="AA4" s="20">
        <f>SUM(B4:Z4)</f>
        <v>509.17499999999995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0.52</v>
      </c>
      <c r="O7" s="28">
        <v>0.33</v>
      </c>
      <c r="P7" s="28">
        <v>0.04</v>
      </c>
      <c r="Q7" s="28">
        <v>0.42</v>
      </c>
      <c r="R7" s="28">
        <v>10.71</v>
      </c>
      <c r="S7" s="28">
        <v>64</v>
      </c>
      <c r="T7" s="28">
        <v>79.819999999999993</v>
      </c>
      <c r="U7" s="28">
        <v>112.52</v>
      </c>
      <c r="V7" s="28">
        <v>113.5</v>
      </c>
      <c r="W7" s="28">
        <v>94.23</v>
      </c>
      <c r="X7" s="28">
        <v>74.23</v>
      </c>
      <c r="Y7" s="28">
        <v>66.92</v>
      </c>
      <c r="Z7" s="29"/>
      <c r="AA7" s="30">
        <f>IF(SUM(B7:Z7)&lt;&gt;0,AVERAGEIF(B7:Z7,"&lt;&gt;"""),"")</f>
        <v>51.43666666666666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>
        <v>1.512</v>
      </c>
      <c r="Q14" s="57"/>
      <c r="R14" s="57"/>
      <c r="S14" s="57"/>
      <c r="T14" s="57">
        <v>11.758000000000001</v>
      </c>
      <c r="U14" s="57">
        <v>27.129000000000001</v>
      </c>
      <c r="V14" s="57">
        <v>26.478000000000002</v>
      </c>
      <c r="W14" s="57">
        <v>14</v>
      </c>
      <c r="X14" s="57">
        <v>21.442999999999998</v>
      </c>
      <c r="Y14" s="57">
        <v>27.790000000000003</v>
      </c>
      <c r="Z14" s="58"/>
      <c r="AA14" s="59">
        <f t="shared" si="0"/>
        <v>130.11000000000001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1.512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11.758000000000001</v>
      </c>
      <c r="U16" s="62">
        <f t="shared" si="1"/>
        <v>27.129000000000001</v>
      </c>
      <c r="V16" s="62">
        <f t="shared" si="1"/>
        <v>26.478000000000002</v>
      </c>
      <c r="W16" s="62">
        <f t="shared" si="1"/>
        <v>14</v>
      </c>
      <c r="X16" s="62">
        <f t="shared" si="1"/>
        <v>21.442999999999998</v>
      </c>
      <c r="Y16" s="62">
        <f t="shared" si="1"/>
        <v>27.790000000000003</v>
      </c>
      <c r="Z16" s="63" t="str">
        <f t="shared" si="1"/>
        <v/>
      </c>
      <c r="AA16" s="64">
        <f>SUM(AA10:AA15)</f>
        <v>130.11000000000001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>
        <v>16.192</v>
      </c>
      <c r="S20" s="77">
        <v>20</v>
      </c>
      <c r="T20" s="77">
        <v>20</v>
      </c>
      <c r="U20" s="77">
        <v>25.577000000000002</v>
      </c>
      <c r="V20" s="77">
        <v>25.369</v>
      </c>
      <c r="W20" s="77">
        <v>13.266</v>
      </c>
      <c r="X20" s="77">
        <v>21.812000000000001</v>
      </c>
      <c r="Y20" s="77">
        <v>20</v>
      </c>
      <c r="Z20" s="78"/>
      <c r="AA20" s="79">
        <f t="shared" si="2"/>
        <v>162.21600000000001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6.6370000000000005</v>
      </c>
      <c r="O21" s="81">
        <v>6.5540000000000003</v>
      </c>
      <c r="P21" s="81">
        <v>4.0620000000000003</v>
      </c>
      <c r="Q21" s="81">
        <v>3.4670000000000001</v>
      </c>
      <c r="R21" s="81">
        <v>11.196</v>
      </c>
      <c r="S21" s="81">
        <v>8.1690000000000005</v>
      </c>
      <c r="T21" s="81">
        <v>17.22</v>
      </c>
      <c r="U21" s="81">
        <v>46.573999999999998</v>
      </c>
      <c r="V21" s="81">
        <v>49.936999999999998</v>
      </c>
      <c r="W21" s="81">
        <v>0.90500000000000003</v>
      </c>
      <c r="X21" s="81">
        <v>37.353999999999992</v>
      </c>
      <c r="Y21" s="81">
        <v>24.673999999999999</v>
      </c>
      <c r="Z21" s="78"/>
      <c r="AA21" s="79">
        <f t="shared" si="2"/>
        <v>216.74899999999997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6.6370000000000005</v>
      </c>
      <c r="O25" s="88">
        <f t="shared" si="3"/>
        <v>6.5540000000000003</v>
      </c>
      <c r="P25" s="88">
        <f t="shared" si="3"/>
        <v>4.0620000000000003</v>
      </c>
      <c r="Q25" s="88">
        <f t="shared" si="3"/>
        <v>3.4670000000000001</v>
      </c>
      <c r="R25" s="88">
        <f t="shared" si="3"/>
        <v>27.387999999999998</v>
      </c>
      <c r="S25" s="88">
        <f t="shared" si="3"/>
        <v>28.169</v>
      </c>
      <c r="T25" s="88">
        <f t="shared" si="3"/>
        <v>37.22</v>
      </c>
      <c r="U25" s="88">
        <f t="shared" si="3"/>
        <v>72.150999999999996</v>
      </c>
      <c r="V25" s="88">
        <f t="shared" si="3"/>
        <v>75.305999999999997</v>
      </c>
      <c r="W25" s="88">
        <f t="shared" si="3"/>
        <v>14.170999999999999</v>
      </c>
      <c r="X25" s="88">
        <f t="shared" si="3"/>
        <v>59.165999999999997</v>
      </c>
      <c r="Y25" s="88">
        <f t="shared" si="3"/>
        <v>44.673999999999999</v>
      </c>
      <c r="Z25" s="89">
        <f t="shared" si="3"/>
        <v>0</v>
      </c>
      <c r="AA25" s="90">
        <f t="shared" si="3"/>
        <v>378.96499999999997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6.6369999999999996</v>
      </c>
      <c r="O29" s="77">
        <v>6.5540000000000003</v>
      </c>
      <c r="P29" s="77">
        <v>5.5739999999999998</v>
      </c>
      <c r="Q29" s="77">
        <v>3.4670000000000001</v>
      </c>
      <c r="R29" s="77">
        <v>27.388000000000002</v>
      </c>
      <c r="S29" s="77">
        <v>28.169</v>
      </c>
      <c r="T29" s="77">
        <v>48.978000000000002</v>
      </c>
      <c r="U29" s="77">
        <v>99.28</v>
      </c>
      <c r="V29" s="77">
        <v>101.78400000000001</v>
      </c>
      <c r="W29" s="77">
        <v>28.170999999999999</v>
      </c>
      <c r="X29" s="77">
        <v>80.608999999999995</v>
      </c>
      <c r="Y29" s="77">
        <v>72.463999999999999</v>
      </c>
      <c r="Z29" s="78"/>
      <c r="AA29" s="79">
        <f>SUM(B29:Z29)</f>
        <v>509.07499999999999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6.6369999999999996</v>
      </c>
      <c r="O31" s="62">
        <f t="shared" si="4"/>
        <v>6.5540000000000003</v>
      </c>
      <c r="P31" s="62">
        <f t="shared" si="4"/>
        <v>5.5739999999999998</v>
      </c>
      <c r="Q31" s="62">
        <f t="shared" si="4"/>
        <v>3.4670000000000001</v>
      </c>
      <c r="R31" s="62">
        <f t="shared" si="4"/>
        <v>27.388000000000002</v>
      </c>
      <c r="S31" s="62">
        <f t="shared" si="4"/>
        <v>28.169</v>
      </c>
      <c r="T31" s="62">
        <f t="shared" si="4"/>
        <v>48.978000000000002</v>
      </c>
      <c r="U31" s="62">
        <f t="shared" si="4"/>
        <v>99.28</v>
      </c>
      <c r="V31" s="62">
        <f t="shared" si="4"/>
        <v>101.78400000000001</v>
      </c>
      <c r="W31" s="62">
        <f t="shared" si="4"/>
        <v>28.170999999999999</v>
      </c>
      <c r="X31" s="62">
        <f t="shared" si="4"/>
        <v>80.608999999999995</v>
      </c>
      <c r="Y31" s="62">
        <f t="shared" si="4"/>
        <v>72.463999999999999</v>
      </c>
      <c r="Z31" s="63">
        <f t="shared" si="4"/>
        <v>0</v>
      </c>
      <c r="AA31" s="64">
        <f t="shared" si="4"/>
        <v>509.07499999999999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0.1</v>
      </c>
      <c r="T38" s="99"/>
      <c r="U38" s="99"/>
      <c r="V38" s="99"/>
      <c r="W38" s="99"/>
      <c r="X38" s="99"/>
      <c r="Y38" s="99"/>
      <c r="Z38" s="100"/>
      <c r="AA38" s="79">
        <f t="shared" si="5"/>
        <v>0.1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0.1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0.1</v>
      </c>
      <c r="T46" s="99"/>
      <c r="U46" s="99"/>
      <c r="V46" s="99"/>
      <c r="W46" s="99"/>
      <c r="X46" s="99"/>
      <c r="Y46" s="99"/>
      <c r="Z46" s="100"/>
      <c r="AA46" s="79">
        <f t="shared" si="7"/>
        <v>0.1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0.1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0.1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6.6370000000000005</v>
      </c>
      <c r="O51" s="88">
        <f t="shared" si="10"/>
        <v>6.5540000000000003</v>
      </c>
      <c r="P51" s="88">
        <f t="shared" si="10"/>
        <v>5.5739999999999998</v>
      </c>
      <c r="Q51" s="88">
        <f t="shared" si="10"/>
        <v>3.4670000000000001</v>
      </c>
      <c r="R51" s="88">
        <f t="shared" si="10"/>
        <v>27.387999999999998</v>
      </c>
      <c r="S51" s="88">
        <f t="shared" si="10"/>
        <v>28.269000000000002</v>
      </c>
      <c r="T51" s="88">
        <f t="shared" si="10"/>
        <v>48.978000000000002</v>
      </c>
      <c r="U51" s="88">
        <f t="shared" si="10"/>
        <v>99.28</v>
      </c>
      <c r="V51" s="88">
        <f t="shared" si="10"/>
        <v>101.78399999999999</v>
      </c>
      <c r="W51" s="88">
        <f t="shared" si="10"/>
        <v>28.170999999999999</v>
      </c>
      <c r="X51" s="88">
        <f t="shared" si="10"/>
        <v>80.608999999999995</v>
      </c>
      <c r="Y51" s="88">
        <f t="shared" si="10"/>
        <v>72.463999999999999</v>
      </c>
      <c r="Z51" s="89">
        <f t="shared" si="10"/>
        <v>0</v>
      </c>
      <c r="AA51" s="104">
        <f>SUM(B51:Z51)</f>
        <v>509.17499999999995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0.1</v>
      </c>
      <c r="T4" s="18"/>
      <c r="U4" s="18">
        <v>-99.3</v>
      </c>
      <c r="V4" s="18">
        <v>-101.8</v>
      </c>
      <c r="W4" s="18"/>
      <c r="X4" s="18"/>
      <c r="Y4" s="18"/>
      <c r="Z4" s="19"/>
      <c r="AA4" s="111">
        <f>SUM(B4:Z4)</f>
        <v>-201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0.52</v>
      </c>
      <c r="O7" s="117">
        <v>0.33</v>
      </c>
      <c r="P7" s="117">
        <v>0.04</v>
      </c>
      <c r="Q7" s="117">
        <v>0.42</v>
      </c>
      <c r="R7" s="117">
        <v>10.71</v>
      </c>
      <c r="S7" s="117">
        <v>64</v>
      </c>
      <c r="T7" s="117">
        <v>79.819999999999993</v>
      </c>
      <c r="U7" s="117">
        <v>112.52</v>
      </c>
      <c r="V7" s="117">
        <v>113.5</v>
      </c>
      <c r="W7" s="117">
        <v>94.23</v>
      </c>
      <c r="X7" s="117">
        <v>74.23</v>
      </c>
      <c r="Y7" s="117">
        <v>66.92</v>
      </c>
      <c r="Z7" s="118"/>
      <c r="AA7" s="119">
        <f>IF(SUM(B7:Z7)&lt;&gt;0,AVERAGEIF(B7:Z7,"&lt;&gt;"""),"")</f>
        <v>51.43666666666666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99.3</v>
      </c>
      <c r="V15" s="133">
        <v>101.8</v>
      </c>
      <c r="W15" s="133"/>
      <c r="X15" s="133"/>
      <c r="Y15" s="133"/>
      <c r="Z15" s="131"/>
      <c r="AA15" s="132">
        <f t="shared" si="0"/>
        <v>201.1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99.3</v>
      </c>
      <c r="V16" s="135">
        <f t="shared" si="1"/>
        <v>101.8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201.1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>
        <v>0.1</v>
      </c>
      <c r="T23" s="133"/>
      <c r="U23" s="133"/>
      <c r="V23" s="133"/>
      <c r="W23" s="133"/>
      <c r="X23" s="133"/>
      <c r="Y23" s="133"/>
      <c r="Z23" s="131"/>
      <c r="AA23" s="132">
        <f t="shared" si="2"/>
        <v>0.1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0.1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0.1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2024-04-12T08:28:41Z</dcterms:created>
  <dcterms:modified xsi:type="dcterms:W3CDTF">2024-04-12T08:28:43Z</dcterms:modified>
</cp:coreProperties>
</file>