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<sst xmlns="http://schemas.openxmlformats.org/spreadsheetml/2006/main" count="117" uniqueCount="53">
  <si>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10/04/2024 11:21:54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</si>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</sst>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52B-4E4A-B508-BA38D96A1D7D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52B-4E4A-B508-BA38D96A1D7D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6">
                  <c:v>10.278</c:v>
                </c:pt>
                <c:pt idx="17">
                  <c:v>3.681</c:v>
                </c:pt>
                <c:pt idx="22">
                  <c:v>0.13900000000000001</c:v>
                </c:pt>
                <c:pt idx="23">
                  <c:v>15.208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B-4E4A-B508-BA38D96A1D7D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99</c:v>
                </c:pt>
                <c:pt idx="16">
                  <c:v>0</c:v>
                </c:pt>
                <c:pt idx="17">
                  <c:v>0</c:v>
                </c:pt>
                <c:pt idx="18">
                  <c:v>55.3</c:v>
                </c:pt>
                <c:pt idx="19">
                  <c:v>77.7</c:v>
                </c:pt>
                <c:pt idx="20">
                  <c:v>55.5</c:v>
                </c:pt>
                <c:pt idx="21">
                  <c:v>50.5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2B-4E4A-B508-BA38D96A1D7D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45.886000000000003</c:v>
                </c:pt>
                <c:pt idx="13">
                  <c:v>41.201999999999998</c:v>
                </c:pt>
                <c:pt idx="14">
                  <c:v>61.749000000000002</c:v>
                </c:pt>
                <c:pt idx="15">
                  <c:v>0.24299999999999999</c:v>
                </c:pt>
                <c:pt idx="16">
                  <c:v>26.961000000000002</c:v>
                </c:pt>
                <c:pt idx="17">
                  <c:v>37.738</c:v>
                </c:pt>
                <c:pt idx="22">
                  <c:v>29.049999999999997</c:v>
                </c:pt>
                <c:pt idx="23">
                  <c:v>18.417000000000002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2B-4E4A-B508-BA38D96A1D7D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52B-4E4A-B508-BA38D96A1D7D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B52B-4E4A-B508-BA38D96A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49.348000000000006</c:v>
                </c:pt>
                <c:pt idx="13">
                  <c:v>48.563999999999993</c:v>
                </c:pt>
                <c:pt idx="14">
                  <c:v>68.926000000000002</c:v>
                </c:pt>
                <c:pt idx="15">
                  <c:v>99.201999999999998</c:v>
                </c:pt>
                <c:pt idx="16">
                  <c:v>37.239000000000004</c:v>
                </c:pt>
                <c:pt idx="17">
                  <c:v>41.418999999999997</c:v>
                </c:pt>
                <c:pt idx="18">
                  <c:v>55.311000000000007</c:v>
                </c:pt>
                <c:pt idx="19">
                  <c:v>77.655999999999992</c:v>
                </c:pt>
                <c:pt idx="20">
                  <c:v>55.514000000000003</c:v>
                </c:pt>
                <c:pt idx="21">
                  <c:v>50.513999999999996</c:v>
                </c:pt>
                <c:pt idx="22">
                  <c:v>29.189</c:v>
                </c:pt>
                <c:pt idx="23">
                  <c:v>33.624999999999993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2B-4E4A-B508-BA38D96A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14.25</c:v>
                </c:pt>
                <c:pt idx="13">
                  <c:v>9.3699999999999992</c:v>
                </c:pt>
                <c:pt idx="14">
                  <c:v>16.45</c:v>
                </c:pt>
                <c:pt idx="15">
                  <c:v>27.32</c:v>
                </c:pt>
                <c:pt idx="16">
                  <c:v>56.09</c:v>
                </c:pt>
                <c:pt idx="17">
                  <c:v>70.34</c:v>
                </c:pt>
                <c:pt idx="18">
                  <c:v>81.3</c:v>
                </c:pt>
                <c:pt idx="19">
                  <c:v>107.26</c:v>
                </c:pt>
                <c:pt idx="20">
                  <c:v>120</c:v>
                </c:pt>
                <c:pt idx="21">
                  <c:v>87.31</c:v>
                </c:pt>
                <c:pt idx="22">
                  <c:v>82.43</c:v>
                </c:pt>
                <c:pt idx="23">
                  <c:v>71.42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2B-4E4A-B508-BA38D96A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49.347999999999999</v>
      </c>
      <c r="O4" s="18">
        <v>48.564</v>
      </c>
      <c r="P4" s="18">
        <v>68.926000000000002</v>
      </c>
      <c r="Q4" s="18">
        <v>99.242999999999995</v>
      </c>
      <c r="R4" s="18">
        <v>37.239000000000004</v>
      </c>
      <c r="S4" s="18">
        <v>41.419000000000004</v>
      </c>
      <c r="T4" s="18">
        <v>55.3</v>
      </c>
      <c r="U4" s="18">
        <v>77.7</v>
      </c>
      <c r="V4" s="18">
        <v>55.5</v>
      </c>
      <c r="W4" s="18">
        <v>50.5</v>
      </c>
      <c r="X4" s="18">
        <v>29.189</v>
      </c>
      <c r="Y4" s="18">
        <v>33.625</v>
      </c>
      <c r="Z4" s="19"/>
      <c r="AA4" s="20">
        <f>SUM(B4:Z4)</f>
        <v>646.553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14.25</v>
      </c>
      <c r="O7" s="28">
        <v>9.3699999999999992</v>
      </c>
      <c r="P7" s="28">
        <v>16.45</v>
      </c>
      <c r="Q7" s="28">
        <v>27.32</v>
      </c>
      <c r="R7" s="28">
        <v>56.09</v>
      </c>
      <c r="S7" s="28">
        <v>70.34</v>
      </c>
      <c r="T7" s="28">
        <v>81.3</v>
      </c>
      <c r="U7" s="28">
        <v>107.26</v>
      </c>
      <c r="V7" s="28">
        <v>120</v>
      </c>
      <c r="W7" s="28">
        <v>87.31</v>
      </c>
      <c r="X7" s="28">
        <v>82.43</v>
      </c>
      <c r="Y7" s="28">
        <v>71.42</v>
      </c>
      <c r="Z7" s="29"/>
      <c r="AA7" s="30">
        <f>IF(SUM(B7:Z7)&lt;&gt;0,AVERAGEIF(B7:Z7,"&lt;&gt;"""),"")</f>
        <v>61.961666666666673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10.278</v>
      </c>
      <c r="S12" s="52">
        <v>3.681</v>
      </c>
      <c r="T12" s="52"/>
      <c r="U12" s="52"/>
      <c r="V12" s="52"/>
      <c r="W12" s="52"/>
      <c r="X12" s="52">
        <v>0.13900000000000001</v>
      </c>
      <c r="Y12" s="52">
        <v>15.208</v>
      </c>
      <c r="Z12" s="53"/>
      <c r="AA12" s="54">
        <f t="shared" si="0"/>
        <v>29.305999999999997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45.886000000000003</v>
      </c>
      <c r="O14" s="57">
        <v>41.201999999999998</v>
      </c>
      <c r="P14" s="57">
        <v>61.749000000000002</v>
      </c>
      <c r="Q14" s="57">
        <v>0.24299999999999999</v>
      </c>
      <c r="R14" s="57">
        <v>26.961000000000002</v>
      </c>
      <c r="S14" s="57">
        <v>37.738</v>
      </c>
      <c r="T14" s="57"/>
      <c r="U14" s="57"/>
      <c r="V14" s="57"/>
      <c r="W14" s="57"/>
      <c r="X14" s="57">
        <v>29.049999999999997</v>
      </c>
      <c r="Y14" s="57">
        <v>18.417000000000002</v>
      </c>
      <c r="Z14" s="58"/>
      <c r="AA14" s="59">
        <f t="shared" si="0"/>
        <v>261.24599999999998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45.886000000000003</v>
      </c>
      <c r="O16" s="62">
        <f t="shared" si="1"/>
        <v>41.201999999999998</v>
      </c>
      <c r="P16" s="62">
        <f t="shared" si="1"/>
        <v>61.749000000000002</v>
      </c>
      <c r="Q16" s="62">
        <f t="shared" si="1"/>
        <v>0.24299999999999999</v>
      </c>
      <c r="R16" s="62">
        <f t="shared" si="1"/>
        <v>37.239000000000004</v>
      </c>
      <c r="S16" s="62">
        <f t="shared" si="1"/>
        <v>41.418999999999997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29.188999999999997</v>
      </c>
      <c r="Y16" s="62">
        <f t="shared" si="1"/>
        <v>33.625</v>
      </c>
      <c r="Z16" s="63" t="str">
        <f t="shared" si="1"/>
        <v/>
      </c>
      <c r="AA16" s="64">
        <f>SUM(AA10:AA15)</f>
        <v>290.55199999999996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3.4620000000000002</v>
      </c>
      <c r="O21" s="81">
        <v>7.3620000000000001</v>
      </c>
      <c r="P21" s="81">
        <v>7.1769999999999996</v>
      </c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18.000999999999998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3.4620000000000002</v>
      </c>
      <c r="O25" s="88">
        <f t="shared" si="3"/>
        <v>7.3620000000000001</v>
      </c>
      <c r="P25" s="88">
        <f t="shared" si="3"/>
        <v>7.1769999999999996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18.000999999999998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49.347999999999999</v>
      </c>
      <c r="O29" s="77">
        <v>48.564</v>
      </c>
      <c r="P29" s="77">
        <v>68.926000000000002</v>
      </c>
      <c r="Q29" s="77">
        <v>0.24299999999999999</v>
      </c>
      <c r="R29" s="77">
        <v>37.238999999999997</v>
      </c>
      <c r="S29" s="77">
        <v>41.418999999999997</v>
      </c>
      <c r="T29" s="77"/>
      <c r="U29" s="77"/>
      <c r="V29" s="77"/>
      <c r="W29" s="77"/>
      <c r="X29" s="77">
        <v>29.189</v>
      </c>
      <c r="Y29" s="77">
        <v>33.625</v>
      </c>
      <c r="Z29" s="78"/>
      <c r="AA29" s="79">
        <f>SUM(B29:Z29)</f>
        <v>308.55300000000005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49.347999999999999</v>
      </c>
      <c r="O31" s="62">
        <f t="shared" si="4"/>
        <v>48.564</v>
      </c>
      <c r="P31" s="62">
        <f t="shared" si="4"/>
        <v>68.926000000000002</v>
      </c>
      <c r="Q31" s="62">
        <f t="shared" si="4"/>
        <v>0.24299999999999999</v>
      </c>
      <c r="R31" s="62">
        <f t="shared" si="4"/>
        <v>37.238999999999997</v>
      </c>
      <c r="S31" s="62">
        <f t="shared" si="4"/>
        <v>41.418999999999997</v>
      </c>
      <c r="T31" s="62">
        <f t="shared" si="4"/>
        <v>0</v>
      </c>
      <c r="U31" s="62">
        <f t="shared" si="4"/>
        <v>0</v>
      </c>
      <c r="V31" s="62">
        <f t="shared" si="4"/>
        <v>0</v>
      </c>
      <c r="W31" s="62">
        <f t="shared" si="4"/>
        <v>0</v>
      </c>
      <c r="X31" s="62">
        <f t="shared" si="4"/>
        <v>29.189</v>
      </c>
      <c r="Y31" s="62">
        <f t="shared" si="4"/>
        <v>33.625</v>
      </c>
      <c r="Z31" s="63" t="str">
        <f t="shared" si="4"/>
        <v/>
      </c>
      <c r="AA31" s="64">
        <f>SUM(AA28:AA30)</f>
        <v>308.55300000000005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99</v>
      </c>
      <c r="R38" s="99"/>
      <c r="S38" s="99"/>
      <c r="T38" s="99">
        <v>55.3</v>
      </c>
      <c r="U38" s="99">
        <v>77.7</v>
      </c>
      <c r="V38" s="99">
        <v>55.5</v>
      </c>
      <c r="W38" s="99">
        <v>50.5</v>
      </c>
      <c r="X38" s="99"/>
      <c r="Y38" s="99"/>
      <c r="Z38" s="100"/>
      <c r="AA38" s="79">
        <f t="shared" si="5"/>
        <v>338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99</v>
      </c>
      <c r="R39" s="88">
        <f t="shared" si="6"/>
        <v>0</v>
      </c>
      <c r="S39" s="88">
        <f t="shared" si="6"/>
        <v>0</v>
      </c>
      <c r="T39" s="88">
        <f t="shared" si="6"/>
        <v>55.3</v>
      </c>
      <c r="U39" s="88">
        <f t="shared" si="6"/>
        <v>77.7</v>
      </c>
      <c r="V39" s="88">
        <f t="shared" si="6"/>
        <v>55.5</v>
      </c>
      <c r="W39" s="88">
        <f t="shared" si="6"/>
        <v>50.5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338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>
        <v>99</v>
      </c>
      <c r="R46" s="99"/>
      <c r="S46" s="99"/>
      <c r="T46" s="99">
        <v>55.3</v>
      </c>
      <c r="U46" s="99">
        <v>77.7</v>
      </c>
      <c r="V46" s="99">
        <v>55.5</v>
      </c>
      <c r="W46" s="99">
        <v>50.5</v>
      </c>
      <c r="X46" s="99"/>
      <c r="Y46" s="99"/>
      <c r="Z46" s="100"/>
      <c r="AA46" s="79">
        <f t="shared" si="7"/>
        <v>338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99</v>
      </c>
      <c r="R48" s="88">
        <f t="shared" si="8"/>
        <v>0</v>
      </c>
      <c r="S48" s="88">
        <f t="shared" si="8"/>
        <v>0</v>
      </c>
      <c r="T48" s="88">
        <f t="shared" si="8"/>
        <v>55.3</v>
      </c>
      <c r="U48" s="88">
        <f t="shared" si="8"/>
        <v>77.7</v>
      </c>
      <c r="V48" s="88">
        <f t="shared" si="8"/>
        <v>55.5</v>
      </c>
      <c r="W48" s="88">
        <f t="shared" si="8"/>
        <v>50.5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338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49.348000000000006</v>
      </c>
      <c r="O51" s="88">
        <f t="shared" si="10"/>
        <v>48.564</v>
      </c>
      <c r="P51" s="88">
        <f t="shared" si="10"/>
        <v>68.926000000000002</v>
      </c>
      <c r="Q51" s="88">
        <f t="shared" si="10"/>
        <v>99.242999999999995</v>
      </c>
      <c r="R51" s="88">
        <f t="shared" si="10"/>
        <v>37.239000000000004</v>
      </c>
      <c r="S51" s="88">
        <f t="shared" si="10"/>
        <v>41.418999999999997</v>
      </c>
      <c r="T51" s="88">
        <f t="shared" si="10"/>
        <v>55.3</v>
      </c>
      <c r="U51" s="88">
        <f t="shared" si="10"/>
        <v>77.7</v>
      </c>
      <c r="V51" s="88">
        <f t="shared" si="10"/>
        <v>55.5</v>
      </c>
      <c r="W51" s="88">
        <f t="shared" si="10"/>
        <v>50.5</v>
      </c>
      <c r="X51" s="88">
        <f t="shared" si="10"/>
        <v>29.188999999999997</v>
      </c>
      <c r="Y51" s="88">
        <f t="shared" si="10"/>
        <v>33.625</v>
      </c>
      <c r="Z51" s="89" t="str">
        <f t="shared" si="10"/>
        <v/>
      </c>
      <c r="AA51" s="104">
        <f>SUM(B51:Z51)</f>
        <v>646.553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7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45392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49.348000000000006</v>
      </c>
      <c r="O4" s="18">
        <v>48.563999999999993</v>
      </c>
      <c r="P4" s="18">
        <v>68.926000000000002</v>
      </c>
      <c r="Q4" s="18">
        <v>99.201999999999998</v>
      </c>
      <c r="R4" s="18">
        <v>37.239000000000004</v>
      </c>
      <c r="S4" s="18">
        <v>41.418999999999997</v>
      </c>
      <c r="T4" s="18">
        <v>55.311000000000007</v>
      </c>
      <c r="U4" s="18">
        <v>77.655999999999992</v>
      </c>
      <c r="V4" s="18">
        <v>55.514000000000003</v>
      </c>
      <c r="W4" s="18">
        <v>50.513999999999996</v>
      </c>
      <c r="X4" s="18">
        <v>29.189</v>
      </c>
      <c r="Y4" s="18">
        <v>33.624999999999993</v>
      </c>
      <c r="Z4" s="19"/>
      <c r="AA4" s="20">
        <f>SUM(B4:Z4)</f>
        <v>646.50699999999995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14.25</v>
      </c>
      <c r="O7" s="28">
        <v>9.3699999999999992</v>
      </c>
      <c r="P7" s="28">
        <v>16.45</v>
      </c>
      <c r="Q7" s="28">
        <v>27.32</v>
      </c>
      <c r="R7" s="28">
        <v>56.09</v>
      </c>
      <c r="S7" s="28">
        <v>70.34</v>
      </c>
      <c r="T7" s="28">
        <v>81.3</v>
      </c>
      <c r="U7" s="28">
        <v>107.26</v>
      </c>
      <c r="V7" s="28">
        <v>120</v>
      </c>
      <c r="W7" s="28">
        <v>87.31</v>
      </c>
      <c r="X7" s="28">
        <v>82.43</v>
      </c>
      <c r="Y7" s="28">
        <v>71.42</v>
      </c>
      <c r="Z7" s="29"/>
      <c r="AA7" s="30">
        <f>IF(SUM(B7:Z7)&lt;&gt;0,AVERAGEIF(B7:Z7,"&lt;&gt;"""),"")</f>
        <v>61.961666666666673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>
        <v>15.7</v>
      </c>
      <c r="U13" s="52"/>
      <c r="V13" s="52"/>
      <c r="W13" s="52"/>
      <c r="X13" s="52"/>
      <c r="Y13" s="52"/>
      <c r="Z13" s="53"/>
      <c r="AA13" s="54">
        <f t="shared" si="0"/>
        <v>15.7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47.998000000000005</v>
      </c>
      <c r="O14" s="57">
        <v>39.563999999999993</v>
      </c>
      <c r="P14" s="57">
        <v>60.926000000000002</v>
      </c>
      <c r="Q14" s="57">
        <v>59.990000000000009</v>
      </c>
      <c r="R14" s="57">
        <v>14.946000000000002</v>
      </c>
      <c r="S14" s="57">
        <v>10.283000000000001</v>
      </c>
      <c r="T14" s="57">
        <v>11.757000000000001</v>
      </c>
      <c r="U14" s="57">
        <v>29.376000000000005</v>
      </c>
      <c r="V14" s="57">
        <v>24.032</v>
      </c>
      <c r="W14" s="57">
        <v>23.586000000000002</v>
      </c>
      <c r="X14" s="57">
        <v>14.333</v>
      </c>
      <c r="Y14" s="57">
        <v>15.474</v>
      </c>
      <c r="Z14" s="58"/>
      <c r="AA14" s="59">
        <f t="shared" si="0"/>
        <v>352.26500000000004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47.998000000000005</v>
      </c>
      <c r="O16" s="62">
        <f t="shared" si="1"/>
        <v>39.563999999999993</v>
      </c>
      <c r="P16" s="62">
        <f t="shared" si="1"/>
        <v>60.926000000000002</v>
      </c>
      <c r="Q16" s="62">
        <f t="shared" si="1"/>
        <v>59.990000000000009</v>
      </c>
      <c r="R16" s="62">
        <f t="shared" si="1"/>
        <v>14.946000000000002</v>
      </c>
      <c r="S16" s="62">
        <f t="shared" si="1"/>
        <v>10.283000000000001</v>
      </c>
      <c r="T16" s="62">
        <f t="shared" si="1"/>
        <v>27.457000000000001</v>
      </c>
      <c r="U16" s="62">
        <f t="shared" si="1"/>
        <v>29.376000000000005</v>
      </c>
      <c r="V16" s="62">
        <f t="shared" si="1"/>
        <v>24.032</v>
      </c>
      <c r="W16" s="62">
        <f t="shared" si="1"/>
        <v>23.586000000000002</v>
      </c>
      <c r="X16" s="62">
        <f t="shared" si="1"/>
        <v>14.333</v>
      </c>
      <c r="Y16" s="62">
        <f t="shared" si="1"/>
        <v>15.474</v>
      </c>
      <c r="Z16" s="63" t="str">
        <f t="shared" si="1"/>
        <v/>
      </c>
      <c r="AA16" s="64">
        <f>SUM(AA10:AA15)</f>
        <v>367.96500000000003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1.35</v>
      </c>
      <c r="O20" s="77"/>
      <c r="P20" s="77"/>
      <c r="Q20" s="77">
        <v>7.2</v>
      </c>
      <c r="R20" s="77">
        <v>3.55</v>
      </c>
      <c r="S20" s="77">
        <v>7.65</v>
      </c>
      <c r="T20" s="77">
        <v>12.420999999999999</v>
      </c>
      <c r="U20" s="77">
        <v>18.902000000000001</v>
      </c>
      <c r="V20" s="77">
        <v>13.242000000000001</v>
      </c>
      <c r="W20" s="77">
        <v>15.4</v>
      </c>
      <c r="X20" s="77"/>
      <c r="Y20" s="77">
        <v>3.484</v>
      </c>
      <c r="Z20" s="78"/>
      <c r="AA20" s="79">
        <f t="shared" si="2"/>
        <v>83.198999999999998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>
        <v>9</v>
      </c>
      <c r="P21" s="81">
        <v>8</v>
      </c>
      <c r="Q21" s="81">
        <v>32.012</v>
      </c>
      <c r="R21" s="81">
        <v>18.743000000000002</v>
      </c>
      <c r="S21" s="81">
        <v>23.486000000000001</v>
      </c>
      <c r="T21" s="81">
        <v>15.433</v>
      </c>
      <c r="U21" s="81">
        <v>29.378</v>
      </c>
      <c r="V21" s="81">
        <v>18.240000000000002</v>
      </c>
      <c r="W21" s="81">
        <v>11.528</v>
      </c>
      <c r="X21" s="81">
        <v>14.856000000000002</v>
      </c>
      <c r="Y21" s="81">
        <v>14.667</v>
      </c>
      <c r="Z21" s="78"/>
      <c r="AA21" s="79">
        <f t="shared" si="2"/>
        <v>195.34300000000002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1.35</v>
      </c>
      <c r="O25" s="88">
        <f t="shared" si="3"/>
        <v>9</v>
      </c>
      <c r="P25" s="88">
        <f t="shared" si="3"/>
        <v>8</v>
      </c>
      <c r="Q25" s="88">
        <f t="shared" si="3"/>
        <v>39.212000000000003</v>
      </c>
      <c r="R25" s="88">
        <f t="shared" si="3"/>
        <v>22.293000000000003</v>
      </c>
      <c r="S25" s="88">
        <f t="shared" si="3"/>
        <v>31.136000000000003</v>
      </c>
      <c r="T25" s="88">
        <f t="shared" si="3"/>
        <v>27.853999999999999</v>
      </c>
      <c r="U25" s="88">
        <f t="shared" si="3"/>
        <v>48.28</v>
      </c>
      <c r="V25" s="88">
        <f t="shared" si="3"/>
        <v>31.482000000000003</v>
      </c>
      <c r="W25" s="88">
        <f t="shared" si="3"/>
        <v>26.928000000000001</v>
      </c>
      <c r="X25" s="88">
        <f t="shared" si="3"/>
        <v>14.856000000000002</v>
      </c>
      <c r="Y25" s="88">
        <f t="shared" si="3"/>
        <v>18.151</v>
      </c>
      <c r="Z25" s="89">
        <f t="shared" si="3"/>
        <v>0</v>
      </c>
      <c r="AA25" s="90">
        <f t="shared" si="3"/>
        <v>278.54200000000003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49.347999999999999</v>
      </c>
      <c r="O29" s="77">
        <v>48.564</v>
      </c>
      <c r="P29" s="77">
        <v>68.926000000000002</v>
      </c>
      <c r="Q29" s="77">
        <v>99.201999999999998</v>
      </c>
      <c r="R29" s="77">
        <v>37.238999999999997</v>
      </c>
      <c r="S29" s="77">
        <v>41.418999999999997</v>
      </c>
      <c r="T29" s="77">
        <v>55.311</v>
      </c>
      <c r="U29" s="77">
        <v>77.656000000000006</v>
      </c>
      <c r="V29" s="77">
        <v>55.514000000000003</v>
      </c>
      <c r="W29" s="77">
        <v>50.514000000000003</v>
      </c>
      <c r="X29" s="77">
        <v>29.189</v>
      </c>
      <c r="Y29" s="77">
        <v>33.625</v>
      </c>
      <c r="Z29" s="78"/>
      <c r="AA29" s="79">
        <f>SUM(B29:Z29)</f>
        <v>646.50699999999995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49.347999999999999</v>
      </c>
      <c r="O31" s="62">
        <f t="shared" si="4"/>
        <v>48.564</v>
      </c>
      <c r="P31" s="62">
        <f t="shared" si="4"/>
        <v>68.926000000000002</v>
      </c>
      <c r="Q31" s="62">
        <f t="shared" si="4"/>
        <v>99.201999999999998</v>
      </c>
      <c r="R31" s="62">
        <f t="shared" si="4"/>
        <v>37.238999999999997</v>
      </c>
      <c r="S31" s="62">
        <f t="shared" si="4"/>
        <v>41.418999999999997</v>
      </c>
      <c r="T31" s="62">
        <f t="shared" si="4"/>
        <v>55.311</v>
      </c>
      <c r="U31" s="62">
        <f t="shared" si="4"/>
        <v>77.656000000000006</v>
      </c>
      <c r="V31" s="62">
        <f t="shared" si="4"/>
        <v>55.514000000000003</v>
      </c>
      <c r="W31" s="62">
        <f t="shared" si="4"/>
        <v>50.514000000000003</v>
      </c>
      <c r="X31" s="62">
        <f t="shared" si="4"/>
        <v>29.189</v>
      </c>
      <c r="Y31" s="62">
        <f t="shared" si="4"/>
        <v>33.625</v>
      </c>
      <c r="Z31" s="63">
        <f t="shared" si="4"/>
        <v>0</v>
      </c>
      <c r="AA31" s="64">
        <f t="shared" si="4"/>
        <v>646.50699999999995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49.348000000000006</v>
      </c>
      <c r="O51" s="88">
        <f t="shared" si="10"/>
        <v>48.563999999999993</v>
      </c>
      <c r="P51" s="88">
        <f t="shared" si="10"/>
        <v>68.926000000000002</v>
      </c>
      <c r="Q51" s="88">
        <f t="shared" si="10"/>
        <v>99.202000000000012</v>
      </c>
      <c r="R51" s="88">
        <f t="shared" si="10"/>
        <v>37.239000000000004</v>
      </c>
      <c r="S51" s="88">
        <f t="shared" si="10"/>
        <v>41.419000000000004</v>
      </c>
      <c r="T51" s="88">
        <f t="shared" si="10"/>
        <v>55.311</v>
      </c>
      <c r="U51" s="88">
        <f t="shared" si="10"/>
        <v>77.656000000000006</v>
      </c>
      <c r="V51" s="88">
        <f t="shared" si="10"/>
        <v>55.514000000000003</v>
      </c>
      <c r="W51" s="88">
        <f t="shared" si="10"/>
        <v>50.514000000000003</v>
      </c>
      <c r="X51" s="88">
        <f t="shared" si="10"/>
        <v>29.189</v>
      </c>
      <c r="Y51" s="88">
        <f t="shared" si="10"/>
        <v>33.625</v>
      </c>
      <c r="Z51" s="89">
        <f t="shared" si="10"/>
        <v>0</v>
      </c>
      <c r="AA51" s="104">
        <f>SUM(B51:Z51)</f>
        <v>646.50699999999995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>
        <v>-99</v>
      </c>
      <c r="R4" s="18"/>
      <c r="S4" s="18"/>
      <c r="T4" s="18">
        <v>-55.3</v>
      </c>
      <c r="U4" s="18">
        <v>-77.7</v>
      </c>
      <c r="V4" s="18">
        <v>-55.5</v>
      </c>
      <c r="W4" s="18">
        <v>-50.5</v>
      </c>
      <c r="X4" s="18"/>
      <c r="Y4" s="18"/>
      <c r="Z4" s="19"/>
      <c r="AA4" s="111">
        <f>SUM(B4:Z4)</f>
        <v>-338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14.25</v>
      </c>
      <c r="O7" s="117">
        <v>9.3699999999999992</v>
      </c>
      <c r="P7" s="117">
        <v>16.45</v>
      </c>
      <c r="Q7" s="117">
        <v>27.32</v>
      </c>
      <c r="R7" s="117">
        <v>56.09</v>
      </c>
      <c r="S7" s="117">
        <v>70.34</v>
      </c>
      <c r="T7" s="117">
        <v>81.3</v>
      </c>
      <c r="U7" s="117">
        <v>107.26</v>
      </c>
      <c r="V7" s="117">
        <v>120</v>
      </c>
      <c r="W7" s="117">
        <v>87.31</v>
      </c>
      <c r="X7" s="117">
        <v>82.43</v>
      </c>
      <c r="Y7" s="117">
        <v>71.42</v>
      </c>
      <c r="Z7" s="118"/>
      <c r="AA7" s="119">
        <f>IF(SUM(B7:Z7)&lt;&gt;0,AVERAGEIF(B7:Z7,"&lt;&gt;"""),"")</f>
        <v>61.961666666666673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>
        <v>99</v>
      </c>
      <c r="R15" s="133"/>
      <c r="S15" s="133"/>
      <c r="T15" s="133">
        <v>55.3</v>
      </c>
      <c r="U15" s="133">
        <v>77.7</v>
      </c>
      <c r="V15" s="133">
        <v>55.5</v>
      </c>
      <c r="W15" s="133">
        <v>50.5</v>
      </c>
      <c r="X15" s="133"/>
      <c r="Y15" s="133"/>
      <c r="Z15" s="131"/>
      <c r="AA15" s="132">
        <f t="shared" si="0"/>
        <v>338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99</v>
      </c>
      <c r="R16" s="135">
        <f t="shared" si="1"/>
        <v>0</v>
      </c>
      <c r="S16" s="135">
        <f t="shared" si="1"/>
        <v>0</v>
      </c>
      <c r="T16" s="135">
        <f t="shared" si="1"/>
        <v>55.3</v>
      </c>
      <c r="U16" s="135">
        <f t="shared" si="1"/>
        <v>77.7</v>
      </c>
      <c r="V16" s="135">
        <f t="shared" si="1"/>
        <v>55.5</v>
      </c>
      <c r="W16" s="135">
        <f t="shared" si="1"/>
        <v>50.5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338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2024-04-10T08:21:54Z</dcterms:created>
  <dcterms:modified xsi:type="dcterms:W3CDTF">2024-04-10T08:21:55Z</dcterms:modified>
</cp:coreProperties>
</file>