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48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<sst xmlns="http://schemas.openxmlformats.org/spreadsheetml/2006/main" count="117" uniqueCount="53">
  <si>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04/04/2024 23:21:01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</si>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</sst>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835A-426A-B4CE-327FEE644B0D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835A-426A-B4CE-327FEE644B0D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36.677</c:v>
                </c:pt>
                <c:pt idx="1">
                  <c:v>65.394999999999996</c:v>
                </c:pt>
                <c:pt idx="2">
                  <c:v>60.542000000000002</c:v>
                </c:pt>
                <c:pt idx="3">
                  <c:v>26.010999999999999</c:v>
                </c:pt>
                <c:pt idx="4">
                  <c:v>28.722999999999999</c:v>
                </c:pt>
                <c:pt idx="5">
                  <c:v>78.533000000000001</c:v>
                </c:pt>
                <c:pt idx="6">
                  <c:v>21.57</c:v>
                </c:pt>
                <c:pt idx="7">
                  <c:v>9.5329999999999995</c:v>
                </c:pt>
                <c:pt idx="8">
                  <c:v>32.953000000000003</c:v>
                </c:pt>
                <c:pt idx="9">
                  <c:v>36.933</c:v>
                </c:pt>
                <c:pt idx="18">
                  <c:v>54.337000000000003</c:v>
                </c:pt>
                <c:pt idx="19">
                  <c:v>35.744</c:v>
                </c:pt>
                <c:pt idx="20">
                  <c:v>29.560000000000002</c:v>
                </c:pt>
                <c:pt idx="21">
                  <c:v>30.509</c:v>
                </c:pt>
                <c:pt idx="22">
                  <c:v>29.351999999999997</c:v>
                </c:pt>
                <c:pt idx="23">
                  <c:v>28.021000000000001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5A-426A-B4CE-327FEE644B0D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5A-426A-B4CE-327FEE644B0D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3">
                  <c:v>26.594999999999999</c:v>
                </c:pt>
                <c:pt idx="4">
                  <c:v>25.651</c:v>
                </c:pt>
                <c:pt idx="5">
                  <c:v>7.6999999999999999E-2</c:v>
                </c:pt>
                <c:pt idx="6">
                  <c:v>24.701999999999998</c:v>
                </c:pt>
                <c:pt idx="7">
                  <c:v>40.435000000000002</c:v>
                </c:pt>
                <c:pt idx="8">
                  <c:v>14.622</c:v>
                </c:pt>
                <c:pt idx="9">
                  <c:v>1.589</c:v>
                </c:pt>
                <c:pt idx="10">
                  <c:v>19.563000000000002</c:v>
                </c:pt>
                <c:pt idx="11">
                  <c:v>22.946000000000002</c:v>
                </c:pt>
                <c:pt idx="12">
                  <c:v>19.594000000000001</c:v>
                </c:pt>
                <c:pt idx="13">
                  <c:v>42.139000000000003</c:v>
                </c:pt>
                <c:pt idx="14">
                  <c:v>25.242999999999999</c:v>
                </c:pt>
                <c:pt idx="15">
                  <c:v>16.248000000000001</c:v>
                </c:pt>
                <c:pt idx="16">
                  <c:v>20.146000000000001</c:v>
                </c:pt>
                <c:pt idx="17">
                  <c:v>13.264000000000001</c:v>
                </c:pt>
                <c:pt idx="18">
                  <c:v>0.13600000000000001</c:v>
                </c:pt>
                <c:pt idx="19">
                  <c:v>2.7669999999999995</c:v>
                </c:pt>
                <c:pt idx="20">
                  <c:v>1.875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5A-426A-B4CE-327FEE644B0D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835A-426A-B4CE-327FEE644B0D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6-835A-426A-B4CE-327FEE64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36.677</c:v>
                </c:pt>
                <c:pt idx="1">
                  <c:v>65.394999999999996</c:v>
                </c:pt>
                <c:pt idx="2">
                  <c:v>60.541999999999994</c:v>
                </c:pt>
                <c:pt idx="3">
                  <c:v>52.606000000000002</c:v>
                </c:pt>
                <c:pt idx="4">
                  <c:v>54.373999999999995</c:v>
                </c:pt>
                <c:pt idx="5">
                  <c:v>78.61</c:v>
                </c:pt>
                <c:pt idx="6">
                  <c:v>47.461999999999996</c:v>
                </c:pt>
                <c:pt idx="7">
                  <c:v>50.948999999999998</c:v>
                </c:pt>
                <c:pt idx="8">
                  <c:v>57.277999999999999</c:v>
                </c:pt>
                <c:pt idx="9">
                  <c:v>41.286999999999999</c:v>
                </c:pt>
                <c:pt idx="10">
                  <c:v>23.131000000000004</c:v>
                </c:pt>
                <c:pt idx="11">
                  <c:v>26.399000000000001</c:v>
                </c:pt>
                <c:pt idx="12">
                  <c:v>24.632000000000001</c:v>
                </c:pt>
                <c:pt idx="13">
                  <c:v>42.543999999999997</c:v>
                </c:pt>
                <c:pt idx="14">
                  <c:v>26.046999999999997</c:v>
                </c:pt>
                <c:pt idx="15">
                  <c:v>16.248000000000001</c:v>
                </c:pt>
                <c:pt idx="16">
                  <c:v>20.551000000000002</c:v>
                </c:pt>
                <c:pt idx="17">
                  <c:v>13.670000000000002</c:v>
                </c:pt>
                <c:pt idx="18">
                  <c:v>55.096000000000004</c:v>
                </c:pt>
                <c:pt idx="19">
                  <c:v>40.650000000000006</c:v>
                </c:pt>
                <c:pt idx="20">
                  <c:v>32.713000000000001</c:v>
                </c:pt>
                <c:pt idx="21">
                  <c:v>33.426000000000002</c:v>
                </c:pt>
                <c:pt idx="22">
                  <c:v>30.163</c:v>
                </c:pt>
                <c:pt idx="23">
                  <c:v>28.773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5A-426A-B4CE-327FEE64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61.48</c:v>
                </c:pt>
                <c:pt idx="1">
                  <c:v>63.54</c:v>
                </c:pt>
                <c:pt idx="2">
                  <c:v>63.5</c:v>
                </c:pt>
                <c:pt idx="3">
                  <c:v>63</c:v>
                </c:pt>
                <c:pt idx="4">
                  <c:v>63</c:v>
                </c:pt>
                <c:pt idx="5">
                  <c:v>66.150000000000006</c:v>
                </c:pt>
                <c:pt idx="6">
                  <c:v>74.97</c:v>
                </c:pt>
                <c:pt idx="7">
                  <c:v>76.72</c:v>
                </c:pt>
                <c:pt idx="8">
                  <c:v>71.8</c:v>
                </c:pt>
                <c:pt idx="9">
                  <c:v>62.52</c:v>
                </c:pt>
                <c:pt idx="10">
                  <c:v>47.31</c:v>
                </c:pt>
                <c:pt idx="11">
                  <c:v>28.24</c:v>
                </c:pt>
                <c:pt idx="12">
                  <c:v>13.34</c:v>
                </c:pt>
                <c:pt idx="13">
                  <c:v>0.6</c:v>
                </c:pt>
                <c:pt idx="14">
                  <c:v>5.98</c:v>
                </c:pt>
                <c:pt idx="15">
                  <c:v>18.04</c:v>
                </c:pt>
                <c:pt idx="16">
                  <c:v>31.02</c:v>
                </c:pt>
                <c:pt idx="17">
                  <c:v>54.98</c:v>
                </c:pt>
                <c:pt idx="18">
                  <c:v>68.86</c:v>
                </c:pt>
                <c:pt idx="19">
                  <c:v>91.43</c:v>
                </c:pt>
                <c:pt idx="20">
                  <c:v>89.4</c:v>
                </c:pt>
                <c:pt idx="21">
                  <c:v>66.87</c:v>
                </c:pt>
                <c:pt idx="22">
                  <c:v>67.209999999999994</c:v>
                </c:pt>
                <c:pt idx="23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5A-426A-B4CE-327FEE644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36.677</v>
      </c>
      <c r="C4" s="18">
        <v>65.394999999999996</v>
      </c>
      <c r="D4" s="18">
        <v>60.542000000000002</v>
      </c>
      <c r="E4" s="18">
        <v>52.605999999999995</v>
      </c>
      <c r="F4" s="18">
        <v>54.374000000000009</v>
      </c>
      <c r="G4" s="18">
        <v>78.61</v>
      </c>
      <c r="H4" s="18">
        <v>47.461999999999996</v>
      </c>
      <c r="I4" s="18">
        <v>50.948999999999998</v>
      </c>
      <c r="J4" s="18">
        <v>57.278000000000006</v>
      </c>
      <c r="K4" s="18">
        <v>41.286999999999999</v>
      </c>
      <c r="L4" s="18">
        <v>23.131</v>
      </c>
      <c r="M4" s="18">
        <v>26.399000000000001</v>
      </c>
      <c r="N4" s="18">
        <v>24.632000000000001</v>
      </c>
      <c r="O4" s="18">
        <v>42.544000000000004</v>
      </c>
      <c r="P4" s="18">
        <v>26.046999999999997</v>
      </c>
      <c r="Q4" s="18">
        <v>16.248000000000001</v>
      </c>
      <c r="R4" s="18">
        <v>20.551000000000002</v>
      </c>
      <c r="S4" s="18">
        <v>13.67</v>
      </c>
      <c r="T4" s="18">
        <v>55.096000000000004</v>
      </c>
      <c r="U4" s="18">
        <v>40.649999999999991</v>
      </c>
      <c r="V4" s="18">
        <v>32.713000000000001</v>
      </c>
      <c r="W4" s="18">
        <v>33.426000000000002</v>
      </c>
      <c r="X4" s="18">
        <v>30.162999999999997</v>
      </c>
      <c r="Y4" s="18">
        <v>28.773</v>
      </c>
      <c r="Z4" s="19"/>
      <c r="AA4" s="20">
        <f>SUM(B4:Z4)</f>
        <v>959.22300000000007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61.48</v>
      </c>
      <c r="C7" s="28">
        <v>63.54</v>
      </c>
      <c r="D7" s="28">
        <v>63.5</v>
      </c>
      <c r="E7" s="28">
        <v>63</v>
      </c>
      <c r="F7" s="28">
        <v>63</v>
      </c>
      <c r="G7" s="28">
        <v>66.150000000000006</v>
      </c>
      <c r="H7" s="28">
        <v>74.97</v>
      </c>
      <c r="I7" s="28">
        <v>76.72</v>
      </c>
      <c r="J7" s="28">
        <v>71.8</v>
      </c>
      <c r="K7" s="28">
        <v>62.52</v>
      </c>
      <c r="L7" s="28">
        <v>47.31</v>
      </c>
      <c r="M7" s="28">
        <v>28.24</v>
      </c>
      <c r="N7" s="28">
        <v>13.34</v>
      </c>
      <c r="O7" s="28">
        <v>0.6</v>
      </c>
      <c r="P7" s="28">
        <v>5.98</v>
      </c>
      <c r="Q7" s="28">
        <v>18.04</v>
      </c>
      <c r="R7" s="28">
        <v>31.02</v>
      </c>
      <c r="S7" s="28">
        <v>54.98</v>
      </c>
      <c r="T7" s="28">
        <v>68.86</v>
      </c>
      <c r="U7" s="28">
        <v>91.43</v>
      </c>
      <c r="V7" s="28">
        <v>89.4</v>
      </c>
      <c r="W7" s="28">
        <v>66.87</v>
      </c>
      <c r="X7" s="28">
        <v>67.209999999999994</v>
      </c>
      <c r="Y7" s="28">
        <v>63</v>
      </c>
      <c r="Z7" s="29"/>
      <c r="AA7" s="30">
        <f>IF(SUM(B7:Z7)&lt;&gt;0,AVERAGEIF(B7:Z7,"&lt;&gt;"""),"")</f>
        <v>54.706666666666671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36.677</v>
      </c>
      <c r="C12" s="52">
        <v>65.394999999999996</v>
      </c>
      <c r="D12" s="52">
        <v>60.542000000000002</v>
      </c>
      <c r="E12" s="52">
        <v>26.010999999999999</v>
      </c>
      <c r="F12" s="52">
        <v>28.722999999999999</v>
      </c>
      <c r="G12" s="52">
        <v>78.533000000000001</v>
      </c>
      <c r="H12" s="52">
        <v>21.57</v>
      </c>
      <c r="I12" s="52">
        <v>9.5329999999999995</v>
      </c>
      <c r="J12" s="52">
        <v>32.953000000000003</v>
      </c>
      <c r="K12" s="52">
        <v>36.933</v>
      </c>
      <c r="L12" s="52"/>
      <c r="M12" s="52"/>
      <c r="N12" s="52"/>
      <c r="O12" s="52"/>
      <c r="P12" s="52"/>
      <c r="Q12" s="52"/>
      <c r="R12" s="52"/>
      <c r="S12" s="52"/>
      <c r="T12" s="52">
        <v>54.337000000000003</v>
      </c>
      <c r="U12" s="52">
        <v>35.744</v>
      </c>
      <c r="V12" s="52">
        <v>29.560000000000002</v>
      </c>
      <c r="W12" s="52">
        <v>30.509</v>
      </c>
      <c r="X12" s="52">
        <v>29.351999999999997</v>
      </c>
      <c r="Y12" s="52">
        <v>28.021000000000001</v>
      </c>
      <c r="Z12" s="53"/>
      <c r="AA12" s="54">
        <f t="shared" si="0"/>
        <v>604.39299999999992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>
        <v>26.594999999999999</v>
      </c>
      <c r="F14" s="57">
        <v>25.651</v>
      </c>
      <c r="G14" s="57">
        <v>7.6999999999999999E-2</v>
      </c>
      <c r="H14" s="57">
        <v>24.701999999999998</v>
      </c>
      <c r="I14" s="57">
        <v>40.435000000000002</v>
      </c>
      <c r="J14" s="57">
        <v>14.622</v>
      </c>
      <c r="K14" s="57">
        <v>1.589</v>
      </c>
      <c r="L14" s="57">
        <v>19.563000000000002</v>
      </c>
      <c r="M14" s="57">
        <v>22.946000000000002</v>
      </c>
      <c r="N14" s="57">
        <v>19.594000000000001</v>
      </c>
      <c r="O14" s="57">
        <v>42.139000000000003</v>
      </c>
      <c r="P14" s="57">
        <v>25.242999999999999</v>
      </c>
      <c r="Q14" s="57">
        <v>16.248000000000001</v>
      </c>
      <c r="R14" s="57">
        <v>20.146000000000001</v>
      </c>
      <c r="S14" s="57">
        <v>13.264000000000001</v>
      </c>
      <c r="T14" s="57">
        <v>0.13600000000000001</v>
      </c>
      <c r="U14" s="57">
        <v>2.7669999999999995</v>
      </c>
      <c r="V14" s="57">
        <v>1.875</v>
      </c>
      <c r="W14" s="57"/>
      <c r="X14" s="57"/>
      <c r="Y14" s="57"/>
      <c r="Z14" s="58"/>
      <c r="AA14" s="59">
        <f t="shared" si="0"/>
        <v>317.59200000000004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36.677</v>
      </c>
      <c r="C16" s="62">
        <f t="shared" ref="C16:Z16" si="1">IF(LEN(C$2)&gt;0,SUM(C10:C15),"")</f>
        <v>65.394999999999996</v>
      </c>
      <c r="D16" s="62">
        <f t="shared" si="1"/>
        <v>60.542000000000002</v>
      </c>
      <c r="E16" s="62">
        <f t="shared" si="1"/>
        <v>52.605999999999995</v>
      </c>
      <c r="F16" s="62">
        <f t="shared" si="1"/>
        <v>54.373999999999995</v>
      </c>
      <c r="G16" s="62">
        <f t="shared" si="1"/>
        <v>78.61</v>
      </c>
      <c r="H16" s="62">
        <f t="shared" si="1"/>
        <v>46.271999999999998</v>
      </c>
      <c r="I16" s="62">
        <f t="shared" si="1"/>
        <v>49.968000000000004</v>
      </c>
      <c r="J16" s="62">
        <f t="shared" si="1"/>
        <v>47.575000000000003</v>
      </c>
      <c r="K16" s="62">
        <f t="shared" si="1"/>
        <v>38.521999999999998</v>
      </c>
      <c r="L16" s="62">
        <f t="shared" si="1"/>
        <v>19.563000000000002</v>
      </c>
      <c r="M16" s="62">
        <f t="shared" si="1"/>
        <v>22.946000000000002</v>
      </c>
      <c r="N16" s="62">
        <f t="shared" si="1"/>
        <v>19.594000000000001</v>
      </c>
      <c r="O16" s="62">
        <f t="shared" si="1"/>
        <v>42.139000000000003</v>
      </c>
      <c r="P16" s="62">
        <f t="shared" si="1"/>
        <v>25.242999999999999</v>
      </c>
      <c r="Q16" s="62">
        <f t="shared" si="1"/>
        <v>16.248000000000001</v>
      </c>
      <c r="R16" s="62">
        <f t="shared" si="1"/>
        <v>20.146000000000001</v>
      </c>
      <c r="S16" s="62">
        <f t="shared" si="1"/>
        <v>13.264000000000001</v>
      </c>
      <c r="T16" s="62">
        <f t="shared" si="1"/>
        <v>54.473000000000006</v>
      </c>
      <c r="U16" s="62">
        <f t="shared" si="1"/>
        <v>38.510999999999996</v>
      </c>
      <c r="V16" s="62">
        <f t="shared" si="1"/>
        <v>31.435000000000002</v>
      </c>
      <c r="W16" s="62">
        <f t="shared" si="1"/>
        <v>30.509</v>
      </c>
      <c r="X16" s="62">
        <f t="shared" si="1"/>
        <v>29.351999999999997</v>
      </c>
      <c r="Y16" s="62">
        <f t="shared" si="1"/>
        <v>28.021000000000001</v>
      </c>
      <c r="Z16" s="63" t="str">
        <f t="shared" si="1"/>
        <v/>
      </c>
      <c r="AA16" s="64">
        <f>SUM(AA10:AA15)</f>
        <v>921.9849999999999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>
        <v>0.192</v>
      </c>
      <c r="I20" s="77"/>
      <c r="J20" s="77">
        <v>3.1520000000000001</v>
      </c>
      <c r="K20" s="77">
        <v>0.72299999999999998</v>
      </c>
      <c r="L20" s="77">
        <v>2.0379999999999998</v>
      </c>
      <c r="M20" s="77">
        <v>2.625</v>
      </c>
      <c r="N20" s="77">
        <v>2.23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10.96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>
        <v>0.998</v>
      </c>
      <c r="I21" s="81">
        <v>0.98099999999999998</v>
      </c>
      <c r="J21" s="81">
        <v>6.5510000000000002</v>
      </c>
      <c r="K21" s="81">
        <v>2.0419999999999998</v>
      </c>
      <c r="L21" s="81">
        <v>1.53</v>
      </c>
      <c r="M21" s="81">
        <v>0.82799999999999996</v>
      </c>
      <c r="N21" s="81">
        <v>2.8079999999999998</v>
      </c>
      <c r="O21" s="81">
        <v>0.40500000000000003</v>
      </c>
      <c r="P21" s="81">
        <v>0.80400000000000005</v>
      </c>
      <c r="Q21" s="81"/>
      <c r="R21" s="81">
        <v>0.40500000000000003</v>
      </c>
      <c r="S21" s="81">
        <v>0.40600000000000003</v>
      </c>
      <c r="T21" s="81">
        <v>0.623</v>
      </c>
      <c r="U21" s="81">
        <v>2.1389999999999998</v>
      </c>
      <c r="V21" s="81">
        <v>1.278</v>
      </c>
      <c r="W21" s="81">
        <v>2.9169999999999998</v>
      </c>
      <c r="X21" s="81">
        <v>0.81100000000000005</v>
      </c>
      <c r="Y21" s="81">
        <v>0.752</v>
      </c>
      <c r="Z21" s="78"/>
      <c r="AA21" s="79">
        <f t="shared" si="2"/>
        <v>26.277999999999995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1.19</v>
      </c>
      <c r="I25" s="88">
        <f t="shared" si="3"/>
        <v>0.98099999999999998</v>
      </c>
      <c r="J25" s="88">
        <f t="shared" si="3"/>
        <v>9.7029999999999994</v>
      </c>
      <c r="K25" s="88">
        <f t="shared" si="3"/>
        <v>2.7649999999999997</v>
      </c>
      <c r="L25" s="88">
        <f t="shared" si="3"/>
        <v>3.5679999999999996</v>
      </c>
      <c r="M25" s="88">
        <f t="shared" si="3"/>
        <v>3.4529999999999998</v>
      </c>
      <c r="N25" s="88">
        <f t="shared" si="3"/>
        <v>5.0380000000000003</v>
      </c>
      <c r="O25" s="88">
        <f t="shared" si="3"/>
        <v>0.40500000000000003</v>
      </c>
      <c r="P25" s="88">
        <f t="shared" si="3"/>
        <v>0.80400000000000005</v>
      </c>
      <c r="Q25" s="88">
        <f t="shared" si="3"/>
        <v>0</v>
      </c>
      <c r="R25" s="88">
        <f t="shared" si="3"/>
        <v>0.40500000000000003</v>
      </c>
      <c r="S25" s="88">
        <f t="shared" si="3"/>
        <v>0.40600000000000003</v>
      </c>
      <c r="T25" s="88">
        <f t="shared" si="3"/>
        <v>0.623</v>
      </c>
      <c r="U25" s="88">
        <f t="shared" si="3"/>
        <v>2.1389999999999998</v>
      </c>
      <c r="V25" s="88">
        <f t="shared" si="3"/>
        <v>1.278</v>
      </c>
      <c r="W25" s="88">
        <f t="shared" si="3"/>
        <v>2.9169999999999998</v>
      </c>
      <c r="X25" s="88">
        <f t="shared" si="3"/>
        <v>0.81100000000000005</v>
      </c>
      <c r="Y25" s="88">
        <f t="shared" si="3"/>
        <v>0.752</v>
      </c>
      <c r="Z25" s="89" t="str">
        <f t="shared" si="3"/>
        <v/>
      </c>
      <c r="AA25" s="90">
        <f>SUM(AA19:AA24)</f>
        <v>37.238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36.677</v>
      </c>
      <c r="C29" s="77">
        <v>65.394999999999996</v>
      </c>
      <c r="D29" s="77">
        <v>60.542000000000002</v>
      </c>
      <c r="E29" s="77">
        <v>52.606000000000002</v>
      </c>
      <c r="F29" s="77">
        <v>54.374000000000002</v>
      </c>
      <c r="G29" s="77">
        <v>78.61</v>
      </c>
      <c r="H29" s="77">
        <v>47.462000000000003</v>
      </c>
      <c r="I29" s="77">
        <v>50.948999999999998</v>
      </c>
      <c r="J29" s="77">
        <v>57.277999999999999</v>
      </c>
      <c r="K29" s="77">
        <v>41.286999999999999</v>
      </c>
      <c r="L29" s="77">
        <v>23.131</v>
      </c>
      <c r="M29" s="77">
        <v>26.399000000000001</v>
      </c>
      <c r="N29" s="77">
        <v>24.632000000000001</v>
      </c>
      <c r="O29" s="77">
        <v>42.543999999999997</v>
      </c>
      <c r="P29" s="77">
        <v>26.047000000000001</v>
      </c>
      <c r="Q29" s="77">
        <v>16.248000000000001</v>
      </c>
      <c r="R29" s="77">
        <v>20.550999999999998</v>
      </c>
      <c r="S29" s="77">
        <v>13.67</v>
      </c>
      <c r="T29" s="77">
        <v>55.095999999999997</v>
      </c>
      <c r="U29" s="77">
        <v>40.65</v>
      </c>
      <c r="V29" s="77">
        <v>32.713000000000001</v>
      </c>
      <c r="W29" s="77">
        <v>33.426000000000002</v>
      </c>
      <c r="X29" s="77">
        <v>30.163</v>
      </c>
      <c r="Y29" s="77">
        <v>28.773</v>
      </c>
      <c r="Z29" s="78"/>
      <c r="AA29" s="79">
        <f>SUM(B29:Z29)</f>
        <v>959.22300000000007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36.677</v>
      </c>
      <c r="C31" s="62">
        <f t="shared" ref="C31:Z31" si="4">IF(LEN(C$2)&gt;0,SUM(C28:C30),"")</f>
        <v>65.394999999999996</v>
      </c>
      <c r="D31" s="62">
        <f t="shared" si="4"/>
        <v>60.542000000000002</v>
      </c>
      <c r="E31" s="62">
        <f t="shared" si="4"/>
        <v>52.606000000000002</v>
      </c>
      <c r="F31" s="62">
        <f t="shared" si="4"/>
        <v>54.374000000000002</v>
      </c>
      <c r="G31" s="62">
        <f t="shared" si="4"/>
        <v>78.61</v>
      </c>
      <c r="H31" s="62">
        <f t="shared" si="4"/>
        <v>47.462000000000003</v>
      </c>
      <c r="I31" s="62">
        <f t="shared" si="4"/>
        <v>50.948999999999998</v>
      </c>
      <c r="J31" s="62">
        <f t="shared" si="4"/>
        <v>57.277999999999999</v>
      </c>
      <c r="K31" s="62">
        <f t="shared" si="4"/>
        <v>41.286999999999999</v>
      </c>
      <c r="L31" s="62">
        <f t="shared" si="4"/>
        <v>23.131</v>
      </c>
      <c r="M31" s="62">
        <f t="shared" si="4"/>
        <v>26.399000000000001</v>
      </c>
      <c r="N31" s="62">
        <f t="shared" si="4"/>
        <v>24.632000000000001</v>
      </c>
      <c r="O31" s="62">
        <f t="shared" si="4"/>
        <v>42.543999999999997</v>
      </c>
      <c r="P31" s="62">
        <f t="shared" si="4"/>
        <v>26.047000000000001</v>
      </c>
      <c r="Q31" s="62">
        <f t="shared" si="4"/>
        <v>16.248000000000001</v>
      </c>
      <c r="R31" s="62">
        <f t="shared" si="4"/>
        <v>20.550999999999998</v>
      </c>
      <c r="S31" s="62">
        <f t="shared" si="4"/>
        <v>13.67</v>
      </c>
      <c r="T31" s="62">
        <f t="shared" si="4"/>
        <v>55.095999999999997</v>
      </c>
      <c r="U31" s="62">
        <f t="shared" si="4"/>
        <v>40.65</v>
      </c>
      <c r="V31" s="62">
        <f t="shared" si="4"/>
        <v>32.713000000000001</v>
      </c>
      <c r="W31" s="62">
        <f t="shared" si="4"/>
        <v>33.426000000000002</v>
      </c>
      <c r="X31" s="62">
        <f t="shared" si="4"/>
        <v>30.163</v>
      </c>
      <c r="Y31" s="62">
        <f t="shared" si="4"/>
        <v>28.773</v>
      </c>
      <c r="Z31" s="63" t="str">
        <f t="shared" si="4"/>
        <v/>
      </c>
      <c r="AA31" s="64">
        <f>SUM(AA28:AA30)</f>
        <v>959.22300000000007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36.677</v>
      </c>
      <c r="C51" s="88">
        <f t="shared" si="10"/>
        <v>65.394999999999996</v>
      </c>
      <c r="D51" s="88">
        <f t="shared" si="10"/>
        <v>60.542000000000002</v>
      </c>
      <c r="E51" s="88">
        <f t="shared" si="10"/>
        <v>52.605999999999995</v>
      </c>
      <c r="F51" s="88">
        <f t="shared" si="10"/>
        <v>54.373999999999995</v>
      </c>
      <c r="G51" s="88">
        <f t="shared" si="10"/>
        <v>78.61</v>
      </c>
      <c r="H51" s="88">
        <f t="shared" si="10"/>
        <v>47.461999999999996</v>
      </c>
      <c r="I51" s="88">
        <f t="shared" si="10"/>
        <v>50.949000000000005</v>
      </c>
      <c r="J51" s="88">
        <f t="shared" si="10"/>
        <v>57.278000000000006</v>
      </c>
      <c r="K51" s="88">
        <f t="shared" si="10"/>
        <v>41.286999999999999</v>
      </c>
      <c r="L51" s="88">
        <f t="shared" si="10"/>
        <v>23.131</v>
      </c>
      <c r="M51" s="88">
        <f t="shared" si="10"/>
        <v>26.399000000000001</v>
      </c>
      <c r="N51" s="88">
        <f t="shared" si="10"/>
        <v>24.632000000000001</v>
      </c>
      <c r="O51" s="88">
        <f t="shared" si="10"/>
        <v>42.544000000000004</v>
      </c>
      <c r="P51" s="88">
        <f t="shared" si="10"/>
        <v>26.046999999999997</v>
      </c>
      <c r="Q51" s="88">
        <f t="shared" si="10"/>
        <v>16.248000000000001</v>
      </c>
      <c r="R51" s="88">
        <f t="shared" si="10"/>
        <v>20.551000000000002</v>
      </c>
      <c r="S51" s="88">
        <f t="shared" si="10"/>
        <v>13.670000000000002</v>
      </c>
      <c r="T51" s="88">
        <f t="shared" si="10"/>
        <v>55.096000000000004</v>
      </c>
      <c r="U51" s="88">
        <f t="shared" si="10"/>
        <v>40.65</v>
      </c>
      <c r="V51" s="88">
        <f t="shared" si="10"/>
        <v>32.713000000000001</v>
      </c>
      <c r="W51" s="88">
        <f t="shared" si="10"/>
        <v>33.426000000000002</v>
      </c>
      <c r="X51" s="88">
        <f t="shared" si="10"/>
        <v>30.162999999999997</v>
      </c>
      <c r="Y51" s="88">
        <f t="shared" si="10"/>
        <v>28.773</v>
      </c>
      <c r="Z51" s="89" t="str">
        <f t="shared" si="10"/>
        <v/>
      </c>
      <c r="AA51" s="104">
        <f>SUM(B51:Z51)</f>
        <v>959.22300000000007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45387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36.677</v>
      </c>
      <c r="C4" s="18">
        <v>65.394999999999996</v>
      </c>
      <c r="D4" s="18">
        <v>60.541999999999994</v>
      </c>
      <c r="E4" s="18">
        <v>52.606000000000002</v>
      </c>
      <c r="F4" s="18">
        <v>54.373999999999995</v>
      </c>
      <c r="G4" s="18">
        <v>78.61</v>
      </c>
      <c r="H4" s="18">
        <v>47.461999999999996</v>
      </c>
      <c r="I4" s="18">
        <v>50.948999999999998</v>
      </c>
      <c r="J4" s="18">
        <v>57.277999999999999</v>
      </c>
      <c r="K4" s="18">
        <v>41.286999999999999</v>
      </c>
      <c r="L4" s="18">
        <v>23.131000000000004</v>
      </c>
      <c r="M4" s="18">
        <v>26.399000000000001</v>
      </c>
      <c r="N4" s="18">
        <v>24.632000000000001</v>
      </c>
      <c r="O4" s="18">
        <v>42.543999999999997</v>
      </c>
      <c r="P4" s="18">
        <v>26.046999999999997</v>
      </c>
      <c r="Q4" s="18">
        <v>16.248000000000001</v>
      </c>
      <c r="R4" s="18">
        <v>20.551000000000002</v>
      </c>
      <c r="S4" s="18">
        <v>13.670000000000002</v>
      </c>
      <c r="T4" s="18">
        <v>55.096000000000004</v>
      </c>
      <c r="U4" s="18">
        <v>40.650000000000006</v>
      </c>
      <c r="V4" s="18">
        <v>32.713000000000001</v>
      </c>
      <c r="W4" s="18">
        <v>33.426000000000002</v>
      </c>
      <c r="X4" s="18">
        <v>30.163</v>
      </c>
      <c r="Y4" s="18">
        <v>28.773</v>
      </c>
      <c r="Z4" s="19"/>
      <c r="AA4" s="20">
        <f>SUM(B4:Z4)</f>
        <v>959.22300000000007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61.48</v>
      </c>
      <c r="C7" s="28">
        <v>63.54</v>
      </c>
      <c r="D7" s="28">
        <v>63.5</v>
      </c>
      <c r="E7" s="28">
        <v>63</v>
      </c>
      <c r="F7" s="28">
        <v>63</v>
      </c>
      <c r="G7" s="28">
        <v>66.150000000000006</v>
      </c>
      <c r="H7" s="28">
        <v>74.97</v>
      </c>
      <c r="I7" s="28">
        <v>76.72</v>
      </c>
      <c r="J7" s="28">
        <v>71.8</v>
      </c>
      <c r="K7" s="28">
        <v>62.52</v>
      </c>
      <c r="L7" s="28">
        <v>47.31</v>
      </c>
      <c r="M7" s="28">
        <v>28.24</v>
      </c>
      <c r="N7" s="28">
        <v>13.34</v>
      </c>
      <c r="O7" s="28">
        <v>0.6</v>
      </c>
      <c r="P7" s="28">
        <v>5.98</v>
      </c>
      <c r="Q7" s="28">
        <v>18.04</v>
      </c>
      <c r="R7" s="28">
        <v>31.02</v>
      </c>
      <c r="S7" s="28">
        <v>54.98</v>
      </c>
      <c r="T7" s="28">
        <v>68.86</v>
      </c>
      <c r="U7" s="28">
        <v>91.43</v>
      </c>
      <c r="V7" s="28">
        <v>89.4</v>
      </c>
      <c r="W7" s="28">
        <v>66.87</v>
      </c>
      <c r="X7" s="28">
        <v>67.209999999999994</v>
      </c>
      <c r="Y7" s="28">
        <v>63</v>
      </c>
      <c r="Z7" s="29"/>
      <c r="AA7" s="30">
        <f>IF(SUM(B7:Z7)&lt;&gt;0,AVERAGEIF(B7:Z7,"&lt;&gt;"""),"")</f>
        <v>54.706666666666671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18.484999999999999</v>
      </c>
      <c r="C14" s="57">
        <v>37.923999999999999</v>
      </c>
      <c r="D14" s="57">
        <v>36.896000000000001</v>
      </c>
      <c r="E14" s="57">
        <v>35.134</v>
      </c>
      <c r="F14" s="57">
        <v>34.322000000000003</v>
      </c>
      <c r="G14" s="57">
        <v>36.107000000000006</v>
      </c>
      <c r="H14" s="57">
        <v>33.123999999999995</v>
      </c>
      <c r="I14" s="57">
        <v>22.499999999999996</v>
      </c>
      <c r="J14" s="57">
        <v>35.457999999999998</v>
      </c>
      <c r="K14" s="57">
        <v>24.891000000000002</v>
      </c>
      <c r="L14" s="57">
        <v>9.43</v>
      </c>
      <c r="M14" s="57">
        <v>13.398999999999999</v>
      </c>
      <c r="N14" s="57">
        <v>11.632000000000001</v>
      </c>
      <c r="O14" s="57">
        <v>29.544</v>
      </c>
      <c r="P14" s="57">
        <v>13.046999999999999</v>
      </c>
      <c r="Q14" s="57">
        <v>3.2479999999999998</v>
      </c>
      <c r="R14" s="57">
        <v>7.5510000000000002</v>
      </c>
      <c r="S14" s="57">
        <v>0.10100000000000001</v>
      </c>
      <c r="T14" s="57">
        <v>2.7760000000000007</v>
      </c>
      <c r="U14" s="57">
        <v>0.40100000000000002</v>
      </c>
      <c r="V14" s="57">
        <v>0.22600000000000001</v>
      </c>
      <c r="W14" s="57">
        <v>1.3760000000000001</v>
      </c>
      <c r="X14" s="57">
        <v>1.819</v>
      </c>
      <c r="Y14" s="57">
        <v>1.9900000000000002</v>
      </c>
      <c r="Z14" s="58"/>
      <c r="AA14" s="59">
        <f t="shared" si="0"/>
        <v>411.38100000000009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18.484999999999999</v>
      </c>
      <c r="C16" s="62">
        <f t="shared" ref="C16:Z16" si="1">IF(LEN(C$2)&gt;0,SUM(C10:C15),"")</f>
        <v>37.923999999999999</v>
      </c>
      <c r="D16" s="62">
        <f t="shared" si="1"/>
        <v>36.896000000000001</v>
      </c>
      <c r="E16" s="62">
        <f t="shared" si="1"/>
        <v>35.134</v>
      </c>
      <c r="F16" s="62">
        <f t="shared" si="1"/>
        <v>34.322000000000003</v>
      </c>
      <c r="G16" s="62">
        <f t="shared" si="1"/>
        <v>36.107000000000006</v>
      </c>
      <c r="H16" s="62">
        <f t="shared" si="1"/>
        <v>33.123999999999995</v>
      </c>
      <c r="I16" s="62">
        <f t="shared" si="1"/>
        <v>22.499999999999996</v>
      </c>
      <c r="J16" s="62">
        <f t="shared" si="1"/>
        <v>35.457999999999998</v>
      </c>
      <c r="K16" s="62">
        <f t="shared" si="1"/>
        <v>24.891000000000002</v>
      </c>
      <c r="L16" s="62">
        <f t="shared" si="1"/>
        <v>9.43</v>
      </c>
      <c r="M16" s="62">
        <f t="shared" si="1"/>
        <v>13.398999999999999</v>
      </c>
      <c r="N16" s="62">
        <f t="shared" si="1"/>
        <v>11.632000000000001</v>
      </c>
      <c r="O16" s="62">
        <f t="shared" si="1"/>
        <v>29.544</v>
      </c>
      <c r="P16" s="62">
        <f t="shared" si="1"/>
        <v>13.046999999999999</v>
      </c>
      <c r="Q16" s="62">
        <f t="shared" si="1"/>
        <v>3.2479999999999998</v>
      </c>
      <c r="R16" s="62">
        <f t="shared" si="1"/>
        <v>7.5510000000000002</v>
      </c>
      <c r="S16" s="62">
        <f t="shared" si="1"/>
        <v>0.10100000000000001</v>
      </c>
      <c r="T16" s="62">
        <f t="shared" si="1"/>
        <v>2.7760000000000007</v>
      </c>
      <c r="U16" s="62">
        <f t="shared" si="1"/>
        <v>0.40100000000000002</v>
      </c>
      <c r="V16" s="62">
        <f t="shared" si="1"/>
        <v>0.22600000000000001</v>
      </c>
      <c r="W16" s="62">
        <f t="shared" si="1"/>
        <v>1.3760000000000001</v>
      </c>
      <c r="X16" s="62">
        <f t="shared" si="1"/>
        <v>1.819</v>
      </c>
      <c r="Y16" s="62">
        <f t="shared" si="1"/>
        <v>1.9900000000000002</v>
      </c>
      <c r="Z16" s="63" t="str">
        <f t="shared" si="1"/>
        <v/>
      </c>
      <c r="AA16" s="64">
        <f>SUM(AA10:AA15)</f>
        <v>411.38100000000009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13</v>
      </c>
      <c r="C20" s="77">
        <v>13.741</v>
      </c>
      <c r="D20" s="77">
        <v>13.962999999999999</v>
      </c>
      <c r="E20" s="77">
        <v>13</v>
      </c>
      <c r="F20" s="77">
        <v>13</v>
      </c>
      <c r="G20" s="77">
        <v>13.648</v>
      </c>
      <c r="H20" s="77">
        <v>13</v>
      </c>
      <c r="I20" s="77">
        <v>13</v>
      </c>
      <c r="J20" s="77">
        <v>20.92</v>
      </c>
      <c r="K20" s="77">
        <v>13</v>
      </c>
      <c r="L20" s="77">
        <v>13</v>
      </c>
      <c r="M20" s="77">
        <v>13</v>
      </c>
      <c r="N20" s="77">
        <v>13</v>
      </c>
      <c r="O20" s="77">
        <v>13</v>
      </c>
      <c r="P20" s="77">
        <v>13</v>
      </c>
      <c r="Q20" s="77">
        <v>13</v>
      </c>
      <c r="R20" s="77">
        <v>13</v>
      </c>
      <c r="S20" s="77">
        <v>13</v>
      </c>
      <c r="T20" s="77">
        <v>13.334</v>
      </c>
      <c r="U20" s="77">
        <v>13.03</v>
      </c>
      <c r="V20" s="77">
        <v>13</v>
      </c>
      <c r="W20" s="77">
        <v>13</v>
      </c>
      <c r="X20" s="77">
        <v>13</v>
      </c>
      <c r="Y20" s="77">
        <v>13</v>
      </c>
      <c r="Z20" s="78"/>
      <c r="AA20" s="79">
        <f t="shared" si="2"/>
        <v>322.63599999999997</v>
      </c>
    </row>
    <row r="21" spans="1:27" ht="24.95" customHeight="1" x14ac:dyDescent="0.2">
      <c r="A21" s="75" t="s">
        <v>16</v>
      </c>
      <c r="B21" s="80">
        <v>5.1920000000000002</v>
      </c>
      <c r="C21" s="81">
        <v>13.73</v>
      </c>
      <c r="D21" s="81">
        <v>9.6829999999999998</v>
      </c>
      <c r="E21" s="81">
        <v>4.4720000000000004</v>
      </c>
      <c r="F21" s="81">
        <v>7.0520000000000005</v>
      </c>
      <c r="G21" s="81">
        <v>19.755000000000003</v>
      </c>
      <c r="H21" s="81">
        <v>1.3380000000000001</v>
      </c>
      <c r="I21" s="81">
        <v>15.449</v>
      </c>
      <c r="J21" s="81">
        <v>0.9</v>
      </c>
      <c r="K21" s="81">
        <v>3.3959999999999999</v>
      </c>
      <c r="L21" s="81">
        <v>0.70099999999999996</v>
      </c>
      <c r="M21" s="81"/>
      <c r="N21" s="81"/>
      <c r="O21" s="81"/>
      <c r="P21" s="81"/>
      <c r="Q21" s="81"/>
      <c r="R21" s="81"/>
      <c r="S21" s="81">
        <v>0.56899999999999995</v>
      </c>
      <c r="T21" s="81">
        <v>38.985999999999997</v>
      </c>
      <c r="U21" s="81">
        <v>27.219000000000001</v>
      </c>
      <c r="V21" s="81">
        <v>19.486999999999998</v>
      </c>
      <c r="W21" s="81">
        <v>19.05</v>
      </c>
      <c r="X21" s="81">
        <v>15.343999999999999</v>
      </c>
      <c r="Y21" s="81">
        <v>13.782999999999999</v>
      </c>
      <c r="Z21" s="78"/>
      <c r="AA21" s="79">
        <f t="shared" si="2"/>
        <v>216.10599999999999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18.192</v>
      </c>
      <c r="C25" s="88">
        <f t="shared" si="3"/>
        <v>27.471</v>
      </c>
      <c r="D25" s="88">
        <f t="shared" si="3"/>
        <v>23.646000000000001</v>
      </c>
      <c r="E25" s="88">
        <f t="shared" si="3"/>
        <v>17.472000000000001</v>
      </c>
      <c r="F25" s="88">
        <f t="shared" si="3"/>
        <v>20.052</v>
      </c>
      <c r="G25" s="88">
        <f t="shared" si="3"/>
        <v>33.403000000000006</v>
      </c>
      <c r="H25" s="88">
        <f t="shared" si="3"/>
        <v>14.338000000000001</v>
      </c>
      <c r="I25" s="88">
        <f t="shared" si="3"/>
        <v>28.448999999999998</v>
      </c>
      <c r="J25" s="88">
        <f t="shared" si="3"/>
        <v>21.82</v>
      </c>
      <c r="K25" s="88">
        <f t="shared" si="3"/>
        <v>16.396000000000001</v>
      </c>
      <c r="L25" s="88">
        <f t="shared" si="3"/>
        <v>13.701000000000001</v>
      </c>
      <c r="M25" s="88">
        <f t="shared" si="3"/>
        <v>13</v>
      </c>
      <c r="N25" s="88">
        <f t="shared" si="3"/>
        <v>13</v>
      </c>
      <c r="O25" s="88">
        <f t="shared" si="3"/>
        <v>13</v>
      </c>
      <c r="P25" s="88">
        <f t="shared" si="3"/>
        <v>13</v>
      </c>
      <c r="Q25" s="88">
        <f t="shared" si="3"/>
        <v>13</v>
      </c>
      <c r="R25" s="88">
        <f t="shared" si="3"/>
        <v>13</v>
      </c>
      <c r="S25" s="88">
        <f t="shared" si="3"/>
        <v>13.568999999999999</v>
      </c>
      <c r="T25" s="88">
        <f t="shared" si="3"/>
        <v>52.319999999999993</v>
      </c>
      <c r="U25" s="88">
        <f t="shared" si="3"/>
        <v>40.249000000000002</v>
      </c>
      <c r="V25" s="88">
        <f t="shared" si="3"/>
        <v>32.486999999999995</v>
      </c>
      <c r="W25" s="88">
        <f t="shared" si="3"/>
        <v>32.049999999999997</v>
      </c>
      <c r="X25" s="88">
        <f t="shared" si="3"/>
        <v>28.344000000000001</v>
      </c>
      <c r="Y25" s="88">
        <f t="shared" si="3"/>
        <v>26.783000000000001</v>
      </c>
      <c r="Z25" s="89">
        <f t="shared" si="3"/>
        <v>0</v>
      </c>
      <c r="AA25" s="90">
        <f t="shared" si="3"/>
        <v>538.74199999999996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36.677</v>
      </c>
      <c r="C29" s="77">
        <v>65.394999999999996</v>
      </c>
      <c r="D29" s="77">
        <v>60.542000000000002</v>
      </c>
      <c r="E29" s="77">
        <v>52.606000000000002</v>
      </c>
      <c r="F29" s="77">
        <v>54.374000000000002</v>
      </c>
      <c r="G29" s="77">
        <v>69.510000000000005</v>
      </c>
      <c r="H29" s="77">
        <v>47.462000000000003</v>
      </c>
      <c r="I29" s="77">
        <v>50.948999999999998</v>
      </c>
      <c r="J29" s="77">
        <v>57.277999999999999</v>
      </c>
      <c r="K29" s="77">
        <v>41.286999999999999</v>
      </c>
      <c r="L29" s="77">
        <v>23.131</v>
      </c>
      <c r="M29" s="77">
        <v>26.399000000000001</v>
      </c>
      <c r="N29" s="77">
        <v>24.632000000000001</v>
      </c>
      <c r="O29" s="77">
        <v>42.543999999999997</v>
      </c>
      <c r="P29" s="77">
        <v>26.047000000000001</v>
      </c>
      <c r="Q29" s="77">
        <v>16.248000000000001</v>
      </c>
      <c r="R29" s="77">
        <v>20.550999999999998</v>
      </c>
      <c r="S29" s="77">
        <v>13.67</v>
      </c>
      <c r="T29" s="77">
        <v>55.095999999999997</v>
      </c>
      <c r="U29" s="77">
        <v>40.65</v>
      </c>
      <c r="V29" s="77">
        <v>32.713000000000001</v>
      </c>
      <c r="W29" s="77">
        <v>33.426000000000002</v>
      </c>
      <c r="X29" s="77">
        <v>30.163</v>
      </c>
      <c r="Y29" s="77">
        <v>28.773</v>
      </c>
      <c r="Z29" s="78"/>
      <c r="AA29" s="79">
        <f>SUM(B29:Z29)</f>
        <v>950.12300000000005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36.677</v>
      </c>
      <c r="C31" s="62">
        <f t="shared" si="4"/>
        <v>65.394999999999996</v>
      </c>
      <c r="D31" s="62">
        <f t="shared" si="4"/>
        <v>60.542000000000002</v>
      </c>
      <c r="E31" s="62">
        <f t="shared" si="4"/>
        <v>52.606000000000002</v>
      </c>
      <c r="F31" s="62">
        <f t="shared" si="4"/>
        <v>54.374000000000002</v>
      </c>
      <c r="G31" s="62">
        <f t="shared" si="4"/>
        <v>69.510000000000005</v>
      </c>
      <c r="H31" s="62">
        <f t="shared" si="4"/>
        <v>47.462000000000003</v>
      </c>
      <c r="I31" s="62">
        <f t="shared" si="4"/>
        <v>50.948999999999998</v>
      </c>
      <c r="J31" s="62">
        <f t="shared" si="4"/>
        <v>57.277999999999999</v>
      </c>
      <c r="K31" s="62">
        <f t="shared" si="4"/>
        <v>41.286999999999999</v>
      </c>
      <c r="L31" s="62">
        <f t="shared" si="4"/>
        <v>23.131</v>
      </c>
      <c r="M31" s="62">
        <f t="shared" si="4"/>
        <v>26.399000000000001</v>
      </c>
      <c r="N31" s="62">
        <f t="shared" si="4"/>
        <v>24.632000000000001</v>
      </c>
      <c r="O31" s="62">
        <f t="shared" si="4"/>
        <v>42.543999999999997</v>
      </c>
      <c r="P31" s="62">
        <f t="shared" si="4"/>
        <v>26.047000000000001</v>
      </c>
      <c r="Q31" s="62">
        <f t="shared" si="4"/>
        <v>16.248000000000001</v>
      </c>
      <c r="R31" s="62">
        <f t="shared" si="4"/>
        <v>20.550999999999998</v>
      </c>
      <c r="S31" s="62">
        <f t="shared" si="4"/>
        <v>13.67</v>
      </c>
      <c r="T31" s="62">
        <f t="shared" si="4"/>
        <v>55.095999999999997</v>
      </c>
      <c r="U31" s="62">
        <f t="shared" si="4"/>
        <v>40.65</v>
      </c>
      <c r="V31" s="62">
        <f t="shared" si="4"/>
        <v>32.713000000000001</v>
      </c>
      <c r="W31" s="62">
        <f t="shared" si="4"/>
        <v>33.426000000000002</v>
      </c>
      <c r="X31" s="62">
        <f t="shared" si="4"/>
        <v>30.163</v>
      </c>
      <c r="Y31" s="62">
        <f t="shared" si="4"/>
        <v>28.773</v>
      </c>
      <c r="Z31" s="63">
        <f t="shared" si="4"/>
        <v>0</v>
      </c>
      <c r="AA31" s="64">
        <f t="shared" si="4"/>
        <v>950.12300000000005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>
        <v>9.1</v>
      </c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9.1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9.1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9.1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>
        <v>9.1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9.1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9.1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9.1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36.677</v>
      </c>
      <c r="C51" s="88">
        <f t="shared" si="10"/>
        <v>65.394999999999996</v>
      </c>
      <c r="D51" s="88">
        <f t="shared" si="10"/>
        <v>60.542000000000002</v>
      </c>
      <c r="E51" s="88">
        <f t="shared" si="10"/>
        <v>52.606000000000002</v>
      </c>
      <c r="F51" s="88">
        <f t="shared" si="10"/>
        <v>54.374000000000002</v>
      </c>
      <c r="G51" s="88">
        <f t="shared" si="10"/>
        <v>78.610000000000014</v>
      </c>
      <c r="H51" s="88">
        <f t="shared" si="10"/>
        <v>47.461999999999996</v>
      </c>
      <c r="I51" s="88">
        <f t="shared" si="10"/>
        <v>50.948999999999998</v>
      </c>
      <c r="J51" s="88">
        <f t="shared" si="10"/>
        <v>57.277999999999999</v>
      </c>
      <c r="K51" s="88">
        <f t="shared" si="10"/>
        <v>41.287000000000006</v>
      </c>
      <c r="L51" s="88">
        <f t="shared" si="10"/>
        <v>23.131</v>
      </c>
      <c r="M51" s="88">
        <f t="shared" si="10"/>
        <v>26.399000000000001</v>
      </c>
      <c r="N51" s="88">
        <f t="shared" si="10"/>
        <v>24.632000000000001</v>
      </c>
      <c r="O51" s="88">
        <f t="shared" si="10"/>
        <v>42.543999999999997</v>
      </c>
      <c r="P51" s="88">
        <f t="shared" si="10"/>
        <v>26.046999999999997</v>
      </c>
      <c r="Q51" s="88">
        <f t="shared" si="10"/>
        <v>16.248000000000001</v>
      </c>
      <c r="R51" s="88">
        <f t="shared" si="10"/>
        <v>20.551000000000002</v>
      </c>
      <c r="S51" s="88">
        <f t="shared" si="10"/>
        <v>13.67</v>
      </c>
      <c r="T51" s="88">
        <f t="shared" si="10"/>
        <v>55.095999999999997</v>
      </c>
      <c r="U51" s="88">
        <f t="shared" si="10"/>
        <v>40.650000000000006</v>
      </c>
      <c r="V51" s="88">
        <f t="shared" si="10"/>
        <v>32.712999999999994</v>
      </c>
      <c r="W51" s="88">
        <f t="shared" si="10"/>
        <v>33.425999999999995</v>
      </c>
      <c r="X51" s="88">
        <f t="shared" si="10"/>
        <v>30.163</v>
      </c>
      <c r="Y51" s="88">
        <f t="shared" si="10"/>
        <v>28.773000000000003</v>
      </c>
      <c r="Z51" s="89">
        <f t="shared" si="10"/>
        <v>0</v>
      </c>
      <c r="AA51" s="104">
        <f>SUM(B51:Z51)</f>
        <v>959.22300000000007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45387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>
        <v>9.1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9.1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61.48</v>
      </c>
      <c r="C7" s="117">
        <v>63.54</v>
      </c>
      <c r="D7" s="117">
        <v>63.5</v>
      </c>
      <c r="E7" s="117">
        <v>63</v>
      </c>
      <c r="F7" s="117">
        <v>63</v>
      </c>
      <c r="G7" s="117">
        <v>66.150000000000006</v>
      </c>
      <c r="H7" s="117">
        <v>74.97</v>
      </c>
      <c r="I7" s="117">
        <v>76.72</v>
      </c>
      <c r="J7" s="117">
        <v>71.8</v>
      </c>
      <c r="K7" s="117">
        <v>62.52</v>
      </c>
      <c r="L7" s="117">
        <v>47.31</v>
      </c>
      <c r="M7" s="117">
        <v>28.24</v>
      </c>
      <c r="N7" s="117">
        <v>13.34</v>
      </c>
      <c r="O7" s="117">
        <v>0.6</v>
      </c>
      <c r="P7" s="117">
        <v>5.98</v>
      </c>
      <c r="Q7" s="117">
        <v>18.04</v>
      </c>
      <c r="R7" s="117">
        <v>31.02</v>
      </c>
      <c r="S7" s="117">
        <v>54.98</v>
      </c>
      <c r="T7" s="117">
        <v>68.86</v>
      </c>
      <c r="U7" s="117">
        <v>91.43</v>
      </c>
      <c r="V7" s="117">
        <v>89.4</v>
      </c>
      <c r="W7" s="117">
        <v>66.87</v>
      </c>
      <c r="X7" s="117">
        <v>67.209999999999994</v>
      </c>
      <c r="Y7" s="117">
        <v>63</v>
      </c>
      <c r="Z7" s="118"/>
      <c r="AA7" s="119">
        <f>IF(SUM(B7:Z7)&lt;&gt;0,AVERAGEIF(B7:Z7,"&lt;&gt;"""),"")</f>
        <v>54.706666666666671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>
        <v>9.1</v>
      </c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9.1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9.1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9.1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2024-04-04T20:21:01Z</dcterms:created>
  <dcterms:modified xsi:type="dcterms:W3CDTF">2024-04-04T20:21:02Z</dcterms:modified>
</cp:coreProperties>
</file>