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<sst xmlns="http://schemas.openxmlformats.org/spreadsheetml/2006/main" count="117" uniqueCount="53">
  <si>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27/04/2024 16:18:03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</si>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</sst>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539-4E91-B5CD-34B9D85BAA2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8539-4E91-B5CD-34B9D85BAA2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6">
                  <c:v>9</c:v>
                </c:pt>
                <c:pt idx="19">
                  <c:v>62.277000000000001</c:v>
                </c:pt>
                <c:pt idx="20">
                  <c:v>100.59</c:v>
                </c:pt>
                <c:pt idx="21">
                  <c:v>101.60499999999999</c:v>
                </c:pt>
                <c:pt idx="22">
                  <c:v>92.427999999999997</c:v>
                </c:pt>
                <c:pt idx="23">
                  <c:v>66.887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39-4E91-B5CD-34B9D85BAA2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39-4E91-B5CD-34B9D85BAA2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3">
                  <c:v>2.0369999999999999</c:v>
                </c:pt>
                <c:pt idx="4">
                  <c:v>2.9370000000000003</c:v>
                </c:pt>
                <c:pt idx="5">
                  <c:v>3.1840000000000002</c:v>
                </c:pt>
                <c:pt idx="6">
                  <c:v>12.818</c:v>
                </c:pt>
                <c:pt idx="7">
                  <c:v>17.218</c:v>
                </c:pt>
                <c:pt idx="8">
                  <c:v>46.47</c:v>
                </c:pt>
                <c:pt idx="9">
                  <c:v>60.860999999999997</c:v>
                </c:pt>
                <c:pt idx="10">
                  <c:v>49.991</c:v>
                </c:pt>
                <c:pt idx="11">
                  <c:v>51.274999999999999</c:v>
                </c:pt>
                <c:pt idx="12">
                  <c:v>50.722999999999999</c:v>
                </c:pt>
                <c:pt idx="13">
                  <c:v>50.616</c:v>
                </c:pt>
                <c:pt idx="14">
                  <c:v>48.997</c:v>
                </c:pt>
                <c:pt idx="15">
                  <c:v>15.829000000000001</c:v>
                </c:pt>
                <c:pt idx="17">
                  <c:v>28.664000000000001</c:v>
                </c:pt>
                <c:pt idx="18">
                  <c:v>0.54200000000000004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39-4E91-B5CD-34B9D85BAA2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8539-4E91-B5CD-34B9D85BAA2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50.194000000000003</c:v>
                </c:pt>
                <c:pt idx="1">
                  <c:v>42.683</c:v>
                </c:pt>
                <c:pt idx="2">
                  <c:v>43.442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9-4E91-B5CD-34B9D85BA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50.193999999999996</c:v>
                </c:pt>
                <c:pt idx="1">
                  <c:v>42.683</c:v>
                </c:pt>
                <c:pt idx="2">
                  <c:v>43.442</c:v>
                </c:pt>
                <c:pt idx="3">
                  <c:v>2.234</c:v>
                </c:pt>
                <c:pt idx="4">
                  <c:v>2.9370000000000003</c:v>
                </c:pt>
                <c:pt idx="5">
                  <c:v>3.1840000000000002</c:v>
                </c:pt>
                <c:pt idx="6">
                  <c:v>12.818000000000001</c:v>
                </c:pt>
                <c:pt idx="7">
                  <c:v>17.218</c:v>
                </c:pt>
                <c:pt idx="8">
                  <c:v>46.47</c:v>
                </c:pt>
                <c:pt idx="9">
                  <c:v>60.861000000000004</c:v>
                </c:pt>
                <c:pt idx="10">
                  <c:v>49.991000000000007</c:v>
                </c:pt>
                <c:pt idx="11">
                  <c:v>51.275000000000006</c:v>
                </c:pt>
                <c:pt idx="12">
                  <c:v>50.954999999999998</c:v>
                </c:pt>
                <c:pt idx="13">
                  <c:v>50.616</c:v>
                </c:pt>
                <c:pt idx="14">
                  <c:v>48.997</c:v>
                </c:pt>
                <c:pt idx="15">
                  <c:v>15.829000000000001</c:v>
                </c:pt>
                <c:pt idx="16">
                  <c:v>9</c:v>
                </c:pt>
                <c:pt idx="17">
                  <c:v>28.95</c:v>
                </c:pt>
                <c:pt idx="18">
                  <c:v>0.91599999999999993</c:v>
                </c:pt>
                <c:pt idx="19">
                  <c:v>62.277000000000008</c:v>
                </c:pt>
                <c:pt idx="20">
                  <c:v>100.58999999999999</c:v>
                </c:pt>
                <c:pt idx="21">
                  <c:v>101.60500000000002</c:v>
                </c:pt>
                <c:pt idx="22">
                  <c:v>92.427999999999997</c:v>
                </c:pt>
                <c:pt idx="23">
                  <c:v>86.886999999999986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39-4E91-B5CD-34B9D85BA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50.34</c:v>
                </c:pt>
                <c:pt idx="1">
                  <c:v>39.06</c:v>
                </c:pt>
                <c:pt idx="2">
                  <c:v>31.7</c:v>
                </c:pt>
                <c:pt idx="3">
                  <c:v>33.18</c:v>
                </c:pt>
                <c:pt idx="4">
                  <c:v>31.08</c:v>
                </c:pt>
                <c:pt idx="5">
                  <c:v>29.08</c:v>
                </c:pt>
                <c:pt idx="6">
                  <c:v>20.43</c:v>
                </c:pt>
                <c:pt idx="7">
                  <c:v>10.6</c:v>
                </c:pt>
                <c:pt idx="8">
                  <c:v>-1</c:v>
                </c:pt>
                <c:pt idx="9">
                  <c:v>-1.52</c:v>
                </c:pt>
                <c:pt idx="10">
                  <c:v>-2.2000000000000002</c:v>
                </c:pt>
                <c:pt idx="11">
                  <c:v>-2.0099999999999998</c:v>
                </c:pt>
                <c:pt idx="12">
                  <c:v>-2.0099999999999998</c:v>
                </c:pt>
                <c:pt idx="13">
                  <c:v>-2.5</c:v>
                </c:pt>
                <c:pt idx="14">
                  <c:v>-2.5</c:v>
                </c:pt>
                <c:pt idx="15">
                  <c:v>0</c:v>
                </c:pt>
                <c:pt idx="16">
                  <c:v>0</c:v>
                </c:pt>
                <c:pt idx="17">
                  <c:v>10.53</c:v>
                </c:pt>
                <c:pt idx="18">
                  <c:v>25.74</c:v>
                </c:pt>
                <c:pt idx="19">
                  <c:v>63.49</c:v>
                </c:pt>
                <c:pt idx="20">
                  <c:v>76.81</c:v>
                </c:pt>
                <c:pt idx="21">
                  <c:v>68.5</c:v>
                </c:pt>
                <c:pt idx="22">
                  <c:v>66.52</c:v>
                </c:pt>
                <c:pt idx="23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39-4E91-B5CD-34B9D85BA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45410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50.194000000000003</v>
      </c>
      <c r="C4" s="18">
        <v>42.683</v>
      </c>
      <c r="D4" s="18">
        <v>43.442</v>
      </c>
      <c r="E4" s="18">
        <v>2.234</v>
      </c>
      <c r="F4" s="18">
        <v>2.9370000000000003</v>
      </c>
      <c r="G4" s="18">
        <v>3.1840000000000002</v>
      </c>
      <c r="H4" s="18">
        <v>12.818</v>
      </c>
      <c r="I4" s="18">
        <v>17.218</v>
      </c>
      <c r="J4" s="18">
        <v>46.47</v>
      </c>
      <c r="K4" s="18">
        <v>60.860999999999997</v>
      </c>
      <c r="L4" s="18">
        <v>49.991</v>
      </c>
      <c r="M4" s="18">
        <v>51.274999999999999</v>
      </c>
      <c r="N4" s="18">
        <v>50.954999999999998</v>
      </c>
      <c r="O4" s="18">
        <v>50.616</v>
      </c>
      <c r="P4" s="18">
        <v>48.997</v>
      </c>
      <c r="Q4" s="18">
        <v>15.829000000000001</v>
      </c>
      <c r="R4" s="18">
        <v>9</v>
      </c>
      <c r="S4" s="18">
        <v>28.950000000000003</v>
      </c>
      <c r="T4" s="18">
        <v>0.91600000000000004</v>
      </c>
      <c r="U4" s="18">
        <v>62.277000000000001</v>
      </c>
      <c r="V4" s="18">
        <v>100.59</v>
      </c>
      <c r="W4" s="18">
        <v>101.60499999999999</v>
      </c>
      <c r="X4" s="18">
        <v>92.427999999999997</v>
      </c>
      <c r="Y4" s="18">
        <v>86.887</v>
      </c>
      <c r="Z4" s="19"/>
      <c r="AA4" s="20">
        <f>SUM(B4:Z4)</f>
        <v>1032.3570000000002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50.34</v>
      </c>
      <c r="C7" s="28">
        <v>39.06</v>
      </c>
      <c r="D7" s="28">
        <v>31.7</v>
      </c>
      <c r="E7" s="28">
        <v>33.18</v>
      </c>
      <c r="F7" s="28">
        <v>31.08</v>
      </c>
      <c r="G7" s="28">
        <v>29.08</v>
      </c>
      <c r="H7" s="28">
        <v>20.43</v>
      </c>
      <c r="I7" s="28">
        <v>10.6</v>
      </c>
      <c r="J7" s="28">
        <v>-1</v>
      </c>
      <c r="K7" s="28">
        <v>-1.52</v>
      </c>
      <c r="L7" s="28">
        <v>-2.2000000000000002</v>
      </c>
      <c r="M7" s="28">
        <v>-2.0099999999999998</v>
      </c>
      <c r="N7" s="28">
        <v>-2.0099999999999998</v>
      </c>
      <c r="O7" s="28">
        <v>-2.5</v>
      </c>
      <c r="P7" s="28">
        <v>-2.5</v>
      </c>
      <c r="Q7" s="28">
        <v>0</v>
      </c>
      <c r="R7" s="28">
        <v>0</v>
      </c>
      <c r="S7" s="28">
        <v>10.53</v>
      </c>
      <c r="T7" s="28">
        <v>25.74</v>
      </c>
      <c r="U7" s="28">
        <v>63.49</v>
      </c>
      <c r="V7" s="28">
        <v>76.81</v>
      </c>
      <c r="W7" s="28">
        <v>68.5</v>
      </c>
      <c r="X7" s="28">
        <v>66.52</v>
      </c>
      <c r="Y7" s="28">
        <v>60.8</v>
      </c>
      <c r="Z7" s="29"/>
      <c r="AA7" s="30">
        <f>IF(SUM(B7:Z7)&lt;&gt;0,AVERAGEIF(B7:Z7,"&lt;&gt;"""),"")</f>
        <v>25.171666666666667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9</v>
      </c>
      <c r="S12" s="52"/>
      <c r="T12" s="52"/>
      <c r="U12" s="52">
        <v>62.277000000000001</v>
      </c>
      <c r="V12" s="52">
        <v>100.59</v>
      </c>
      <c r="W12" s="52">
        <v>101.60499999999999</v>
      </c>
      <c r="X12" s="52">
        <v>92.427999999999997</v>
      </c>
      <c r="Y12" s="52">
        <v>66.887</v>
      </c>
      <c r="Z12" s="53"/>
      <c r="AA12" s="54">
        <f t="shared" si="0"/>
        <v>432.78699999999998</v>
      </c>
    </row>
    <row r="13" spans="1:27" ht="24.95" customHeight="1" x14ac:dyDescent="0.2">
      <c r="A13" s="50" t="s">
        <v>9</v>
      </c>
      <c r="B13" s="51">
        <v>50.194000000000003</v>
      </c>
      <c r="C13" s="52">
        <v>42.683</v>
      </c>
      <c r="D13" s="52">
        <v>43.442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136.31900000000002</v>
      </c>
    </row>
    <row r="14" spans="1:27" ht="24.95" customHeight="1" x14ac:dyDescent="0.2">
      <c r="A14" s="55" t="s">
        <v>10</v>
      </c>
      <c r="B14" s="56"/>
      <c r="C14" s="57"/>
      <c r="D14" s="57"/>
      <c r="E14" s="57">
        <v>2.0369999999999999</v>
      </c>
      <c r="F14" s="57">
        <v>2.9370000000000003</v>
      </c>
      <c r="G14" s="57">
        <v>3.1840000000000002</v>
      </c>
      <c r="H14" s="57">
        <v>12.818</v>
      </c>
      <c r="I14" s="57">
        <v>17.218</v>
      </c>
      <c r="J14" s="57">
        <v>46.47</v>
      </c>
      <c r="K14" s="57">
        <v>60.860999999999997</v>
      </c>
      <c r="L14" s="57">
        <v>49.991</v>
      </c>
      <c r="M14" s="57">
        <v>51.274999999999999</v>
      </c>
      <c r="N14" s="57">
        <v>50.722999999999999</v>
      </c>
      <c r="O14" s="57">
        <v>50.616</v>
      </c>
      <c r="P14" s="57">
        <v>48.997</v>
      </c>
      <c r="Q14" s="57">
        <v>15.829000000000001</v>
      </c>
      <c r="R14" s="57"/>
      <c r="S14" s="57">
        <v>28.664000000000001</v>
      </c>
      <c r="T14" s="57">
        <v>0.54200000000000004</v>
      </c>
      <c r="U14" s="57"/>
      <c r="V14" s="57"/>
      <c r="W14" s="57"/>
      <c r="X14" s="57"/>
      <c r="Y14" s="57"/>
      <c r="Z14" s="58"/>
      <c r="AA14" s="59">
        <f t="shared" si="0"/>
        <v>442.16199999999998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50.194000000000003</v>
      </c>
      <c r="C16" s="62">
        <f t="shared" ref="C16:Z16" si="1">IF(LEN(C$2)&gt;0,SUM(C10:C15),"")</f>
        <v>42.683</v>
      </c>
      <c r="D16" s="62">
        <f t="shared" si="1"/>
        <v>43.442</v>
      </c>
      <c r="E16" s="62">
        <f t="shared" si="1"/>
        <v>2.0369999999999999</v>
      </c>
      <c r="F16" s="62">
        <f t="shared" si="1"/>
        <v>2.9370000000000003</v>
      </c>
      <c r="G16" s="62">
        <f t="shared" si="1"/>
        <v>3.1840000000000002</v>
      </c>
      <c r="H16" s="62">
        <f t="shared" si="1"/>
        <v>12.818</v>
      </c>
      <c r="I16" s="62">
        <f t="shared" si="1"/>
        <v>17.218</v>
      </c>
      <c r="J16" s="62">
        <f t="shared" si="1"/>
        <v>46.47</v>
      </c>
      <c r="K16" s="62">
        <f t="shared" si="1"/>
        <v>60.860999999999997</v>
      </c>
      <c r="L16" s="62">
        <f t="shared" si="1"/>
        <v>49.991</v>
      </c>
      <c r="M16" s="62">
        <f t="shared" si="1"/>
        <v>51.274999999999999</v>
      </c>
      <c r="N16" s="62">
        <f t="shared" si="1"/>
        <v>50.722999999999999</v>
      </c>
      <c r="O16" s="62">
        <f t="shared" si="1"/>
        <v>50.616</v>
      </c>
      <c r="P16" s="62">
        <f t="shared" si="1"/>
        <v>48.997</v>
      </c>
      <c r="Q16" s="62">
        <f t="shared" si="1"/>
        <v>15.829000000000001</v>
      </c>
      <c r="R16" s="62">
        <f t="shared" si="1"/>
        <v>9</v>
      </c>
      <c r="S16" s="62">
        <f t="shared" si="1"/>
        <v>28.664000000000001</v>
      </c>
      <c r="T16" s="62">
        <f t="shared" si="1"/>
        <v>0.54200000000000004</v>
      </c>
      <c r="U16" s="62">
        <f t="shared" si="1"/>
        <v>62.277000000000001</v>
      </c>
      <c r="V16" s="62">
        <f t="shared" si="1"/>
        <v>100.59</v>
      </c>
      <c r="W16" s="62">
        <f t="shared" si="1"/>
        <v>101.60499999999999</v>
      </c>
      <c r="X16" s="62">
        <f t="shared" si="1"/>
        <v>92.427999999999997</v>
      </c>
      <c r="Y16" s="62">
        <f t="shared" si="1"/>
        <v>66.887</v>
      </c>
      <c r="Z16" s="63" t="str">
        <f t="shared" si="1"/>
        <v/>
      </c>
      <c r="AA16" s="64">
        <f>SUM(AA10:AA15)</f>
        <v>1011.268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>
        <v>20</v>
      </c>
      <c r="Z19" s="73"/>
      <c r="AA19" s="74">
        <f t="shared" ref="AA19:AA24" si="2">SUM(B19:Z19)</f>
        <v>20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>
        <v>0.19700000000000001</v>
      </c>
      <c r="F21" s="81"/>
      <c r="G21" s="81"/>
      <c r="H21" s="81"/>
      <c r="I21" s="81"/>
      <c r="J21" s="81"/>
      <c r="K21" s="81"/>
      <c r="L21" s="81"/>
      <c r="M21" s="81"/>
      <c r="N21" s="81">
        <v>0.23200000000000001</v>
      </c>
      <c r="O21" s="81"/>
      <c r="P21" s="81"/>
      <c r="Q21" s="81"/>
      <c r="R21" s="81"/>
      <c r="S21" s="81">
        <v>0.28599999999999998</v>
      </c>
      <c r="T21" s="81">
        <v>0.374</v>
      </c>
      <c r="U21" s="81"/>
      <c r="V21" s="81"/>
      <c r="W21" s="81"/>
      <c r="X21" s="81"/>
      <c r="Y21" s="81"/>
      <c r="Z21" s="78"/>
      <c r="AA21" s="79">
        <f t="shared" si="2"/>
        <v>1.089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0.19700000000000001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0.23200000000000001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0.28599999999999998</v>
      </c>
      <c r="T25" s="88">
        <f t="shared" si="3"/>
        <v>0.374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20</v>
      </c>
      <c r="Z25" s="89" t="str">
        <f t="shared" si="3"/>
        <v/>
      </c>
      <c r="AA25" s="90">
        <f>SUM(AA19:AA24)</f>
        <v>21.088999999999999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50.194000000000003</v>
      </c>
      <c r="C29" s="77">
        <v>42.683</v>
      </c>
      <c r="D29" s="77">
        <v>43.442</v>
      </c>
      <c r="E29" s="77">
        <v>2.234</v>
      </c>
      <c r="F29" s="77">
        <v>2.9369999999999998</v>
      </c>
      <c r="G29" s="77">
        <v>3.1840000000000002</v>
      </c>
      <c r="H29" s="77">
        <v>12.818</v>
      </c>
      <c r="I29" s="77">
        <v>17.218</v>
      </c>
      <c r="J29" s="77">
        <v>46.47</v>
      </c>
      <c r="K29" s="77">
        <v>60.860999999999997</v>
      </c>
      <c r="L29" s="77">
        <v>49.991</v>
      </c>
      <c r="M29" s="77">
        <v>51.274999999999999</v>
      </c>
      <c r="N29" s="77">
        <v>50.954999999999998</v>
      </c>
      <c r="O29" s="77">
        <v>50.616</v>
      </c>
      <c r="P29" s="77">
        <v>48.997</v>
      </c>
      <c r="Q29" s="77">
        <v>15.829000000000001</v>
      </c>
      <c r="R29" s="77">
        <v>9</v>
      </c>
      <c r="S29" s="77">
        <v>28.95</v>
      </c>
      <c r="T29" s="77">
        <v>0.91600000000000004</v>
      </c>
      <c r="U29" s="77">
        <v>62.277000000000001</v>
      </c>
      <c r="V29" s="77">
        <v>100.59</v>
      </c>
      <c r="W29" s="77">
        <v>101.605</v>
      </c>
      <c r="X29" s="77">
        <v>92.427999999999997</v>
      </c>
      <c r="Y29" s="77">
        <v>86.887</v>
      </c>
      <c r="Z29" s="78"/>
      <c r="AA29" s="79">
        <f>SUM(B29:Z29)</f>
        <v>1032.3570000000002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50.194000000000003</v>
      </c>
      <c r="C31" s="62">
        <f t="shared" ref="C31:Z31" si="4">IF(LEN(C$2)&gt;0,SUM(C28:C30),"")</f>
        <v>42.683</v>
      </c>
      <c r="D31" s="62">
        <f t="shared" si="4"/>
        <v>43.442</v>
      </c>
      <c r="E31" s="62">
        <f t="shared" si="4"/>
        <v>2.234</v>
      </c>
      <c r="F31" s="62">
        <f t="shared" si="4"/>
        <v>2.9369999999999998</v>
      </c>
      <c r="G31" s="62">
        <f t="shared" si="4"/>
        <v>3.1840000000000002</v>
      </c>
      <c r="H31" s="62">
        <f t="shared" si="4"/>
        <v>12.818</v>
      </c>
      <c r="I31" s="62">
        <f t="shared" si="4"/>
        <v>17.218</v>
      </c>
      <c r="J31" s="62">
        <f t="shared" si="4"/>
        <v>46.47</v>
      </c>
      <c r="K31" s="62">
        <f t="shared" si="4"/>
        <v>60.860999999999997</v>
      </c>
      <c r="L31" s="62">
        <f t="shared" si="4"/>
        <v>49.991</v>
      </c>
      <c r="M31" s="62">
        <f t="shared" si="4"/>
        <v>51.274999999999999</v>
      </c>
      <c r="N31" s="62">
        <f t="shared" si="4"/>
        <v>50.954999999999998</v>
      </c>
      <c r="O31" s="62">
        <f t="shared" si="4"/>
        <v>50.616</v>
      </c>
      <c r="P31" s="62">
        <f t="shared" si="4"/>
        <v>48.997</v>
      </c>
      <c r="Q31" s="62">
        <f t="shared" si="4"/>
        <v>15.829000000000001</v>
      </c>
      <c r="R31" s="62">
        <f t="shared" si="4"/>
        <v>9</v>
      </c>
      <c r="S31" s="62">
        <f t="shared" si="4"/>
        <v>28.95</v>
      </c>
      <c r="T31" s="62">
        <f t="shared" si="4"/>
        <v>0.91600000000000004</v>
      </c>
      <c r="U31" s="62">
        <f t="shared" si="4"/>
        <v>62.277000000000001</v>
      </c>
      <c r="V31" s="62">
        <f t="shared" si="4"/>
        <v>100.59</v>
      </c>
      <c r="W31" s="62">
        <f t="shared" si="4"/>
        <v>101.605</v>
      </c>
      <c r="X31" s="62">
        <f t="shared" si="4"/>
        <v>92.427999999999997</v>
      </c>
      <c r="Y31" s="62">
        <f t="shared" si="4"/>
        <v>86.887</v>
      </c>
      <c r="Z31" s="63" t="str">
        <f t="shared" si="4"/>
        <v/>
      </c>
      <c r="AA31" s="64">
        <f>SUM(AA28:AA30)</f>
        <v>1032.3570000000002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50.194000000000003</v>
      </c>
      <c r="C51" s="88">
        <f t="shared" si="10"/>
        <v>42.683</v>
      </c>
      <c r="D51" s="88">
        <f t="shared" si="10"/>
        <v>43.442</v>
      </c>
      <c r="E51" s="88">
        <f t="shared" si="10"/>
        <v>2.234</v>
      </c>
      <c r="F51" s="88">
        <f t="shared" si="10"/>
        <v>2.9370000000000003</v>
      </c>
      <c r="G51" s="88">
        <f t="shared" si="10"/>
        <v>3.1840000000000002</v>
      </c>
      <c r="H51" s="88">
        <f t="shared" si="10"/>
        <v>12.818</v>
      </c>
      <c r="I51" s="88">
        <f t="shared" si="10"/>
        <v>17.218</v>
      </c>
      <c r="J51" s="88">
        <f t="shared" si="10"/>
        <v>46.47</v>
      </c>
      <c r="K51" s="88">
        <f t="shared" si="10"/>
        <v>60.860999999999997</v>
      </c>
      <c r="L51" s="88">
        <f t="shared" si="10"/>
        <v>49.991</v>
      </c>
      <c r="M51" s="88">
        <f t="shared" si="10"/>
        <v>51.274999999999999</v>
      </c>
      <c r="N51" s="88">
        <f t="shared" si="10"/>
        <v>50.954999999999998</v>
      </c>
      <c r="O51" s="88">
        <f t="shared" si="10"/>
        <v>50.616</v>
      </c>
      <c r="P51" s="88">
        <f t="shared" si="10"/>
        <v>48.997</v>
      </c>
      <c r="Q51" s="88">
        <f t="shared" si="10"/>
        <v>15.829000000000001</v>
      </c>
      <c r="R51" s="88">
        <f t="shared" si="10"/>
        <v>9</v>
      </c>
      <c r="S51" s="88">
        <f t="shared" si="10"/>
        <v>28.950000000000003</v>
      </c>
      <c r="T51" s="88">
        <f t="shared" si="10"/>
        <v>0.91600000000000004</v>
      </c>
      <c r="U51" s="88">
        <f t="shared" si="10"/>
        <v>62.277000000000001</v>
      </c>
      <c r="V51" s="88">
        <f t="shared" si="10"/>
        <v>100.59</v>
      </c>
      <c r="W51" s="88">
        <f t="shared" si="10"/>
        <v>101.60499999999999</v>
      </c>
      <c r="X51" s="88">
        <f t="shared" si="10"/>
        <v>92.427999999999997</v>
      </c>
      <c r="Y51" s="88">
        <f t="shared" si="10"/>
        <v>86.887</v>
      </c>
      <c r="Z51" s="89" t="str">
        <f t="shared" si="10"/>
        <v/>
      </c>
      <c r="AA51" s="104">
        <f>SUM(B51:Z51)</f>
        <v>1032.3570000000002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45410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50.193999999999996</v>
      </c>
      <c r="C4" s="18">
        <v>42.683</v>
      </c>
      <c r="D4" s="18">
        <v>43.442</v>
      </c>
      <c r="E4" s="18">
        <v>2.234</v>
      </c>
      <c r="F4" s="18">
        <v>2.9370000000000003</v>
      </c>
      <c r="G4" s="18">
        <v>3.1840000000000002</v>
      </c>
      <c r="H4" s="18">
        <v>12.818000000000001</v>
      </c>
      <c r="I4" s="18">
        <v>17.218</v>
      </c>
      <c r="J4" s="18">
        <v>46.47</v>
      </c>
      <c r="K4" s="18">
        <v>60.861000000000004</v>
      </c>
      <c r="L4" s="18">
        <v>49.991000000000007</v>
      </c>
      <c r="M4" s="18">
        <v>51.275000000000006</v>
      </c>
      <c r="N4" s="18">
        <v>50.954999999999998</v>
      </c>
      <c r="O4" s="18">
        <v>50.616</v>
      </c>
      <c r="P4" s="18">
        <v>48.997</v>
      </c>
      <c r="Q4" s="18">
        <v>15.829000000000001</v>
      </c>
      <c r="R4" s="18">
        <v>9</v>
      </c>
      <c r="S4" s="18">
        <v>28.95</v>
      </c>
      <c r="T4" s="18">
        <v>0.91599999999999993</v>
      </c>
      <c r="U4" s="18">
        <v>62.277000000000008</v>
      </c>
      <c r="V4" s="18">
        <v>100.58999999999999</v>
      </c>
      <c r="W4" s="18">
        <v>101.60500000000002</v>
      </c>
      <c r="X4" s="18">
        <v>92.427999999999997</v>
      </c>
      <c r="Y4" s="18">
        <v>86.886999999999986</v>
      </c>
      <c r="Z4" s="19"/>
      <c r="AA4" s="20">
        <f>SUM(B4:Z4)</f>
        <v>1032.3570000000002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50.34</v>
      </c>
      <c r="C7" s="28">
        <v>39.06</v>
      </c>
      <c r="D7" s="28">
        <v>31.7</v>
      </c>
      <c r="E7" s="28">
        <v>33.18</v>
      </c>
      <c r="F7" s="28">
        <v>31.08</v>
      </c>
      <c r="G7" s="28">
        <v>29.08</v>
      </c>
      <c r="H7" s="28">
        <v>20.43</v>
      </c>
      <c r="I7" s="28">
        <v>10.6</v>
      </c>
      <c r="J7" s="28">
        <v>-1</v>
      </c>
      <c r="K7" s="28">
        <v>-1.52</v>
      </c>
      <c r="L7" s="28">
        <v>-2.2000000000000002</v>
      </c>
      <c r="M7" s="28">
        <v>-2.0099999999999998</v>
      </c>
      <c r="N7" s="28">
        <v>-2.0099999999999998</v>
      </c>
      <c r="O7" s="28">
        <v>-2.5</v>
      </c>
      <c r="P7" s="28">
        <v>-2.5</v>
      </c>
      <c r="Q7" s="28">
        <v>0</v>
      </c>
      <c r="R7" s="28">
        <v>0</v>
      </c>
      <c r="S7" s="28">
        <v>10.53</v>
      </c>
      <c r="T7" s="28">
        <v>25.74</v>
      </c>
      <c r="U7" s="28">
        <v>63.49</v>
      </c>
      <c r="V7" s="28">
        <v>76.81</v>
      </c>
      <c r="W7" s="28">
        <v>68.5</v>
      </c>
      <c r="X7" s="28">
        <v>66.52</v>
      </c>
      <c r="Y7" s="28">
        <v>60.8</v>
      </c>
      <c r="Z7" s="29"/>
      <c r="AA7" s="30">
        <f>IF(SUM(B7:Z7)&lt;&gt;0,AVERAGEIF(B7:Z7,"&lt;&gt;"""),"")</f>
        <v>25.171666666666667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>
        <v>2.7869999999999999</v>
      </c>
      <c r="K12" s="52">
        <v>13</v>
      </c>
      <c r="L12" s="52">
        <v>26</v>
      </c>
      <c r="M12" s="52">
        <v>26</v>
      </c>
      <c r="N12" s="52">
        <v>26</v>
      </c>
      <c r="O12" s="52">
        <v>26</v>
      </c>
      <c r="P12" s="52">
        <v>26</v>
      </c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145.78700000000001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9.41</v>
      </c>
      <c r="C14" s="57">
        <v>10.824999999999999</v>
      </c>
      <c r="D14" s="57">
        <v>11.904999999999999</v>
      </c>
      <c r="E14" s="57"/>
      <c r="F14" s="57"/>
      <c r="G14" s="57"/>
      <c r="H14" s="57"/>
      <c r="I14" s="57"/>
      <c r="J14" s="57">
        <v>9.3569999999999993</v>
      </c>
      <c r="K14" s="57">
        <v>11.707000000000001</v>
      </c>
      <c r="L14" s="57">
        <v>16.041</v>
      </c>
      <c r="M14" s="57">
        <v>17.315999999999999</v>
      </c>
      <c r="N14" s="57">
        <v>17.318000000000001</v>
      </c>
      <c r="O14" s="57">
        <v>16.295000000000002</v>
      </c>
      <c r="P14" s="57">
        <v>14.423999999999999</v>
      </c>
      <c r="Q14" s="57">
        <v>7</v>
      </c>
      <c r="R14" s="57">
        <v>4.9279999999999999</v>
      </c>
      <c r="S14" s="57"/>
      <c r="T14" s="57">
        <v>0.08</v>
      </c>
      <c r="U14" s="57">
        <v>22.670999999999999</v>
      </c>
      <c r="V14" s="57">
        <v>28.186</v>
      </c>
      <c r="W14" s="57">
        <v>25.674999999999997</v>
      </c>
      <c r="X14" s="57">
        <v>29.478000000000002</v>
      </c>
      <c r="Y14" s="57">
        <v>31.775000000000002</v>
      </c>
      <c r="Z14" s="58"/>
      <c r="AA14" s="59">
        <f t="shared" si="0"/>
        <v>284.39100000000002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9.41</v>
      </c>
      <c r="C16" s="62">
        <f t="shared" ref="C16:Z16" si="1">IF(LEN(C$2)&gt;0,SUM(C10:C15),"")</f>
        <v>10.824999999999999</v>
      </c>
      <c r="D16" s="62">
        <f t="shared" si="1"/>
        <v>11.904999999999999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12.143999999999998</v>
      </c>
      <c r="K16" s="62">
        <f t="shared" si="1"/>
        <v>24.707000000000001</v>
      </c>
      <c r="L16" s="62">
        <f t="shared" si="1"/>
        <v>42.040999999999997</v>
      </c>
      <c r="M16" s="62">
        <f t="shared" si="1"/>
        <v>43.316000000000003</v>
      </c>
      <c r="N16" s="62">
        <f t="shared" si="1"/>
        <v>43.317999999999998</v>
      </c>
      <c r="O16" s="62">
        <f t="shared" si="1"/>
        <v>42.295000000000002</v>
      </c>
      <c r="P16" s="62">
        <f t="shared" si="1"/>
        <v>40.423999999999999</v>
      </c>
      <c r="Q16" s="62">
        <f t="shared" si="1"/>
        <v>7</v>
      </c>
      <c r="R16" s="62">
        <f t="shared" si="1"/>
        <v>4.9279999999999999</v>
      </c>
      <c r="S16" s="62">
        <f t="shared" si="1"/>
        <v>0</v>
      </c>
      <c r="T16" s="62">
        <f t="shared" si="1"/>
        <v>0.08</v>
      </c>
      <c r="U16" s="62">
        <f t="shared" si="1"/>
        <v>22.670999999999999</v>
      </c>
      <c r="V16" s="62">
        <f t="shared" si="1"/>
        <v>28.186</v>
      </c>
      <c r="W16" s="62">
        <f t="shared" si="1"/>
        <v>25.674999999999997</v>
      </c>
      <c r="X16" s="62">
        <f t="shared" si="1"/>
        <v>29.478000000000002</v>
      </c>
      <c r="Y16" s="62">
        <f t="shared" si="1"/>
        <v>31.775000000000002</v>
      </c>
      <c r="Z16" s="63" t="str">
        <f t="shared" si="1"/>
        <v/>
      </c>
      <c r="AA16" s="64">
        <f>SUM(AA10:AA15)</f>
        <v>430.178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>
        <v>2.2999999999999998</v>
      </c>
      <c r="E19" s="72">
        <v>1.5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1.5</v>
      </c>
      <c r="R19" s="72">
        <v>1.5</v>
      </c>
      <c r="S19" s="72">
        <v>4.8</v>
      </c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28.1</v>
      </c>
    </row>
    <row r="20" spans="1:27" ht="24.95" customHeight="1" x14ac:dyDescent="0.2">
      <c r="A20" s="75" t="s">
        <v>15</v>
      </c>
      <c r="B20" s="76">
        <v>5.2969999999999997</v>
      </c>
      <c r="C20" s="77">
        <v>3.7150000000000003</v>
      </c>
      <c r="D20" s="77">
        <v>3.6960000000000002</v>
      </c>
      <c r="E20" s="77"/>
      <c r="F20" s="77"/>
      <c r="G20" s="77"/>
      <c r="H20" s="77">
        <v>5.1020000000000003</v>
      </c>
      <c r="I20" s="77">
        <v>6.569</v>
      </c>
      <c r="J20" s="77">
        <v>15.664</v>
      </c>
      <c r="K20" s="77">
        <v>16.251000000000001</v>
      </c>
      <c r="L20" s="77">
        <v>5.3710000000000004</v>
      </c>
      <c r="M20" s="77">
        <v>5.4930000000000003</v>
      </c>
      <c r="N20" s="77">
        <v>5.4329999999999998</v>
      </c>
      <c r="O20" s="77">
        <v>5.4550000000000001</v>
      </c>
      <c r="P20" s="77">
        <v>5.4489999999999998</v>
      </c>
      <c r="Q20" s="77">
        <v>5.4379999999999997</v>
      </c>
      <c r="R20" s="77">
        <v>0.92600000000000005</v>
      </c>
      <c r="S20" s="77">
        <v>10.651</v>
      </c>
      <c r="T20" s="77"/>
      <c r="U20" s="77">
        <v>2.181</v>
      </c>
      <c r="V20" s="77">
        <v>5.2889999999999997</v>
      </c>
      <c r="W20" s="77">
        <v>5.1470000000000002</v>
      </c>
      <c r="X20" s="77">
        <v>1.9930000000000001</v>
      </c>
      <c r="Y20" s="77">
        <v>1.988</v>
      </c>
      <c r="Z20" s="78"/>
      <c r="AA20" s="79">
        <f t="shared" si="2"/>
        <v>117.108</v>
      </c>
    </row>
    <row r="21" spans="1:27" ht="24.95" customHeight="1" x14ac:dyDescent="0.2">
      <c r="A21" s="75" t="s">
        <v>16</v>
      </c>
      <c r="B21" s="80">
        <v>35.486999999999995</v>
      </c>
      <c r="C21" s="81">
        <v>28.143000000000001</v>
      </c>
      <c r="D21" s="81">
        <v>25.541</v>
      </c>
      <c r="E21" s="81">
        <v>0.73399999999999999</v>
      </c>
      <c r="F21" s="81">
        <v>1.4370000000000001</v>
      </c>
      <c r="G21" s="81">
        <v>1.6839999999999999</v>
      </c>
      <c r="H21" s="81">
        <v>6.2160000000000002</v>
      </c>
      <c r="I21" s="81">
        <v>9.1489999999999991</v>
      </c>
      <c r="J21" s="81">
        <v>17.161999999999999</v>
      </c>
      <c r="K21" s="81">
        <v>18.402999999999999</v>
      </c>
      <c r="L21" s="81">
        <v>1.079</v>
      </c>
      <c r="M21" s="81">
        <v>0.96599999999999997</v>
      </c>
      <c r="N21" s="81">
        <v>0.70399999999999996</v>
      </c>
      <c r="O21" s="81">
        <v>1.3660000000000001</v>
      </c>
      <c r="P21" s="81">
        <v>1.6240000000000001</v>
      </c>
      <c r="Q21" s="81">
        <v>1.891</v>
      </c>
      <c r="R21" s="81">
        <v>1.6460000000000001</v>
      </c>
      <c r="S21" s="81">
        <v>13.499000000000001</v>
      </c>
      <c r="T21" s="81">
        <v>0.83599999999999997</v>
      </c>
      <c r="U21" s="81">
        <v>37.425000000000004</v>
      </c>
      <c r="V21" s="81">
        <v>67.114999999999981</v>
      </c>
      <c r="W21" s="81">
        <v>70.783000000000001</v>
      </c>
      <c r="X21" s="81">
        <v>60.956999999999994</v>
      </c>
      <c r="Y21" s="81">
        <v>53.123999999999995</v>
      </c>
      <c r="Z21" s="78"/>
      <c r="AA21" s="79">
        <f t="shared" si="2"/>
        <v>456.971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40.783999999999992</v>
      </c>
      <c r="C25" s="88">
        <f t="shared" si="3"/>
        <v>31.858000000000001</v>
      </c>
      <c r="D25" s="88">
        <f t="shared" si="3"/>
        <v>31.536999999999999</v>
      </c>
      <c r="E25" s="88">
        <f t="shared" si="3"/>
        <v>2.234</v>
      </c>
      <c r="F25" s="88">
        <f t="shared" si="3"/>
        <v>2.9370000000000003</v>
      </c>
      <c r="G25" s="88">
        <f t="shared" si="3"/>
        <v>3.1840000000000002</v>
      </c>
      <c r="H25" s="88">
        <f t="shared" si="3"/>
        <v>12.818000000000001</v>
      </c>
      <c r="I25" s="88">
        <f t="shared" si="3"/>
        <v>17.217999999999996</v>
      </c>
      <c r="J25" s="88">
        <f t="shared" si="3"/>
        <v>34.326000000000001</v>
      </c>
      <c r="K25" s="88">
        <f t="shared" si="3"/>
        <v>36.153999999999996</v>
      </c>
      <c r="L25" s="88">
        <f t="shared" si="3"/>
        <v>7.95</v>
      </c>
      <c r="M25" s="88">
        <f t="shared" si="3"/>
        <v>7.9590000000000005</v>
      </c>
      <c r="N25" s="88">
        <f t="shared" si="3"/>
        <v>7.6369999999999996</v>
      </c>
      <c r="O25" s="88">
        <f t="shared" si="3"/>
        <v>8.3209999999999997</v>
      </c>
      <c r="P25" s="88">
        <f t="shared" si="3"/>
        <v>8.5730000000000004</v>
      </c>
      <c r="Q25" s="88">
        <f t="shared" si="3"/>
        <v>8.8290000000000006</v>
      </c>
      <c r="R25" s="88">
        <f t="shared" si="3"/>
        <v>4.0720000000000001</v>
      </c>
      <c r="S25" s="88">
        <f t="shared" si="3"/>
        <v>28.950000000000003</v>
      </c>
      <c r="T25" s="88">
        <f t="shared" si="3"/>
        <v>0.83599999999999997</v>
      </c>
      <c r="U25" s="88">
        <f t="shared" si="3"/>
        <v>39.606000000000002</v>
      </c>
      <c r="V25" s="88">
        <f t="shared" si="3"/>
        <v>72.403999999999982</v>
      </c>
      <c r="W25" s="88">
        <f t="shared" si="3"/>
        <v>75.930000000000007</v>
      </c>
      <c r="X25" s="88">
        <f t="shared" si="3"/>
        <v>62.949999999999996</v>
      </c>
      <c r="Y25" s="88">
        <f t="shared" si="3"/>
        <v>55.111999999999995</v>
      </c>
      <c r="Z25" s="89">
        <f t="shared" si="3"/>
        <v>0</v>
      </c>
      <c r="AA25" s="90">
        <f t="shared" si="3"/>
        <v>602.17899999999997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50.194000000000003</v>
      </c>
      <c r="C29" s="77">
        <v>42.683</v>
      </c>
      <c r="D29" s="77">
        <v>43.442</v>
      </c>
      <c r="E29" s="77">
        <v>2.234</v>
      </c>
      <c r="F29" s="77">
        <v>2.9369999999999998</v>
      </c>
      <c r="G29" s="77">
        <v>3.1840000000000002</v>
      </c>
      <c r="H29" s="77">
        <v>12.818</v>
      </c>
      <c r="I29" s="77">
        <v>17.218</v>
      </c>
      <c r="J29" s="77">
        <v>46.47</v>
      </c>
      <c r="K29" s="77">
        <v>60.860999999999997</v>
      </c>
      <c r="L29" s="77">
        <v>49.991</v>
      </c>
      <c r="M29" s="77">
        <v>51.274999999999999</v>
      </c>
      <c r="N29" s="77">
        <v>50.954999999999998</v>
      </c>
      <c r="O29" s="77">
        <v>50.616</v>
      </c>
      <c r="P29" s="77">
        <v>48.997</v>
      </c>
      <c r="Q29" s="77">
        <v>15.829000000000001</v>
      </c>
      <c r="R29" s="77">
        <v>9</v>
      </c>
      <c r="S29" s="77">
        <v>28.95</v>
      </c>
      <c r="T29" s="77">
        <v>0.91600000000000004</v>
      </c>
      <c r="U29" s="77">
        <v>62.277000000000001</v>
      </c>
      <c r="V29" s="77">
        <v>100.59</v>
      </c>
      <c r="W29" s="77">
        <v>101.605</v>
      </c>
      <c r="X29" s="77">
        <v>92.427999999999997</v>
      </c>
      <c r="Y29" s="77">
        <v>86.887</v>
      </c>
      <c r="Z29" s="78"/>
      <c r="AA29" s="79">
        <f>SUM(B29:Z29)</f>
        <v>1032.3570000000002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50.194000000000003</v>
      </c>
      <c r="C31" s="62">
        <f t="shared" si="4"/>
        <v>42.683</v>
      </c>
      <c r="D31" s="62">
        <f t="shared" si="4"/>
        <v>43.442</v>
      </c>
      <c r="E31" s="62">
        <f t="shared" si="4"/>
        <v>2.234</v>
      </c>
      <c r="F31" s="62">
        <f t="shared" si="4"/>
        <v>2.9369999999999998</v>
      </c>
      <c r="G31" s="62">
        <f t="shared" si="4"/>
        <v>3.1840000000000002</v>
      </c>
      <c r="H31" s="62">
        <f t="shared" si="4"/>
        <v>12.818</v>
      </c>
      <c r="I31" s="62">
        <f t="shared" si="4"/>
        <v>17.218</v>
      </c>
      <c r="J31" s="62">
        <f t="shared" si="4"/>
        <v>46.47</v>
      </c>
      <c r="K31" s="62">
        <f t="shared" si="4"/>
        <v>60.860999999999997</v>
      </c>
      <c r="L31" s="62">
        <f t="shared" si="4"/>
        <v>49.991</v>
      </c>
      <c r="M31" s="62">
        <f t="shared" si="4"/>
        <v>51.274999999999999</v>
      </c>
      <c r="N31" s="62">
        <f t="shared" si="4"/>
        <v>50.954999999999998</v>
      </c>
      <c r="O31" s="62">
        <f t="shared" si="4"/>
        <v>50.616</v>
      </c>
      <c r="P31" s="62">
        <f t="shared" si="4"/>
        <v>48.997</v>
      </c>
      <c r="Q31" s="62">
        <f t="shared" si="4"/>
        <v>15.829000000000001</v>
      </c>
      <c r="R31" s="62">
        <f t="shared" si="4"/>
        <v>9</v>
      </c>
      <c r="S31" s="62">
        <f t="shared" si="4"/>
        <v>28.95</v>
      </c>
      <c r="T31" s="62">
        <f t="shared" si="4"/>
        <v>0.91600000000000004</v>
      </c>
      <c r="U31" s="62">
        <f t="shared" si="4"/>
        <v>62.277000000000001</v>
      </c>
      <c r="V31" s="62">
        <f t="shared" si="4"/>
        <v>100.59</v>
      </c>
      <c r="W31" s="62">
        <f t="shared" si="4"/>
        <v>101.605</v>
      </c>
      <c r="X31" s="62">
        <f t="shared" si="4"/>
        <v>92.427999999999997</v>
      </c>
      <c r="Y31" s="62">
        <f t="shared" si="4"/>
        <v>86.887</v>
      </c>
      <c r="Z31" s="63">
        <f t="shared" si="4"/>
        <v>0</v>
      </c>
      <c r="AA31" s="64">
        <f t="shared" si="4"/>
        <v>1032.3570000000002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50.193999999999988</v>
      </c>
      <c r="C51" s="88">
        <f t="shared" si="10"/>
        <v>42.683</v>
      </c>
      <c r="D51" s="88">
        <f t="shared" si="10"/>
        <v>43.442</v>
      </c>
      <c r="E51" s="88">
        <f t="shared" si="10"/>
        <v>2.234</v>
      </c>
      <c r="F51" s="88">
        <f t="shared" si="10"/>
        <v>2.9370000000000003</v>
      </c>
      <c r="G51" s="88">
        <f t="shared" si="10"/>
        <v>3.1840000000000002</v>
      </c>
      <c r="H51" s="88">
        <f t="shared" si="10"/>
        <v>12.818000000000001</v>
      </c>
      <c r="I51" s="88">
        <f t="shared" si="10"/>
        <v>17.217999999999996</v>
      </c>
      <c r="J51" s="88">
        <f t="shared" si="10"/>
        <v>46.47</v>
      </c>
      <c r="K51" s="88">
        <f t="shared" si="10"/>
        <v>60.860999999999997</v>
      </c>
      <c r="L51" s="88">
        <f t="shared" si="10"/>
        <v>49.991</v>
      </c>
      <c r="M51" s="88">
        <f t="shared" si="10"/>
        <v>51.275000000000006</v>
      </c>
      <c r="N51" s="88">
        <f t="shared" si="10"/>
        <v>50.954999999999998</v>
      </c>
      <c r="O51" s="88">
        <f t="shared" si="10"/>
        <v>50.616</v>
      </c>
      <c r="P51" s="88">
        <f t="shared" si="10"/>
        <v>48.997</v>
      </c>
      <c r="Q51" s="88">
        <f t="shared" si="10"/>
        <v>15.829000000000001</v>
      </c>
      <c r="R51" s="88">
        <f t="shared" si="10"/>
        <v>9</v>
      </c>
      <c r="S51" s="88">
        <f t="shared" si="10"/>
        <v>28.950000000000003</v>
      </c>
      <c r="T51" s="88">
        <f t="shared" si="10"/>
        <v>0.91599999999999993</v>
      </c>
      <c r="U51" s="88">
        <f t="shared" si="10"/>
        <v>62.277000000000001</v>
      </c>
      <c r="V51" s="88">
        <f t="shared" si="10"/>
        <v>100.58999999999997</v>
      </c>
      <c r="W51" s="88">
        <f t="shared" si="10"/>
        <v>101.605</v>
      </c>
      <c r="X51" s="88">
        <f t="shared" si="10"/>
        <v>92.427999999999997</v>
      </c>
      <c r="Y51" s="88">
        <f t="shared" si="10"/>
        <v>86.887</v>
      </c>
      <c r="Z51" s="89">
        <f t="shared" si="10"/>
        <v>0</v>
      </c>
      <c r="AA51" s="104">
        <f>SUM(B51:Z51)</f>
        <v>1032.3570000000002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45410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50.34</v>
      </c>
      <c r="C7" s="117">
        <v>39.06</v>
      </c>
      <c r="D7" s="117">
        <v>31.7</v>
      </c>
      <c r="E7" s="117">
        <v>33.18</v>
      </c>
      <c r="F7" s="117">
        <v>31.08</v>
      </c>
      <c r="G7" s="117">
        <v>29.08</v>
      </c>
      <c r="H7" s="117">
        <v>20.43</v>
      </c>
      <c r="I7" s="117">
        <v>10.6</v>
      </c>
      <c r="J7" s="117">
        <v>-1</v>
      </c>
      <c r="K7" s="117">
        <v>-1.52</v>
      </c>
      <c r="L7" s="117">
        <v>-2.2000000000000002</v>
      </c>
      <c r="M7" s="117">
        <v>-2.0099999999999998</v>
      </c>
      <c r="N7" s="117">
        <v>-2.0099999999999998</v>
      </c>
      <c r="O7" s="117">
        <v>-2.5</v>
      </c>
      <c r="P7" s="117">
        <v>-2.5</v>
      </c>
      <c r="Q7" s="117">
        <v>0</v>
      </c>
      <c r="R7" s="117">
        <v>0</v>
      </c>
      <c r="S7" s="117">
        <v>10.53</v>
      </c>
      <c r="T7" s="117">
        <v>25.74</v>
      </c>
      <c r="U7" s="117">
        <v>63.49</v>
      </c>
      <c r="V7" s="117">
        <v>76.81</v>
      </c>
      <c r="W7" s="117">
        <v>68.5</v>
      </c>
      <c r="X7" s="117">
        <v>66.52</v>
      </c>
      <c r="Y7" s="117">
        <v>60.8</v>
      </c>
      <c r="Z7" s="118"/>
      <c r="AA7" s="119">
        <f>IF(SUM(B7:Z7)&lt;&gt;0,AVERAGEIF(B7:Z7,"&lt;&gt;"""),"")</f>
        <v>25.171666666666667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2024-04-27T13:18:03Z</dcterms:created>
  <dcterms:modified xsi:type="dcterms:W3CDTF">2024-04-27T13:18:04Z</dcterms:modified>
</cp:coreProperties>
</file>