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<sst xmlns="http://schemas.openxmlformats.org/spreadsheetml/2006/main" count="117" uniqueCount="53">
  <si>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19/04/2024 16:18:51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</si>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</sst>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C80F-464C-BF3F-9CAA71FF68E4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C80F-464C-BF3F-9CAA71FF68E4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54.54</c:v>
                </c:pt>
                <c:pt idx="1">
                  <c:v>8.4160000000000004</c:v>
                </c:pt>
                <c:pt idx="2">
                  <c:v>2.972</c:v>
                </c:pt>
                <c:pt idx="3">
                  <c:v>3.1619999999999999</c:v>
                </c:pt>
                <c:pt idx="4">
                  <c:v>7.2960000000000003</c:v>
                </c:pt>
                <c:pt idx="5">
                  <c:v>11.324999999999999</c:v>
                </c:pt>
                <c:pt idx="6">
                  <c:v>37.082999999999998</c:v>
                </c:pt>
                <c:pt idx="7">
                  <c:v>46.500999999999998</c:v>
                </c:pt>
                <c:pt idx="17">
                  <c:v>7.7530000000000001</c:v>
                </c:pt>
                <c:pt idx="18">
                  <c:v>75.55</c:v>
                </c:pt>
                <c:pt idx="19">
                  <c:v>31</c:v>
                </c:pt>
                <c:pt idx="20">
                  <c:v>20</c:v>
                </c:pt>
                <c:pt idx="21">
                  <c:v>28</c:v>
                </c:pt>
                <c:pt idx="22">
                  <c:v>4</c:v>
                </c:pt>
                <c:pt idx="23">
                  <c:v>5.0049999999999999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0F-464C-BF3F-9CAA71FF68E4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0F-464C-BF3F-9CAA71FF68E4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">
                  <c:v>8.0969999999999995</c:v>
                </c:pt>
                <c:pt idx="2">
                  <c:v>12.632999999999999</c:v>
                </c:pt>
                <c:pt idx="3">
                  <c:v>12.405000000000001</c:v>
                </c:pt>
                <c:pt idx="4">
                  <c:v>9.620000000000001</c:v>
                </c:pt>
                <c:pt idx="5">
                  <c:v>5.4119999999999999</c:v>
                </c:pt>
                <c:pt idx="8">
                  <c:v>14.258000000000003</c:v>
                </c:pt>
                <c:pt idx="9">
                  <c:v>27.914999999999999</c:v>
                </c:pt>
                <c:pt idx="10">
                  <c:v>38.874000000000002</c:v>
                </c:pt>
                <c:pt idx="11">
                  <c:v>43.860999999999997</c:v>
                </c:pt>
                <c:pt idx="12">
                  <c:v>43.920999999999999</c:v>
                </c:pt>
                <c:pt idx="13">
                  <c:v>42.618999999999993</c:v>
                </c:pt>
                <c:pt idx="14">
                  <c:v>36.448999999999998</c:v>
                </c:pt>
                <c:pt idx="15">
                  <c:v>30.721999999999998</c:v>
                </c:pt>
                <c:pt idx="16">
                  <c:v>21.449000000000002</c:v>
                </c:pt>
                <c:pt idx="17">
                  <c:v>9.4190000000000005</c:v>
                </c:pt>
                <c:pt idx="20">
                  <c:v>0.64700000000000002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0F-464C-BF3F-9CAA71FF68E4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C80F-464C-BF3F-9CAA71FF68E4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C80F-464C-BF3F-9CAA71FF6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54.79</c:v>
                </c:pt>
                <c:pt idx="1">
                  <c:v>16.512999999999998</c:v>
                </c:pt>
                <c:pt idx="2">
                  <c:v>15.605</c:v>
                </c:pt>
                <c:pt idx="3">
                  <c:v>15.567</c:v>
                </c:pt>
                <c:pt idx="4">
                  <c:v>16.916</c:v>
                </c:pt>
                <c:pt idx="5">
                  <c:v>16.737000000000002</c:v>
                </c:pt>
                <c:pt idx="6">
                  <c:v>38.603000000000002</c:v>
                </c:pt>
                <c:pt idx="7">
                  <c:v>47.250999999999998</c:v>
                </c:pt>
                <c:pt idx="8">
                  <c:v>15.423</c:v>
                </c:pt>
                <c:pt idx="9">
                  <c:v>31.505000000000003</c:v>
                </c:pt>
                <c:pt idx="10">
                  <c:v>44.295999999999992</c:v>
                </c:pt>
                <c:pt idx="11">
                  <c:v>47.896000000000001</c:v>
                </c:pt>
                <c:pt idx="12">
                  <c:v>47.623000000000005</c:v>
                </c:pt>
                <c:pt idx="13">
                  <c:v>45.619</c:v>
                </c:pt>
                <c:pt idx="14">
                  <c:v>39.448999999999998</c:v>
                </c:pt>
                <c:pt idx="15">
                  <c:v>33.731999999999999</c:v>
                </c:pt>
                <c:pt idx="16">
                  <c:v>21.449000000000002</c:v>
                </c:pt>
                <c:pt idx="17">
                  <c:v>17.172000000000001</c:v>
                </c:pt>
                <c:pt idx="18">
                  <c:v>75.549999999999983</c:v>
                </c:pt>
                <c:pt idx="19">
                  <c:v>31.000000000000004</c:v>
                </c:pt>
                <c:pt idx="20">
                  <c:v>21.146999999999998</c:v>
                </c:pt>
                <c:pt idx="21">
                  <c:v>28.48</c:v>
                </c:pt>
                <c:pt idx="22">
                  <c:v>79.5</c:v>
                </c:pt>
                <c:pt idx="23">
                  <c:v>80.495000000000005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80F-464C-BF3F-9CAA71FF6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68.67</c:v>
                </c:pt>
                <c:pt idx="1">
                  <c:v>66.78</c:v>
                </c:pt>
                <c:pt idx="2">
                  <c:v>66.7</c:v>
                </c:pt>
                <c:pt idx="3">
                  <c:v>66.7</c:v>
                </c:pt>
                <c:pt idx="4">
                  <c:v>66.760000000000005</c:v>
                </c:pt>
                <c:pt idx="5">
                  <c:v>66.819999999999993</c:v>
                </c:pt>
                <c:pt idx="6">
                  <c:v>67.41</c:v>
                </c:pt>
                <c:pt idx="7">
                  <c:v>68.7</c:v>
                </c:pt>
                <c:pt idx="8">
                  <c:v>61.27</c:v>
                </c:pt>
                <c:pt idx="9">
                  <c:v>30.29</c:v>
                </c:pt>
                <c:pt idx="10">
                  <c:v>23.92</c:v>
                </c:pt>
                <c:pt idx="11">
                  <c:v>22.6</c:v>
                </c:pt>
                <c:pt idx="12">
                  <c:v>18.239999999999998</c:v>
                </c:pt>
                <c:pt idx="13">
                  <c:v>21.37</c:v>
                </c:pt>
                <c:pt idx="14">
                  <c:v>19.95</c:v>
                </c:pt>
                <c:pt idx="15">
                  <c:v>26.79</c:v>
                </c:pt>
                <c:pt idx="16">
                  <c:v>42.85</c:v>
                </c:pt>
                <c:pt idx="17">
                  <c:v>64</c:v>
                </c:pt>
                <c:pt idx="18">
                  <c:v>75.819999999999993</c:v>
                </c:pt>
                <c:pt idx="19">
                  <c:v>91.54</c:v>
                </c:pt>
                <c:pt idx="20">
                  <c:v>103.53</c:v>
                </c:pt>
                <c:pt idx="21">
                  <c:v>92.71</c:v>
                </c:pt>
                <c:pt idx="22">
                  <c:v>74.06</c:v>
                </c:pt>
                <c:pt idx="23">
                  <c:v>71.16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80F-464C-BF3F-9CAA71FF6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54.79</v>
      </c>
      <c r="C4" s="18">
        <v>16.512999999999998</v>
      </c>
      <c r="D4" s="18">
        <v>15.605</v>
      </c>
      <c r="E4" s="18">
        <v>15.567</v>
      </c>
      <c r="F4" s="18">
        <v>16.916</v>
      </c>
      <c r="G4" s="18">
        <v>16.736999999999998</v>
      </c>
      <c r="H4" s="18">
        <v>38.602999999999994</v>
      </c>
      <c r="I4" s="18">
        <v>47.250999999999998</v>
      </c>
      <c r="J4" s="18">
        <v>15.423000000000002</v>
      </c>
      <c r="K4" s="18">
        <v>31.505000000000003</v>
      </c>
      <c r="L4" s="18">
        <v>44.295999999999999</v>
      </c>
      <c r="M4" s="18">
        <v>47.896000000000001</v>
      </c>
      <c r="N4" s="18">
        <v>47.622999999999998</v>
      </c>
      <c r="O4" s="18">
        <v>45.618999999999993</v>
      </c>
      <c r="P4" s="18">
        <v>39.448999999999998</v>
      </c>
      <c r="Q4" s="18">
        <v>33.732000000000006</v>
      </c>
      <c r="R4" s="18">
        <v>21.449000000000002</v>
      </c>
      <c r="S4" s="18">
        <v>17.172000000000001</v>
      </c>
      <c r="T4" s="18">
        <v>75.55</v>
      </c>
      <c r="U4" s="18">
        <v>31</v>
      </c>
      <c r="V4" s="18">
        <v>21.147000000000002</v>
      </c>
      <c r="W4" s="18">
        <v>28.48</v>
      </c>
      <c r="X4" s="18">
        <v>79.5</v>
      </c>
      <c r="Y4" s="18">
        <v>80.49499999999999</v>
      </c>
      <c r="Z4" s="19"/>
      <c r="AA4" s="20">
        <f>SUM(B4:Z4)</f>
        <v>882.31799999999998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68.67</v>
      </c>
      <c r="C7" s="28">
        <v>66.78</v>
      </c>
      <c r="D7" s="28">
        <v>66.7</v>
      </c>
      <c r="E7" s="28">
        <v>66.7</v>
      </c>
      <c r="F7" s="28">
        <v>66.760000000000005</v>
      </c>
      <c r="G7" s="28">
        <v>66.819999999999993</v>
      </c>
      <c r="H7" s="28">
        <v>67.41</v>
      </c>
      <c r="I7" s="28">
        <v>68.7</v>
      </c>
      <c r="J7" s="28">
        <v>61.27</v>
      </c>
      <c r="K7" s="28">
        <v>30.29</v>
      </c>
      <c r="L7" s="28">
        <v>23.92</v>
      </c>
      <c r="M7" s="28">
        <v>22.6</v>
      </c>
      <c r="N7" s="28">
        <v>18.239999999999998</v>
      </c>
      <c r="O7" s="28">
        <v>21.37</v>
      </c>
      <c r="P7" s="28">
        <v>19.95</v>
      </c>
      <c r="Q7" s="28">
        <v>26.79</v>
      </c>
      <c r="R7" s="28">
        <v>42.85</v>
      </c>
      <c r="S7" s="28">
        <v>64</v>
      </c>
      <c r="T7" s="28">
        <v>75.819999999999993</v>
      </c>
      <c r="U7" s="28">
        <v>91.54</v>
      </c>
      <c r="V7" s="28">
        <v>103.53</v>
      </c>
      <c r="W7" s="28">
        <v>92.71</v>
      </c>
      <c r="X7" s="28">
        <v>74.06</v>
      </c>
      <c r="Y7" s="28">
        <v>71.16</v>
      </c>
      <c r="Z7" s="29"/>
      <c r="AA7" s="30">
        <f>IF(SUM(B7:Z7)&lt;&gt;0,AVERAGEIF(B7:Z7,"&lt;&gt;"""),"")</f>
        <v>57.443333333333328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54.54</v>
      </c>
      <c r="C12" s="52">
        <v>8.4160000000000004</v>
      </c>
      <c r="D12" s="52">
        <v>2.972</v>
      </c>
      <c r="E12" s="52">
        <v>3.1619999999999999</v>
      </c>
      <c r="F12" s="52">
        <v>7.2960000000000003</v>
      </c>
      <c r="G12" s="52">
        <v>11.324999999999999</v>
      </c>
      <c r="H12" s="52">
        <v>37.082999999999998</v>
      </c>
      <c r="I12" s="52">
        <v>46.500999999999998</v>
      </c>
      <c r="J12" s="52"/>
      <c r="K12" s="52"/>
      <c r="L12" s="52"/>
      <c r="M12" s="52"/>
      <c r="N12" s="52"/>
      <c r="O12" s="52"/>
      <c r="P12" s="52"/>
      <c r="Q12" s="52"/>
      <c r="R12" s="52"/>
      <c r="S12" s="52">
        <v>7.7530000000000001</v>
      </c>
      <c r="T12" s="52">
        <v>75.55</v>
      </c>
      <c r="U12" s="52">
        <v>31</v>
      </c>
      <c r="V12" s="52">
        <v>20</v>
      </c>
      <c r="W12" s="52">
        <v>28</v>
      </c>
      <c r="X12" s="52">
        <v>4</v>
      </c>
      <c r="Y12" s="52">
        <v>5.0049999999999999</v>
      </c>
      <c r="Z12" s="53"/>
      <c r="AA12" s="54">
        <f t="shared" si="0"/>
        <v>342.60300000000001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>
        <v>8.0969999999999995</v>
      </c>
      <c r="D14" s="57">
        <v>12.632999999999999</v>
      </c>
      <c r="E14" s="57">
        <v>12.405000000000001</v>
      </c>
      <c r="F14" s="57">
        <v>9.620000000000001</v>
      </c>
      <c r="G14" s="57">
        <v>5.4119999999999999</v>
      </c>
      <c r="H14" s="57"/>
      <c r="I14" s="57"/>
      <c r="J14" s="57">
        <v>14.258000000000003</v>
      </c>
      <c r="K14" s="57">
        <v>27.914999999999999</v>
      </c>
      <c r="L14" s="57">
        <v>38.874000000000002</v>
      </c>
      <c r="M14" s="57">
        <v>43.860999999999997</v>
      </c>
      <c r="N14" s="57">
        <v>43.920999999999999</v>
      </c>
      <c r="O14" s="57">
        <v>42.618999999999993</v>
      </c>
      <c r="P14" s="57">
        <v>36.448999999999998</v>
      </c>
      <c r="Q14" s="57">
        <v>30.721999999999998</v>
      </c>
      <c r="R14" s="57">
        <v>21.449000000000002</v>
      </c>
      <c r="S14" s="57">
        <v>9.4190000000000005</v>
      </c>
      <c r="T14" s="57"/>
      <c r="U14" s="57"/>
      <c r="V14" s="57">
        <v>0.64700000000000002</v>
      </c>
      <c r="W14" s="57"/>
      <c r="X14" s="57"/>
      <c r="Y14" s="57"/>
      <c r="Z14" s="58"/>
      <c r="AA14" s="59">
        <f t="shared" si="0"/>
        <v>358.30099999999993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54.54</v>
      </c>
      <c r="C16" s="62">
        <f t="shared" ref="C16:Z16" si="1">IF(LEN(C$2)&gt;0,SUM(C10:C15),"")</f>
        <v>16.512999999999998</v>
      </c>
      <c r="D16" s="62">
        <f t="shared" si="1"/>
        <v>15.604999999999999</v>
      </c>
      <c r="E16" s="62">
        <f t="shared" si="1"/>
        <v>15.567</v>
      </c>
      <c r="F16" s="62">
        <f t="shared" si="1"/>
        <v>16.916</v>
      </c>
      <c r="G16" s="62">
        <f t="shared" si="1"/>
        <v>16.736999999999998</v>
      </c>
      <c r="H16" s="62">
        <f t="shared" si="1"/>
        <v>37.082999999999998</v>
      </c>
      <c r="I16" s="62">
        <f t="shared" si="1"/>
        <v>46.500999999999998</v>
      </c>
      <c r="J16" s="62">
        <f t="shared" si="1"/>
        <v>14.258000000000003</v>
      </c>
      <c r="K16" s="62">
        <f t="shared" si="1"/>
        <v>27.914999999999999</v>
      </c>
      <c r="L16" s="62">
        <f t="shared" si="1"/>
        <v>38.874000000000002</v>
      </c>
      <c r="M16" s="62">
        <f t="shared" si="1"/>
        <v>43.860999999999997</v>
      </c>
      <c r="N16" s="62">
        <f t="shared" si="1"/>
        <v>43.920999999999999</v>
      </c>
      <c r="O16" s="62">
        <f t="shared" si="1"/>
        <v>42.618999999999993</v>
      </c>
      <c r="P16" s="62">
        <f t="shared" si="1"/>
        <v>36.448999999999998</v>
      </c>
      <c r="Q16" s="62">
        <f t="shared" si="1"/>
        <v>30.721999999999998</v>
      </c>
      <c r="R16" s="62">
        <f t="shared" si="1"/>
        <v>21.449000000000002</v>
      </c>
      <c r="S16" s="62">
        <f t="shared" si="1"/>
        <v>17.172000000000001</v>
      </c>
      <c r="T16" s="62">
        <f t="shared" si="1"/>
        <v>75.55</v>
      </c>
      <c r="U16" s="62">
        <f t="shared" si="1"/>
        <v>31</v>
      </c>
      <c r="V16" s="62">
        <f t="shared" si="1"/>
        <v>20.646999999999998</v>
      </c>
      <c r="W16" s="62">
        <f t="shared" si="1"/>
        <v>28</v>
      </c>
      <c r="X16" s="62">
        <f t="shared" si="1"/>
        <v>4</v>
      </c>
      <c r="Y16" s="62">
        <f t="shared" si="1"/>
        <v>5.0049999999999999</v>
      </c>
      <c r="Z16" s="63" t="str">
        <f t="shared" si="1"/>
        <v/>
      </c>
      <c r="AA16" s="64">
        <f>SUM(AA10:AA15)</f>
        <v>700.904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>
        <v>75</v>
      </c>
      <c r="Y19" s="72">
        <v>75</v>
      </c>
      <c r="Z19" s="73"/>
      <c r="AA19" s="74">
        <f t="shared" ref="AA19:AA24" si="2">SUM(B19:Z19)</f>
        <v>150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>
        <v>0.90500000000000003</v>
      </c>
      <c r="K20" s="77">
        <v>2.5510000000000002</v>
      </c>
      <c r="L20" s="77">
        <v>4.04</v>
      </c>
      <c r="M20" s="77">
        <v>3</v>
      </c>
      <c r="N20" s="77">
        <v>3</v>
      </c>
      <c r="O20" s="77">
        <v>3</v>
      </c>
      <c r="P20" s="77">
        <v>3</v>
      </c>
      <c r="Q20" s="77">
        <v>3.01</v>
      </c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22.506</v>
      </c>
    </row>
    <row r="21" spans="1:27" ht="24.95" customHeight="1" x14ac:dyDescent="0.2">
      <c r="A21" s="75" t="s">
        <v>16</v>
      </c>
      <c r="B21" s="80">
        <v>0.25</v>
      </c>
      <c r="C21" s="81"/>
      <c r="D21" s="81"/>
      <c r="E21" s="81"/>
      <c r="F21" s="81"/>
      <c r="G21" s="81"/>
      <c r="H21" s="81">
        <v>1.52</v>
      </c>
      <c r="I21" s="81">
        <v>0.75</v>
      </c>
      <c r="J21" s="81">
        <v>0.26</v>
      </c>
      <c r="K21" s="81">
        <v>1.0390000000000001</v>
      </c>
      <c r="L21" s="81">
        <v>1.3820000000000001</v>
      </c>
      <c r="M21" s="81">
        <v>1.0350000000000001</v>
      </c>
      <c r="N21" s="81">
        <v>0.70199999999999996</v>
      </c>
      <c r="O21" s="81"/>
      <c r="P21" s="81"/>
      <c r="Q21" s="81"/>
      <c r="R21" s="81"/>
      <c r="S21" s="81"/>
      <c r="T21" s="81"/>
      <c r="U21" s="81"/>
      <c r="V21" s="81">
        <v>0.5</v>
      </c>
      <c r="W21" s="81">
        <v>0.48</v>
      </c>
      <c r="X21" s="81">
        <v>0.5</v>
      </c>
      <c r="Y21" s="81">
        <v>0.49</v>
      </c>
      <c r="Z21" s="78"/>
      <c r="AA21" s="79">
        <f t="shared" si="2"/>
        <v>8.9080000000000013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0.25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1.52</v>
      </c>
      <c r="I25" s="88">
        <f t="shared" si="3"/>
        <v>0.75</v>
      </c>
      <c r="J25" s="88">
        <f t="shared" si="3"/>
        <v>1.165</v>
      </c>
      <c r="K25" s="88">
        <f t="shared" si="3"/>
        <v>3.5900000000000003</v>
      </c>
      <c r="L25" s="88">
        <f t="shared" si="3"/>
        <v>5.4220000000000006</v>
      </c>
      <c r="M25" s="88">
        <f t="shared" si="3"/>
        <v>4.0350000000000001</v>
      </c>
      <c r="N25" s="88">
        <f t="shared" si="3"/>
        <v>3.702</v>
      </c>
      <c r="O25" s="88">
        <f t="shared" si="3"/>
        <v>3</v>
      </c>
      <c r="P25" s="88">
        <f t="shared" si="3"/>
        <v>3</v>
      </c>
      <c r="Q25" s="88">
        <f t="shared" si="3"/>
        <v>3.01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0.5</v>
      </c>
      <c r="W25" s="88">
        <f t="shared" si="3"/>
        <v>0.48</v>
      </c>
      <c r="X25" s="88">
        <f t="shared" si="3"/>
        <v>75.5</v>
      </c>
      <c r="Y25" s="88">
        <f t="shared" si="3"/>
        <v>75.489999999999995</v>
      </c>
      <c r="Z25" s="89" t="str">
        <f t="shared" si="3"/>
        <v/>
      </c>
      <c r="AA25" s="90">
        <f>SUM(AA19:AA24)</f>
        <v>181.41399999999999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54.79</v>
      </c>
      <c r="C29" s="77">
        <v>16.513000000000002</v>
      </c>
      <c r="D29" s="77">
        <v>15.605</v>
      </c>
      <c r="E29" s="77">
        <v>15.567</v>
      </c>
      <c r="F29" s="77">
        <v>16.916</v>
      </c>
      <c r="G29" s="77">
        <v>16.736999999999998</v>
      </c>
      <c r="H29" s="77">
        <v>38.603000000000002</v>
      </c>
      <c r="I29" s="77">
        <v>47.250999999999998</v>
      </c>
      <c r="J29" s="77">
        <v>15.423</v>
      </c>
      <c r="K29" s="77">
        <v>31.504999999999999</v>
      </c>
      <c r="L29" s="77">
        <v>44.295999999999999</v>
      </c>
      <c r="M29" s="77">
        <v>47.896000000000001</v>
      </c>
      <c r="N29" s="77">
        <v>47.622999999999998</v>
      </c>
      <c r="O29" s="77">
        <v>45.619</v>
      </c>
      <c r="P29" s="77">
        <v>39.448999999999998</v>
      </c>
      <c r="Q29" s="77">
        <v>33.731999999999999</v>
      </c>
      <c r="R29" s="77">
        <v>21.449000000000002</v>
      </c>
      <c r="S29" s="77">
        <v>17.172000000000001</v>
      </c>
      <c r="T29" s="77">
        <v>75.55</v>
      </c>
      <c r="U29" s="77">
        <v>31</v>
      </c>
      <c r="V29" s="77">
        <v>21.146999999999998</v>
      </c>
      <c r="W29" s="77">
        <v>28.48</v>
      </c>
      <c r="X29" s="77">
        <v>79.5</v>
      </c>
      <c r="Y29" s="77">
        <v>80.495000000000005</v>
      </c>
      <c r="Z29" s="78"/>
      <c r="AA29" s="79">
        <f>SUM(B29:Z29)</f>
        <v>882.3180000000001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54.79</v>
      </c>
      <c r="C31" s="62">
        <f t="shared" ref="C31:Z31" si="4">IF(LEN(C$2)&gt;0,SUM(C28:C30),"")</f>
        <v>16.513000000000002</v>
      </c>
      <c r="D31" s="62">
        <f t="shared" si="4"/>
        <v>15.605</v>
      </c>
      <c r="E31" s="62">
        <f t="shared" si="4"/>
        <v>15.567</v>
      </c>
      <c r="F31" s="62">
        <f t="shared" si="4"/>
        <v>16.916</v>
      </c>
      <c r="G31" s="62">
        <f t="shared" si="4"/>
        <v>16.736999999999998</v>
      </c>
      <c r="H31" s="62">
        <f t="shared" si="4"/>
        <v>38.603000000000002</v>
      </c>
      <c r="I31" s="62">
        <f t="shared" si="4"/>
        <v>47.250999999999998</v>
      </c>
      <c r="J31" s="62">
        <f t="shared" si="4"/>
        <v>15.423</v>
      </c>
      <c r="K31" s="62">
        <f t="shared" si="4"/>
        <v>31.504999999999999</v>
      </c>
      <c r="L31" s="62">
        <f t="shared" si="4"/>
        <v>44.295999999999999</v>
      </c>
      <c r="M31" s="62">
        <f t="shared" si="4"/>
        <v>47.896000000000001</v>
      </c>
      <c r="N31" s="62">
        <f t="shared" si="4"/>
        <v>47.622999999999998</v>
      </c>
      <c r="O31" s="62">
        <f t="shared" si="4"/>
        <v>45.619</v>
      </c>
      <c r="P31" s="62">
        <f t="shared" si="4"/>
        <v>39.448999999999998</v>
      </c>
      <c r="Q31" s="62">
        <f t="shared" si="4"/>
        <v>33.731999999999999</v>
      </c>
      <c r="R31" s="62">
        <f t="shared" si="4"/>
        <v>21.449000000000002</v>
      </c>
      <c r="S31" s="62">
        <f t="shared" si="4"/>
        <v>17.172000000000001</v>
      </c>
      <c r="T31" s="62">
        <f t="shared" si="4"/>
        <v>75.55</v>
      </c>
      <c r="U31" s="62">
        <f t="shared" si="4"/>
        <v>31</v>
      </c>
      <c r="V31" s="62">
        <f t="shared" si="4"/>
        <v>21.146999999999998</v>
      </c>
      <c r="W31" s="62">
        <f t="shared" si="4"/>
        <v>28.48</v>
      </c>
      <c r="X31" s="62">
        <f t="shared" si="4"/>
        <v>79.5</v>
      </c>
      <c r="Y31" s="62">
        <f t="shared" si="4"/>
        <v>80.495000000000005</v>
      </c>
      <c r="Z31" s="63" t="str">
        <f t="shared" si="4"/>
        <v/>
      </c>
      <c r="AA31" s="64">
        <f>SUM(AA28:AA30)</f>
        <v>882.3180000000001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54.79</v>
      </c>
      <c r="C51" s="88">
        <f t="shared" si="10"/>
        <v>16.512999999999998</v>
      </c>
      <c r="D51" s="88">
        <f t="shared" si="10"/>
        <v>15.604999999999999</v>
      </c>
      <c r="E51" s="88">
        <f t="shared" si="10"/>
        <v>15.567</v>
      </c>
      <c r="F51" s="88">
        <f t="shared" si="10"/>
        <v>16.916</v>
      </c>
      <c r="G51" s="88">
        <f t="shared" si="10"/>
        <v>16.736999999999998</v>
      </c>
      <c r="H51" s="88">
        <f t="shared" si="10"/>
        <v>38.603000000000002</v>
      </c>
      <c r="I51" s="88">
        <f t="shared" si="10"/>
        <v>47.250999999999998</v>
      </c>
      <c r="J51" s="88">
        <f t="shared" si="10"/>
        <v>15.423000000000002</v>
      </c>
      <c r="K51" s="88">
        <f t="shared" si="10"/>
        <v>31.504999999999999</v>
      </c>
      <c r="L51" s="88">
        <f t="shared" si="10"/>
        <v>44.296000000000006</v>
      </c>
      <c r="M51" s="88">
        <f t="shared" si="10"/>
        <v>47.896000000000001</v>
      </c>
      <c r="N51" s="88">
        <f t="shared" si="10"/>
        <v>47.622999999999998</v>
      </c>
      <c r="O51" s="88">
        <f t="shared" si="10"/>
        <v>45.618999999999993</v>
      </c>
      <c r="P51" s="88">
        <f t="shared" si="10"/>
        <v>39.448999999999998</v>
      </c>
      <c r="Q51" s="88">
        <f t="shared" si="10"/>
        <v>33.731999999999999</v>
      </c>
      <c r="R51" s="88">
        <f t="shared" si="10"/>
        <v>21.449000000000002</v>
      </c>
      <c r="S51" s="88">
        <f t="shared" si="10"/>
        <v>17.172000000000001</v>
      </c>
      <c r="T51" s="88">
        <f t="shared" si="10"/>
        <v>75.55</v>
      </c>
      <c r="U51" s="88">
        <f t="shared" si="10"/>
        <v>31</v>
      </c>
      <c r="V51" s="88">
        <f t="shared" si="10"/>
        <v>21.146999999999998</v>
      </c>
      <c r="W51" s="88">
        <f t="shared" si="10"/>
        <v>28.48</v>
      </c>
      <c r="X51" s="88">
        <f t="shared" si="10"/>
        <v>79.5</v>
      </c>
      <c r="Y51" s="88">
        <f t="shared" si="10"/>
        <v>80.49499999999999</v>
      </c>
      <c r="Z51" s="89" t="str">
        <f t="shared" si="10"/>
        <v/>
      </c>
      <c r="AA51" s="104">
        <f>SUM(B51:Z51)</f>
        <v>882.31799999999998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45402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54.79</v>
      </c>
      <c r="C4" s="18">
        <v>16.512999999999998</v>
      </c>
      <c r="D4" s="18">
        <v>15.605</v>
      </c>
      <c r="E4" s="18">
        <v>15.567</v>
      </c>
      <c r="F4" s="18">
        <v>16.916</v>
      </c>
      <c r="G4" s="18">
        <v>16.737000000000002</v>
      </c>
      <c r="H4" s="18">
        <v>38.603000000000002</v>
      </c>
      <c r="I4" s="18">
        <v>47.250999999999998</v>
      </c>
      <c r="J4" s="18">
        <v>15.423</v>
      </c>
      <c r="K4" s="18">
        <v>31.505000000000003</v>
      </c>
      <c r="L4" s="18">
        <v>44.295999999999992</v>
      </c>
      <c r="M4" s="18">
        <v>47.896000000000001</v>
      </c>
      <c r="N4" s="18">
        <v>47.623000000000005</v>
      </c>
      <c r="O4" s="18">
        <v>45.619</v>
      </c>
      <c r="P4" s="18">
        <v>39.448999999999998</v>
      </c>
      <c r="Q4" s="18">
        <v>33.731999999999999</v>
      </c>
      <c r="R4" s="18">
        <v>21.449000000000002</v>
      </c>
      <c r="S4" s="18">
        <v>17.172000000000001</v>
      </c>
      <c r="T4" s="18">
        <v>75.549999999999983</v>
      </c>
      <c r="U4" s="18">
        <v>31.000000000000004</v>
      </c>
      <c r="V4" s="18">
        <v>21.146999999999998</v>
      </c>
      <c r="W4" s="18">
        <v>28.48</v>
      </c>
      <c r="X4" s="18">
        <v>79.5</v>
      </c>
      <c r="Y4" s="18">
        <v>80.495000000000005</v>
      </c>
      <c r="Z4" s="19"/>
      <c r="AA4" s="20">
        <f>SUM(B4:Z4)</f>
        <v>882.3180000000001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68.67</v>
      </c>
      <c r="C7" s="28">
        <v>66.78</v>
      </c>
      <c r="D7" s="28">
        <v>66.7</v>
      </c>
      <c r="E7" s="28">
        <v>66.7</v>
      </c>
      <c r="F7" s="28">
        <v>66.760000000000005</v>
      </c>
      <c r="G7" s="28">
        <v>66.819999999999993</v>
      </c>
      <c r="H7" s="28">
        <v>67.41</v>
      </c>
      <c r="I7" s="28">
        <v>68.7</v>
      </c>
      <c r="J7" s="28">
        <v>61.27</v>
      </c>
      <c r="K7" s="28">
        <v>30.29</v>
      </c>
      <c r="L7" s="28">
        <v>23.92</v>
      </c>
      <c r="M7" s="28">
        <v>22.6</v>
      </c>
      <c r="N7" s="28">
        <v>18.239999999999998</v>
      </c>
      <c r="O7" s="28">
        <v>21.37</v>
      </c>
      <c r="P7" s="28">
        <v>19.95</v>
      </c>
      <c r="Q7" s="28">
        <v>26.79</v>
      </c>
      <c r="R7" s="28">
        <v>42.85</v>
      </c>
      <c r="S7" s="28">
        <v>64</v>
      </c>
      <c r="T7" s="28">
        <v>75.819999999999993</v>
      </c>
      <c r="U7" s="28">
        <v>91.54</v>
      </c>
      <c r="V7" s="28">
        <v>103.53</v>
      </c>
      <c r="W7" s="28">
        <v>92.71</v>
      </c>
      <c r="X7" s="28">
        <v>74.06</v>
      </c>
      <c r="Y7" s="28">
        <v>71.16</v>
      </c>
      <c r="Z7" s="29"/>
      <c r="AA7" s="30">
        <f>IF(SUM(B7:Z7)&lt;&gt;0,AVERAGEIF(B7:Z7,"&lt;&gt;"""),"")</f>
        <v>57.443333333333328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1.087</v>
      </c>
      <c r="C14" s="57"/>
      <c r="D14" s="57"/>
      <c r="E14" s="57"/>
      <c r="F14" s="57"/>
      <c r="G14" s="57"/>
      <c r="H14" s="57">
        <v>1.4329999999999998</v>
      </c>
      <c r="I14" s="57">
        <v>5.8290000000000006</v>
      </c>
      <c r="J14" s="57"/>
      <c r="K14" s="57">
        <v>16.393000000000001</v>
      </c>
      <c r="L14" s="57">
        <v>10.913</v>
      </c>
      <c r="M14" s="57"/>
      <c r="N14" s="57"/>
      <c r="O14" s="57"/>
      <c r="P14" s="57"/>
      <c r="Q14" s="57"/>
      <c r="R14" s="57">
        <v>4.3949999999999996</v>
      </c>
      <c r="S14" s="57"/>
      <c r="T14" s="57">
        <v>3.9299999999999997</v>
      </c>
      <c r="U14" s="57">
        <v>1.101</v>
      </c>
      <c r="V14" s="57"/>
      <c r="W14" s="57">
        <v>0.187</v>
      </c>
      <c r="X14" s="57">
        <v>5.0369999999999999</v>
      </c>
      <c r="Y14" s="57">
        <v>5.444</v>
      </c>
      <c r="Z14" s="58"/>
      <c r="AA14" s="59">
        <f t="shared" si="0"/>
        <v>55.748999999999995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1.087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1.4329999999999998</v>
      </c>
      <c r="I16" s="62">
        <f t="shared" si="1"/>
        <v>5.8290000000000006</v>
      </c>
      <c r="J16" s="62">
        <f t="shared" si="1"/>
        <v>0</v>
      </c>
      <c r="K16" s="62">
        <f t="shared" si="1"/>
        <v>16.393000000000001</v>
      </c>
      <c r="L16" s="62">
        <f t="shared" si="1"/>
        <v>10.913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4.3949999999999996</v>
      </c>
      <c r="S16" s="62">
        <f t="shared" si="1"/>
        <v>0</v>
      </c>
      <c r="T16" s="62">
        <f t="shared" si="1"/>
        <v>3.9299999999999997</v>
      </c>
      <c r="U16" s="62">
        <f t="shared" si="1"/>
        <v>1.101</v>
      </c>
      <c r="V16" s="62">
        <f t="shared" si="1"/>
        <v>0</v>
      </c>
      <c r="W16" s="62">
        <f t="shared" si="1"/>
        <v>0.187</v>
      </c>
      <c r="X16" s="62">
        <f t="shared" si="1"/>
        <v>5.0369999999999999</v>
      </c>
      <c r="Y16" s="62">
        <f t="shared" si="1"/>
        <v>5.444</v>
      </c>
      <c r="Z16" s="63" t="str">
        <f t="shared" si="1"/>
        <v/>
      </c>
      <c r="AA16" s="64">
        <f>SUM(AA10:AA15)</f>
        <v>55.748999999999995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2.2999999999999998</v>
      </c>
      <c r="C19" s="72">
        <v>1.5</v>
      </c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1.5</v>
      </c>
      <c r="J19" s="72">
        <v>1.5</v>
      </c>
      <c r="K19" s="72">
        <v>1.5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4.8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28.1</v>
      </c>
    </row>
    <row r="20" spans="1:27" ht="24.95" customHeight="1" x14ac:dyDescent="0.2">
      <c r="A20" s="75" t="s">
        <v>15</v>
      </c>
      <c r="B20" s="76">
        <v>16.914000000000001</v>
      </c>
      <c r="C20" s="77">
        <v>12.066000000000001</v>
      </c>
      <c r="D20" s="77">
        <v>12.063000000000001</v>
      </c>
      <c r="E20" s="77">
        <v>12.06</v>
      </c>
      <c r="F20" s="77">
        <v>12.061</v>
      </c>
      <c r="G20" s="77">
        <v>12.063000000000001</v>
      </c>
      <c r="H20" s="77">
        <v>16.942999999999998</v>
      </c>
      <c r="I20" s="77">
        <v>16.872</v>
      </c>
      <c r="J20" s="77">
        <v>12</v>
      </c>
      <c r="K20" s="77">
        <v>12</v>
      </c>
      <c r="L20" s="77">
        <v>18.7</v>
      </c>
      <c r="M20" s="77">
        <v>23.132999999999999</v>
      </c>
      <c r="N20" s="77">
        <v>22.663</v>
      </c>
      <c r="O20" s="77">
        <v>19.407</v>
      </c>
      <c r="P20" s="77">
        <v>18.024999999999999</v>
      </c>
      <c r="Q20" s="77">
        <v>16.832000000000001</v>
      </c>
      <c r="R20" s="77">
        <v>12.071</v>
      </c>
      <c r="S20" s="77">
        <v>12.069000000000001</v>
      </c>
      <c r="T20" s="77">
        <v>17.937999999999999</v>
      </c>
      <c r="U20" s="77">
        <v>17.079000000000001</v>
      </c>
      <c r="V20" s="77">
        <v>13.196</v>
      </c>
      <c r="W20" s="77">
        <v>16.940999999999999</v>
      </c>
      <c r="X20" s="77">
        <v>23.752000000000002</v>
      </c>
      <c r="Y20" s="77">
        <v>27.914999999999999</v>
      </c>
      <c r="Z20" s="78"/>
      <c r="AA20" s="79">
        <f t="shared" si="2"/>
        <v>394.76300000000009</v>
      </c>
    </row>
    <row r="21" spans="1:27" ht="24.95" customHeight="1" x14ac:dyDescent="0.2">
      <c r="A21" s="75" t="s">
        <v>16</v>
      </c>
      <c r="B21" s="80">
        <v>34.488999999999997</v>
      </c>
      <c r="C21" s="81">
        <v>2.9470000000000001</v>
      </c>
      <c r="D21" s="81">
        <v>2.0419999999999998</v>
      </c>
      <c r="E21" s="81">
        <v>2.0070000000000001</v>
      </c>
      <c r="F21" s="81">
        <v>3.355</v>
      </c>
      <c r="G21" s="81">
        <v>3.1739999999999999</v>
      </c>
      <c r="H21" s="81">
        <v>18.727</v>
      </c>
      <c r="I21" s="81">
        <v>23.05</v>
      </c>
      <c r="J21" s="81">
        <v>1.923</v>
      </c>
      <c r="K21" s="81">
        <v>1.6120000000000001</v>
      </c>
      <c r="L21" s="81">
        <v>13.183</v>
      </c>
      <c r="M21" s="81">
        <v>23.263000000000002</v>
      </c>
      <c r="N21" s="81">
        <v>23.46</v>
      </c>
      <c r="O21" s="81">
        <v>24.712</v>
      </c>
      <c r="P21" s="81">
        <v>19.923999999999999</v>
      </c>
      <c r="Q21" s="81">
        <v>12.1</v>
      </c>
      <c r="R21" s="81">
        <v>4.9830000000000005</v>
      </c>
      <c r="S21" s="81">
        <v>5.1029999999999998</v>
      </c>
      <c r="T21" s="81">
        <v>53.682000000000002</v>
      </c>
      <c r="U21" s="81">
        <v>12.82</v>
      </c>
      <c r="V21" s="81">
        <v>7.9509999999999996</v>
      </c>
      <c r="W21" s="81">
        <v>11.352</v>
      </c>
      <c r="X21" s="81">
        <v>50.710999999999999</v>
      </c>
      <c r="Y21" s="81">
        <v>47.135999999999996</v>
      </c>
      <c r="Z21" s="78"/>
      <c r="AA21" s="79">
        <f t="shared" si="2"/>
        <v>403.70600000000002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53.703000000000003</v>
      </c>
      <c r="C25" s="88">
        <f t="shared" si="3"/>
        <v>16.513000000000002</v>
      </c>
      <c r="D25" s="88">
        <f t="shared" si="3"/>
        <v>15.605</v>
      </c>
      <c r="E25" s="88">
        <f t="shared" si="3"/>
        <v>15.567</v>
      </c>
      <c r="F25" s="88">
        <f t="shared" si="3"/>
        <v>16.916</v>
      </c>
      <c r="G25" s="88">
        <f t="shared" si="3"/>
        <v>16.737000000000002</v>
      </c>
      <c r="H25" s="88">
        <f t="shared" si="3"/>
        <v>37.17</v>
      </c>
      <c r="I25" s="88">
        <f t="shared" si="3"/>
        <v>41.421999999999997</v>
      </c>
      <c r="J25" s="88">
        <f t="shared" si="3"/>
        <v>15.423</v>
      </c>
      <c r="K25" s="88">
        <f t="shared" si="3"/>
        <v>15.112</v>
      </c>
      <c r="L25" s="88">
        <f t="shared" si="3"/>
        <v>33.382999999999996</v>
      </c>
      <c r="M25" s="88">
        <f t="shared" si="3"/>
        <v>47.896000000000001</v>
      </c>
      <c r="N25" s="88">
        <f t="shared" si="3"/>
        <v>47.623000000000005</v>
      </c>
      <c r="O25" s="88">
        <f t="shared" si="3"/>
        <v>45.619</v>
      </c>
      <c r="P25" s="88">
        <f t="shared" si="3"/>
        <v>39.448999999999998</v>
      </c>
      <c r="Q25" s="88">
        <f t="shared" si="3"/>
        <v>33.731999999999999</v>
      </c>
      <c r="R25" s="88">
        <f t="shared" si="3"/>
        <v>17.054000000000002</v>
      </c>
      <c r="S25" s="88">
        <f t="shared" si="3"/>
        <v>17.172000000000001</v>
      </c>
      <c r="T25" s="88">
        <f t="shared" si="3"/>
        <v>71.62</v>
      </c>
      <c r="U25" s="88">
        <f t="shared" si="3"/>
        <v>29.899000000000001</v>
      </c>
      <c r="V25" s="88">
        <f t="shared" si="3"/>
        <v>21.146999999999998</v>
      </c>
      <c r="W25" s="88">
        <f t="shared" si="3"/>
        <v>28.292999999999999</v>
      </c>
      <c r="X25" s="88">
        <f t="shared" si="3"/>
        <v>74.462999999999994</v>
      </c>
      <c r="Y25" s="88">
        <f t="shared" si="3"/>
        <v>75.050999999999988</v>
      </c>
      <c r="Z25" s="89">
        <f t="shared" si="3"/>
        <v>0</v>
      </c>
      <c r="AA25" s="90">
        <f t="shared" si="3"/>
        <v>826.56900000000019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54.79</v>
      </c>
      <c r="C29" s="77">
        <v>16.513000000000002</v>
      </c>
      <c r="D29" s="77">
        <v>15.605</v>
      </c>
      <c r="E29" s="77">
        <v>15.567</v>
      </c>
      <c r="F29" s="77">
        <v>16.916</v>
      </c>
      <c r="G29" s="77">
        <v>16.736999999999998</v>
      </c>
      <c r="H29" s="77">
        <v>38.603000000000002</v>
      </c>
      <c r="I29" s="77">
        <v>47.250999999999998</v>
      </c>
      <c r="J29" s="77">
        <v>15.423</v>
      </c>
      <c r="K29" s="77">
        <v>31.504999999999999</v>
      </c>
      <c r="L29" s="77">
        <v>44.295999999999999</v>
      </c>
      <c r="M29" s="77">
        <v>47.896000000000001</v>
      </c>
      <c r="N29" s="77">
        <v>47.622999999999998</v>
      </c>
      <c r="O29" s="77">
        <v>45.619</v>
      </c>
      <c r="P29" s="77">
        <v>39.448999999999998</v>
      </c>
      <c r="Q29" s="77">
        <v>33.731999999999999</v>
      </c>
      <c r="R29" s="77">
        <v>21.449000000000002</v>
      </c>
      <c r="S29" s="77">
        <v>17.172000000000001</v>
      </c>
      <c r="T29" s="77">
        <v>75.55</v>
      </c>
      <c r="U29" s="77">
        <v>31</v>
      </c>
      <c r="V29" s="77">
        <v>21.146999999999998</v>
      </c>
      <c r="W29" s="77">
        <v>28.48</v>
      </c>
      <c r="X29" s="77">
        <v>79.5</v>
      </c>
      <c r="Y29" s="77">
        <v>80.495000000000005</v>
      </c>
      <c r="Z29" s="78"/>
      <c r="AA29" s="79">
        <f>SUM(B29:Z29)</f>
        <v>882.3180000000001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54.79</v>
      </c>
      <c r="C31" s="62">
        <f t="shared" si="4"/>
        <v>16.513000000000002</v>
      </c>
      <c r="D31" s="62">
        <f t="shared" si="4"/>
        <v>15.605</v>
      </c>
      <c r="E31" s="62">
        <f t="shared" si="4"/>
        <v>15.567</v>
      </c>
      <c r="F31" s="62">
        <f t="shared" si="4"/>
        <v>16.916</v>
      </c>
      <c r="G31" s="62">
        <f t="shared" si="4"/>
        <v>16.736999999999998</v>
      </c>
      <c r="H31" s="62">
        <f t="shared" si="4"/>
        <v>38.603000000000002</v>
      </c>
      <c r="I31" s="62">
        <f t="shared" si="4"/>
        <v>47.250999999999998</v>
      </c>
      <c r="J31" s="62">
        <f t="shared" si="4"/>
        <v>15.423</v>
      </c>
      <c r="K31" s="62">
        <f t="shared" si="4"/>
        <v>31.504999999999999</v>
      </c>
      <c r="L31" s="62">
        <f t="shared" si="4"/>
        <v>44.295999999999999</v>
      </c>
      <c r="M31" s="62">
        <f t="shared" si="4"/>
        <v>47.896000000000001</v>
      </c>
      <c r="N31" s="62">
        <f t="shared" si="4"/>
        <v>47.622999999999998</v>
      </c>
      <c r="O31" s="62">
        <f t="shared" si="4"/>
        <v>45.619</v>
      </c>
      <c r="P31" s="62">
        <f t="shared" si="4"/>
        <v>39.448999999999998</v>
      </c>
      <c r="Q31" s="62">
        <f t="shared" si="4"/>
        <v>33.731999999999999</v>
      </c>
      <c r="R31" s="62">
        <f t="shared" si="4"/>
        <v>21.449000000000002</v>
      </c>
      <c r="S31" s="62">
        <f t="shared" si="4"/>
        <v>17.172000000000001</v>
      </c>
      <c r="T31" s="62">
        <f t="shared" si="4"/>
        <v>75.55</v>
      </c>
      <c r="U31" s="62">
        <f t="shared" si="4"/>
        <v>31</v>
      </c>
      <c r="V31" s="62">
        <f t="shared" si="4"/>
        <v>21.146999999999998</v>
      </c>
      <c r="W31" s="62">
        <f t="shared" si="4"/>
        <v>28.48</v>
      </c>
      <c r="X31" s="62">
        <f t="shared" si="4"/>
        <v>79.5</v>
      </c>
      <c r="Y31" s="62">
        <f t="shared" si="4"/>
        <v>80.495000000000005</v>
      </c>
      <c r="Z31" s="63">
        <f t="shared" si="4"/>
        <v>0</v>
      </c>
      <c r="AA31" s="64">
        <f t="shared" si="4"/>
        <v>882.3180000000001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54.790000000000006</v>
      </c>
      <c r="C51" s="88">
        <f t="shared" si="10"/>
        <v>16.513000000000002</v>
      </c>
      <c r="D51" s="88">
        <f t="shared" si="10"/>
        <v>15.605</v>
      </c>
      <c r="E51" s="88">
        <f t="shared" si="10"/>
        <v>15.567</v>
      </c>
      <c r="F51" s="88">
        <f t="shared" si="10"/>
        <v>16.916</v>
      </c>
      <c r="G51" s="88">
        <f t="shared" si="10"/>
        <v>16.737000000000002</v>
      </c>
      <c r="H51" s="88">
        <f t="shared" si="10"/>
        <v>38.603000000000002</v>
      </c>
      <c r="I51" s="88">
        <f t="shared" si="10"/>
        <v>47.250999999999998</v>
      </c>
      <c r="J51" s="88">
        <f t="shared" si="10"/>
        <v>15.423</v>
      </c>
      <c r="K51" s="88">
        <f t="shared" si="10"/>
        <v>31.505000000000003</v>
      </c>
      <c r="L51" s="88">
        <f t="shared" si="10"/>
        <v>44.295999999999992</v>
      </c>
      <c r="M51" s="88">
        <f t="shared" si="10"/>
        <v>47.896000000000001</v>
      </c>
      <c r="N51" s="88">
        <f t="shared" si="10"/>
        <v>47.623000000000005</v>
      </c>
      <c r="O51" s="88">
        <f t="shared" si="10"/>
        <v>45.619</v>
      </c>
      <c r="P51" s="88">
        <f t="shared" si="10"/>
        <v>39.448999999999998</v>
      </c>
      <c r="Q51" s="88">
        <f t="shared" si="10"/>
        <v>33.731999999999999</v>
      </c>
      <c r="R51" s="88">
        <f t="shared" si="10"/>
        <v>21.449000000000002</v>
      </c>
      <c r="S51" s="88">
        <f t="shared" si="10"/>
        <v>17.172000000000001</v>
      </c>
      <c r="T51" s="88">
        <f t="shared" si="10"/>
        <v>75.550000000000011</v>
      </c>
      <c r="U51" s="88">
        <f t="shared" si="10"/>
        <v>31</v>
      </c>
      <c r="V51" s="88">
        <f t="shared" si="10"/>
        <v>21.146999999999998</v>
      </c>
      <c r="W51" s="88">
        <f t="shared" si="10"/>
        <v>28.48</v>
      </c>
      <c r="X51" s="88">
        <f t="shared" si="10"/>
        <v>79.5</v>
      </c>
      <c r="Y51" s="88">
        <f t="shared" si="10"/>
        <v>80.49499999999999</v>
      </c>
      <c r="Z51" s="89">
        <f t="shared" si="10"/>
        <v>0</v>
      </c>
      <c r="AA51" s="104">
        <f>SUM(B51:Z51)</f>
        <v>882.31800000000021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45402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68.67</v>
      </c>
      <c r="C7" s="117">
        <v>66.78</v>
      </c>
      <c r="D7" s="117">
        <v>66.7</v>
      </c>
      <c r="E7" s="117">
        <v>66.7</v>
      </c>
      <c r="F7" s="117">
        <v>66.760000000000005</v>
      </c>
      <c r="G7" s="117">
        <v>66.819999999999993</v>
      </c>
      <c r="H7" s="117">
        <v>67.41</v>
      </c>
      <c r="I7" s="117">
        <v>68.7</v>
      </c>
      <c r="J7" s="117">
        <v>61.27</v>
      </c>
      <c r="K7" s="117">
        <v>30.29</v>
      </c>
      <c r="L7" s="117">
        <v>23.92</v>
      </c>
      <c r="M7" s="117">
        <v>22.6</v>
      </c>
      <c r="N7" s="117">
        <v>18.239999999999998</v>
      </c>
      <c r="O7" s="117">
        <v>21.37</v>
      </c>
      <c r="P7" s="117">
        <v>19.95</v>
      </c>
      <c r="Q7" s="117">
        <v>26.79</v>
      </c>
      <c r="R7" s="117">
        <v>42.85</v>
      </c>
      <c r="S7" s="117">
        <v>64</v>
      </c>
      <c r="T7" s="117">
        <v>75.819999999999993</v>
      </c>
      <c r="U7" s="117">
        <v>91.54</v>
      </c>
      <c r="V7" s="117">
        <v>103.53</v>
      </c>
      <c r="W7" s="117">
        <v>92.71</v>
      </c>
      <c r="X7" s="117">
        <v>74.06</v>
      </c>
      <c r="Y7" s="117">
        <v>71.16</v>
      </c>
      <c r="Z7" s="118"/>
      <c r="AA7" s="119">
        <f>IF(SUM(B7:Z7)&lt;&gt;0,AVERAGEIF(B7:Z7,"&lt;&gt;"""),"")</f>
        <v>57.443333333333328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2024-04-19T13:18:51Z</dcterms:created>
  <dcterms:modified xsi:type="dcterms:W3CDTF">2024-04-19T13:18:52Z</dcterms:modified>
</cp:coreProperties>
</file>