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32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<sst xmlns="http://schemas.openxmlformats.org/spreadsheetml/2006/main" count="117" uniqueCount="53">
  <si>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16/04/2024 16:29:56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</si>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</sst>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A3CA-40AF-B773-6D9B8C407D9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A3CA-40AF-B773-6D9B8C407D9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5">
                  <c:v>39.521000000000001</c:v>
                </c:pt>
                <c:pt idx="6">
                  <c:v>39.299999999999997</c:v>
                </c:pt>
                <c:pt idx="7">
                  <c:v>29.917999999999999</c:v>
                </c:pt>
                <c:pt idx="8">
                  <c:v>30.561</c:v>
                </c:pt>
                <c:pt idx="9">
                  <c:v>49.399000000000001</c:v>
                </c:pt>
                <c:pt idx="10">
                  <c:v>59.445</c:v>
                </c:pt>
                <c:pt idx="16">
                  <c:v>49.623000000000005</c:v>
                </c:pt>
                <c:pt idx="17">
                  <c:v>36.824999999999996</c:v>
                </c:pt>
                <c:pt idx="18">
                  <c:v>32.427999999999997</c:v>
                </c:pt>
                <c:pt idx="19">
                  <c:v>16.941000000000003</c:v>
                </c:pt>
                <c:pt idx="20">
                  <c:v>14.273</c:v>
                </c:pt>
                <c:pt idx="21">
                  <c:v>20.712</c:v>
                </c:pt>
                <c:pt idx="22">
                  <c:v>19.501999999999999</c:v>
                </c:pt>
                <c:pt idx="23">
                  <c:v>33.504000000000005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A-40AF-B773-6D9B8C407D9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113.5</c:v>
                </c:pt>
                <c:pt idx="12">
                  <c:v>85.1</c:v>
                </c:pt>
                <c:pt idx="13">
                  <c:v>61.9</c:v>
                </c:pt>
                <c:pt idx="14">
                  <c:v>50.4</c:v>
                </c:pt>
                <c:pt idx="15">
                  <c:v>77.5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A-40AF-B773-6D9B8C407D9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2.2119999999999997</c:v>
                </c:pt>
                <c:pt idx="1">
                  <c:v>3.2359999999999998</c:v>
                </c:pt>
                <c:pt idx="2">
                  <c:v>2.1850000000000001</c:v>
                </c:pt>
                <c:pt idx="3">
                  <c:v>2.1550000000000002</c:v>
                </c:pt>
                <c:pt idx="4">
                  <c:v>3.488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A-40AF-B773-6D9B8C407D9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A3CA-40AF-B773-6D9B8C407D9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A3CA-40AF-B773-6D9B8C40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2.2119999999999997</c:v>
                </c:pt>
                <c:pt idx="1">
                  <c:v>3.2359999999999998</c:v>
                </c:pt>
                <c:pt idx="2">
                  <c:v>2.1850000000000001</c:v>
                </c:pt>
                <c:pt idx="3">
                  <c:v>2.1550000000000002</c:v>
                </c:pt>
                <c:pt idx="4">
                  <c:v>3.488</c:v>
                </c:pt>
                <c:pt idx="5">
                  <c:v>39.521000000000008</c:v>
                </c:pt>
                <c:pt idx="6">
                  <c:v>39.300000000000004</c:v>
                </c:pt>
                <c:pt idx="7">
                  <c:v>31.677999999999997</c:v>
                </c:pt>
                <c:pt idx="8">
                  <c:v>34.176000000000002</c:v>
                </c:pt>
                <c:pt idx="9">
                  <c:v>55.122</c:v>
                </c:pt>
                <c:pt idx="10">
                  <c:v>64.724000000000004</c:v>
                </c:pt>
                <c:pt idx="11">
                  <c:v>121.06099999999999</c:v>
                </c:pt>
                <c:pt idx="12">
                  <c:v>90.86999999999999</c:v>
                </c:pt>
                <c:pt idx="13">
                  <c:v>64.623999999999995</c:v>
                </c:pt>
                <c:pt idx="14">
                  <c:v>56.320999999999998</c:v>
                </c:pt>
                <c:pt idx="15">
                  <c:v>80.841999999999985</c:v>
                </c:pt>
                <c:pt idx="16">
                  <c:v>52.133000000000003</c:v>
                </c:pt>
                <c:pt idx="17">
                  <c:v>39.075000000000003</c:v>
                </c:pt>
                <c:pt idx="18">
                  <c:v>32.427999999999997</c:v>
                </c:pt>
                <c:pt idx="19">
                  <c:v>18.690999999999999</c:v>
                </c:pt>
                <c:pt idx="20">
                  <c:v>15.013</c:v>
                </c:pt>
                <c:pt idx="21">
                  <c:v>20.712</c:v>
                </c:pt>
                <c:pt idx="22">
                  <c:v>19.991999999999997</c:v>
                </c:pt>
                <c:pt idx="23">
                  <c:v>33.994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CA-40AF-B773-6D9B8C40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65.2</c:v>
                </c:pt>
                <c:pt idx="1">
                  <c:v>62.46</c:v>
                </c:pt>
                <c:pt idx="2">
                  <c:v>59.77</c:v>
                </c:pt>
                <c:pt idx="3">
                  <c:v>54.91</c:v>
                </c:pt>
                <c:pt idx="4">
                  <c:v>60.82</c:v>
                </c:pt>
                <c:pt idx="5">
                  <c:v>67.73</c:v>
                </c:pt>
                <c:pt idx="6">
                  <c:v>74.14</c:v>
                </c:pt>
                <c:pt idx="7">
                  <c:v>81</c:v>
                </c:pt>
                <c:pt idx="8">
                  <c:v>73.67</c:v>
                </c:pt>
                <c:pt idx="9">
                  <c:v>74.7</c:v>
                </c:pt>
                <c:pt idx="10">
                  <c:v>66.73</c:v>
                </c:pt>
                <c:pt idx="11">
                  <c:v>60.81</c:v>
                </c:pt>
                <c:pt idx="12">
                  <c:v>34</c:v>
                </c:pt>
                <c:pt idx="13">
                  <c:v>24.8</c:v>
                </c:pt>
                <c:pt idx="14">
                  <c:v>52</c:v>
                </c:pt>
                <c:pt idx="15">
                  <c:v>63.56</c:v>
                </c:pt>
                <c:pt idx="16">
                  <c:v>68.83</c:v>
                </c:pt>
                <c:pt idx="17">
                  <c:v>80</c:v>
                </c:pt>
                <c:pt idx="18">
                  <c:v>78.14</c:v>
                </c:pt>
                <c:pt idx="19">
                  <c:v>100.12</c:v>
                </c:pt>
                <c:pt idx="20">
                  <c:v>85.16</c:v>
                </c:pt>
                <c:pt idx="21">
                  <c:v>73.42</c:v>
                </c:pt>
                <c:pt idx="22">
                  <c:v>66.209999999999994</c:v>
                </c:pt>
                <c:pt idx="23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3CA-40AF-B773-6D9B8C40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09375" defaultRowHeight="15.9" customHeight="1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2.2119999999999997</v>
      </c>
      <c r="C4" s="18">
        <v>3.2359999999999998</v>
      </c>
      <c r="D4" s="18">
        <v>2.1850000000000001</v>
      </c>
      <c r="E4" s="18">
        <v>2.1550000000000002</v>
      </c>
      <c r="F4" s="18">
        <v>3.488</v>
      </c>
      <c r="G4" s="18">
        <v>39.521000000000001</v>
      </c>
      <c r="H4" s="18">
        <v>39.299999999999997</v>
      </c>
      <c r="I4" s="18">
        <v>31.677999999999997</v>
      </c>
      <c r="J4" s="18">
        <v>34.176000000000002</v>
      </c>
      <c r="K4" s="18">
        <v>55.122</v>
      </c>
      <c r="L4" s="18">
        <v>64.724000000000004</v>
      </c>
      <c r="M4" s="18">
        <v>121.01600000000001</v>
      </c>
      <c r="N4" s="18">
        <v>90.844999999999999</v>
      </c>
      <c r="O4" s="18">
        <v>64.66</v>
      </c>
      <c r="P4" s="18">
        <v>56.302999999999997</v>
      </c>
      <c r="Q4" s="18">
        <v>80.846000000000004</v>
      </c>
      <c r="R4" s="18">
        <v>52.132999999999996</v>
      </c>
      <c r="S4" s="18">
        <v>39.074999999999996</v>
      </c>
      <c r="T4" s="18">
        <v>32.427999999999997</v>
      </c>
      <c r="U4" s="18">
        <v>18.691000000000003</v>
      </c>
      <c r="V4" s="18">
        <v>15.013</v>
      </c>
      <c r="W4" s="18">
        <v>20.712</v>
      </c>
      <c r="X4" s="18">
        <v>19.991999999999997</v>
      </c>
      <c r="Y4" s="18">
        <v>33.994</v>
      </c>
      <c r="Z4" s="19"/>
      <c r="AA4" s="20">
        <f>SUM(B4:Z4)</f>
        <v>923.50500000000011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65.2</v>
      </c>
      <c r="C7" s="28">
        <v>62.46</v>
      </c>
      <c r="D7" s="28">
        <v>59.77</v>
      </c>
      <c r="E7" s="28">
        <v>54.91</v>
      </c>
      <c r="F7" s="28">
        <v>60.82</v>
      </c>
      <c r="G7" s="28">
        <v>67.73</v>
      </c>
      <c r="H7" s="28">
        <v>74.14</v>
      </c>
      <c r="I7" s="28">
        <v>81</v>
      </c>
      <c r="J7" s="28">
        <v>73.67</v>
      </c>
      <c r="K7" s="28">
        <v>74.7</v>
      </c>
      <c r="L7" s="28">
        <v>66.73</v>
      </c>
      <c r="M7" s="28">
        <v>60.81</v>
      </c>
      <c r="N7" s="28">
        <v>34</v>
      </c>
      <c r="O7" s="28">
        <v>24.8</v>
      </c>
      <c r="P7" s="28">
        <v>52</v>
      </c>
      <c r="Q7" s="28">
        <v>63.56</v>
      </c>
      <c r="R7" s="28">
        <v>68.83</v>
      </c>
      <c r="S7" s="28">
        <v>80</v>
      </c>
      <c r="T7" s="28">
        <v>78.14</v>
      </c>
      <c r="U7" s="28">
        <v>100.12</v>
      </c>
      <c r="V7" s="28">
        <v>85.16</v>
      </c>
      <c r="W7" s="28">
        <v>73.42</v>
      </c>
      <c r="X7" s="28">
        <v>66.209999999999994</v>
      </c>
      <c r="Y7" s="28">
        <v>74</v>
      </c>
      <c r="Z7" s="29"/>
      <c r="AA7" s="30">
        <f>IF(SUM(B7:Z7)&lt;&gt;0,AVERAGEIF(B7:Z7,"&lt;&gt;"""),"")</f>
        <v>66.757500000000007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>
        <v>39.521000000000001</v>
      </c>
      <c r="H12" s="52">
        <v>39.299999999999997</v>
      </c>
      <c r="I12" s="52">
        <v>29.917999999999999</v>
      </c>
      <c r="J12" s="52">
        <v>30.561</v>
      </c>
      <c r="K12" s="52">
        <v>49.399000000000001</v>
      </c>
      <c r="L12" s="52">
        <v>59.445</v>
      </c>
      <c r="M12" s="52"/>
      <c r="N12" s="52"/>
      <c r="O12" s="52"/>
      <c r="P12" s="52"/>
      <c r="Q12" s="52"/>
      <c r="R12" s="52">
        <v>49.623000000000005</v>
      </c>
      <c r="S12" s="52">
        <v>36.824999999999996</v>
      </c>
      <c r="T12" s="52">
        <v>32.427999999999997</v>
      </c>
      <c r="U12" s="52">
        <v>16.941000000000003</v>
      </c>
      <c r="V12" s="52">
        <v>14.273</v>
      </c>
      <c r="W12" s="52">
        <v>20.712</v>
      </c>
      <c r="X12" s="52">
        <v>19.501999999999999</v>
      </c>
      <c r="Y12" s="52">
        <v>33.504000000000005</v>
      </c>
      <c r="Z12" s="53"/>
      <c r="AA12" s="54">
        <f t="shared" si="0"/>
        <v>471.95200000000006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2.2119999999999997</v>
      </c>
      <c r="C14" s="57">
        <v>3.2359999999999998</v>
      </c>
      <c r="D14" s="57">
        <v>2.1850000000000001</v>
      </c>
      <c r="E14" s="57">
        <v>2.1550000000000002</v>
      </c>
      <c r="F14" s="57">
        <v>3.488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13.276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2.2119999999999997</v>
      </c>
      <c r="C16" s="62">
        <f t="shared" ref="C16:Z16" si="1">IF(LEN(C$2)&gt;0,SUM(C10:C15),"")</f>
        <v>3.2359999999999998</v>
      </c>
      <c r="D16" s="62">
        <f t="shared" si="1"/>
        <v>2.1850000000000001</v>
      </c>
      <c r="E16" s="62">
        <f t="shared" si="1"/>
        <v>2.1550000000000002</v>
      </c>
      <c r="F16" s="62">
        <f t="shared" si="1"/>
        <v>3.488</v>
      </c>
      <c r="G16" s="62">
        <f t="shared" si="1"/>
        <v>39.521000000000001</v>
      </c>
      <c r="H16" s="62">
        <f t="shared" si="1"/>
        <v>39.299999999999997</v>
      </c>
      <c r="I16" s="62">
        <f t="shared" si="1"/>
        <v>29.917999999999999</v>
      </c>
      <c r="J16" s="62">
        <f t="shared" si="1"/>
        <v>30.561</v>
      </c>
      <c r="K16" s="62">
        <f t="shared" si="1"/>
        <v>49.399000000000001</v>
      </c>
      <c r="L16" s="62">
        <f t="shared" si="1"/>
        <v>59.445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49.623000000000005</v>
      </c>
      <c r="S16" s="62">
        <f t="shared" si="1"/>
        <v>36.824999999999996</v>
      </c>
      <c r="T16" s="62">
        <f t="shared" si="1"/>
        <v>32.427999999999997</v>
      </c>
      <c r="U16" s="62">
        <f t="shared" si="1"/>
        <v>16.941000000000003</v>
      </c>
      <c r="V16" s="62">
        <f t="shared" si="1"/>
        <v>14.273</v>
      </c>
      <c r="W16" s="62">
        <f t="shared" si="1"/>
        <v>20.712</v>
      </c>
      <c r="X16" s="62">
        <f t="shared" si="1"/>
        <v>19.501999999999999</v>
      </c>
      <c r="Y16" s="62">
        <f t="shared" si="1"/>
        <v>33.504000000000005</v>
      </c>
      <c r="Z16" s="63" t="str">
        <f t="shared" si="1"/>
        <v/>
      </c>
      <c r="AA16" s="64">
        <f>SUM(AA10:AA15)</f>
        <v>485.22800000000007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" customHeight="1" x14ac:dyDescent="0.25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1.76</v>
      </c>
      <c r="J21" s="81">
        <v>3.6150000000000002</v>
      </c>
      <c r="K21" s="81">
        <v>5.7229999999999999</v>
      </c>
      <c r="L21" s="81">
        <v>5.2789999999999999</v>
      </c>
      <c r="M21" s="81">
        <v>7.5159999999999991</v>
      </c>
      <c r="N21" s="81">
        <v>5.7450000000000001</v>
      </c>
      <c r="O21" s="81">
        <v>2.76</v>
      </c>
      <c r="P21" s="81">
        <v>5.9030000000000005</v>
      </c>
      <c r="Q21" s="81">
        <v>3.3460000000000001</v>
      </c>
      <c r="R21" s="81">
        <v>2.5100000000000002</v>
      </c>
      <c r="S21" s="81">
        <v>2.25</v>
      </c>
      <c r="T21" s="81"/>
      <c r="U21" s="81">
        <v>1.75</v>
      </c>
      <c r="V21" s="81">
        <v>0.74</v>
      </c>
      <c r="W21" s="81"/>
      <c r="X21" s="81">
        <v>0.49</v>
      </c>
      <c r="Y21" s="81">
        <v>0.49</v>
      </c>
      <c r="Z21" s="78"/>
      <c r="AA21" s="79">
        <f t="shared" si="2"/>
        <v>49.876999999999995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1.76</v>
      </c>
      <c r="J25" s="88">
        <f t="shared" si="3"/>
        <v>3.6150000000000002</v>
      </c>
      <c r="K25" s="88">
        <f t="shared" si="3"/>
        <v>5.7229999999999999</v>
      </c>
      <c r="L25" s="88">
        <f t="shared" si="3"/>
        <v>5.2789999999999999</v>
      </c>
      <c r="M25" s="88">
        <f t="shared" si="3"/>
        <v>7.5159999999999991</v>
      </c>
      <c r="N25" s="88">
        <f t="shared" si="3"/>
        <v>5.7450000000000001</v>
      </c>
      <c r="O25" s="88">
        <f t="shared" si="3"/>
        <v>2.76</v>
      </c>
      <c r="P25" s="88">
        <f t="shared" si="3"/>
        <v>5.9030000000000005</v>
      </c>
      <c r="Q25" s="88">
        <f t="shared" si="3"/>
        <v>3.3460000000000001</v>
      </c>
      <c r="R25" s="88">
        <f t="shared" si="3"/>
        <v>2.5100000000000002</v>
      </c>
      <c r="S25" s="88">
        <f t="shared" si="3"/>
        <v>2.25</v>
      </c>
      <c r="T25" s="88">
        <f t="shared" si="3"/>
        <v>0</v>
      </c>
      <c r="U25" s="88">
        <f t="shared" si="3"/>
        <v>1.75</v>
      </c>
      <c r="V25" s="88">
        <f t="shared" si="3"/>
        <v>0.74</v>
      </c>
      <c r="W25" s="88">
        <f t="shared" si="3"/>
        <v>0</v>
      </c>
      <c r="X25" s="88">
        <f t="shared" si="3"/>
        <v>0.49</v>
      </c>
      <c r="Y25" s="88">
        <f t="shared" si="3"/>
        <v>0.49</v>
      </c>
      <c r="Z25" s="89" t="str">
        <f t="shared" si="3"/>
        <v/>
      </c>
      <c r="AA25" s="90">
        <f>SUM(AA19:AA24)</f>
        <v>49.876999999999995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2.2120000000000002</v>
      </c>
      <c r="C29" s="77">
        <v>3.2360000000000002</v>
      </c>
      <c r="D29" s="77">
        <v>2.1850000000000001</v>
      </c>
      <c r="E29" s="77">
        <v>2.1549999999999998</v>
      </c>
      <c r="F29" s="77">
        <v>3.488</v>
      </c>
      <c r="G29" s="77">
        <v>39.521000000000001</v>
      </c>
      <c r="H29" s="77">
        <v>39.299999999999997</v>
      </c>
      <c r="I29" s="77">
        <v>31.678000000000001</v>
      </c>
      <c r="J29" s="77">
        <v>34.176000000000002</v>
      </c>
      <c r="K29" s="77">
        <v>55.122</v>
      </c>
      <c r="L29" s="77">
        <v>64.724000000000004</v>
      </c>
      <c r="M29" s="77">
        <v>7.516</v>
      </c>
      <c r="N29" s="77">
        <v>5.7450000000000001</v>
      </c>
      <c r="O29" s="77">
        <v>2.76</v>
      </c>
      <c r="P29" s="77">
        <v>5.9029999999999996</v>
      </c>
      <c r="Q29" s="77">
        <v>3.3460000000000001</v>
      </c>
      <c r="R29" s="77">
        <v>52.133000000000003</v>
      </c>
      <c r="S29" s="77">
        <v>39.075000000000003</v>
      </c>
      <c r="T29" s="77">
        <v>32.427999999999997</v>
      </c>
      <c r="U29" s="77">
        <v>18.690999999999999</v>
      </c>
      <c r="V29" s="77">
        <v>15.013</v>
      </c>
      <c r="W29" s="77">
        <v>20.712</v>
      </c>
      <c r="X29" s="77">
        <v>19.992000000000001</v>
      </c>
      <c r="Y29" s="77">
        <v>33.994</v>
      </c>
      <c r="Z29" s="78"/>
      <c r="AA29" s="79">
        <f>SUM(B29:Z29)</f>
        <v>535.1049999999999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2.2120000000000002</v>
      </c>
      <c r="C31" s="62">
        <f t="shared" ref="C31:Z31" si="4">IF(LEN(C$2)&gt;0,SUM(C28:C30),"")</f>
        <v>3.2360000000000002</v>
      </c>
      <c r="D31" s="62">
        <f t="shared" si="4"/>
        <v>2.1850000000000001</v>
      </c>
      <c r="E31" s="62">
        <f t="shared" si="4"/>
        <v>2.1549999999999998</v>
      </c>
      <c r="F31" s="62">
        <f t="shared" si="4"/>
        <v>3.488</v>
      </c>
      <c r="G31" s="62">
        <f t="shared" si="4"/>
        <v>39.521000000000001</v>
      </c>
      <c r="H31" s="62">
        <f t="shared" si="4"/>
        <v>39.299999999999997</v>
      </c>
      <c r="I31" s="62">
        <f t="shared" si="4"/>
        <v>31.678000000000001</v>
      </c>
      <c r="J31" s="62">
        <f t="shared" si="4"/>
        <v>34.176000000000002</v>
      </c>
      <c r="K31" s="62">
        <f t="shared" si="4"/>
        <v>55.122</v>
      </c>
      <c r="L31" s="62">
        <f t="shared" si="4"/>
        <v>64.724000000000004</v>
      </c>
      <c r="M31" s="62">
        <f t="shared" si="4"/>
        <v>7.516</v>
      </c>
      <c r="N31" s="62">
        <f t="shared" si="4"/>
        <v>5.7450000000000001</v>
      </c>
      <c r="O31" s="62">
        <f t="shared" si="4"/>
        <v>2.76</v>
      </c>
      <c r="P31" s="62">
        <f t="shared" si="4"/>
        <v>5.9029999999999996</v>
      </c>
      <c r="Q31" s="62">
        <f t="shared" si="4"/>
        <v>3.3460000000000001</v>
      </c>
      <c r="R31" s="62">
        <f t="shared" si="4"/>
        <v>52.133000000000003</v>
      </c>
      <c r="S31" s="62">
        <f t="shared" si="4"/>
        <v>39.075000000000003</v>
      </c>
      <c r="T31" s="62">
        <f t="shared" si="4"/>
        <v>32.427999999999997</v>
      </c>
      <c r="U31" s="62">
        <f t="shared" si="4"/>
        <v>18.690999999999999</v>
      </c>
      <c r="V31" s="62">
        <f t="shared" si="4"/>
        <v>15.013</v>
      </c>
      <c r="W31" s="62">
        <f t="shared" si="4"/>
        <v>20.712</v>
      </c>
      <c r="X31" s="62">
        <f t="shared" si="4"/>
        <v>19.992000000000001</v>
      </c>
      <c r="Y31" s="62">
        <f t="shared" si="4"/>
        <v>33.994</v>
      </c>
      <c r="Z31" s="63" t="str">
        <f t="shared" si="4"/>
        <v/>
      </c>
      <c r="AA31" s="64">
        <f>SUM(AA28:AA30)</f>
        <v>535.1049999999999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>
        <v>113.5</v>
      </c>
      <c r="N38" s="99">
        <v>85.1</v>
      </c>
      <c r="O38" s="99">
        <v>61.9</v>
      </c>
      <c r="P38" s="99">
        <v>50.4</v>
      </c>
      <c r="Q38" s="99">
        <v>77.5</v>
      </c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388.4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113.5</v>
      </c>
      <c r="N39" s="88">
        <f t="shared" si="6"/>
        <v>85.1</v>
      </c>
      <c r="O39" s="88">
        <f t="shared" si="6"/>
        <v>61.9</v>
      </c>
      <c r="P39" s="88">
        <f t="shared" si="6"/>
        <v>50.4</v>
      </c>
      <c r="Q39" s="88">
        <f t="shared" si="6"/>
        <v>77.5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388.4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>
        <v>113.5</v>
      </c>
      <c r="N46" s="99">
        <v>85.1</v>
      </c>
      <c r="O46" s="99">
        <v>61.9</v>
      </c>
      <c r="P46" s="99">
        <v>50.4</v>
      </c>
      <c r="Q46" s="99">
        <v>77.5</v>
      </c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388.4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113.5</v>
      </c>
      <c r="N48" s="88">
        <f t="shared" si="8"/>
        <v>85.1</v>
      </c>
      <c r="O48" s="88">
        <f t="shared" si="8"/>
        <v>61.9</v>
      </c>
      <c r="P48" s="88">
        <f t="shared" si="8"/>
        <v>50.4</v>
      </c>
      <c r="Q48" s="88">
        <f t="shared" si="8"/>
        <v>77.5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388.4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2.2119999999999997</v>
      </c>
      <c r="C51" s="88">
        <f t="shared" si="10"/>
        <v>3.2359999999999998</v>
      </c>
      <c r="D51" s="88">
        <f t="shared" si="10"/>
        <v>2.1850000000000001</v>
      </c>
      <c r="E51" s="88">
        <f t="shared" si="10"/>
        <v>2.1550000000000002</v>
      </c>
      <c r="F51" s="88">
        <f t="shared" si="10"/>
        <v>3.488</v>
      </c>
      <c r="G51" s="88">
        <f t="shared" si="10"/>
        <v>39.521000000000001</v>
      </c>
      <c r="H51" s="88">
        <f t="shared" si="10"/>
        <v>39.299999999999997</v>
      </c>
      <c r="I51" s="88">
        <f t="shared" si="10"/>
        <v>31.678000000000001</v>
      </c>
      <c r="J51" s="88">
        <f t="shared" si="10"/>
        <v>34.176000000000002</v>
      </c>
      <c r="K51" s="88">
        <f t="shared" si="10"/>
        <v>55.122</v>
      </c>
      <c r="L51" s="88">
        <f t="shared" si="10"/>
        <v>64.724000000000004</v>
      </c>
      <c r="M51" s="88">
        <f t="shared" si="10"/>
        <v>121.01600000000001</v>
      </c>
      <c r="N51" s="88">
        <f t="shared" si="10"/>
        <v>90.844999999999999</v>
      </c>
      <c r="O51" s="88">
        <f t="shared" si="10"/>
        <v>64.66</v>
      </c>
      <c r="P51" s="88">
        <f t="shared" si="10"/>
        <v>56.302999999999997</v>
      </c>
      <c r="Q51" s="88">
        <f t="shared" si="10"/>
        <v>80.846000000000004</v>
      </c>
      <c r="R51" s="88">
        <f t="shared" si="10"/>
        <v>52.133000000000003</v>
      </c>
      <c r="S51" s="88">
        <f t="shared" si="10"/>
        <v>39.074999999999996</v>
      </c>
      <c r="T51" s="88">
        <f t="shared" si="10"/>
        <v>32.427999999999997</v>
      </c>
      <c r="U51" s="88">
        <f t="shared" si="10"/>
        <v>18.691000000000003</v>
      </c>
      <c r="V51" s="88">
        <f t="shared" si="10"/>
        <v>15.013</v>
      </c>
      <c r="W51" s="88">
        <f t="shared" si="10"/>
        <v>20.712</v>
      </c>
      <c r="X51" s="88">
        <f t="shared" si="10"/>
        <v>19.991999999999997</v>
      </c>
      <c r="Y51" s="88">
        <f t="shared" si="10"/>
        <v>33.994000000000007</v>
      </c>
      <c r="Z51" s="89" t="str">
        <f t="shared" si="10"/>
        <v/>
      </c>
      <c r="AA51" s="104">
        <f>SUM(B51:Z51)</f>
        <v>923.50500000000011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45399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2.2119999999999997</v>
      </c>
      <c r="C4" s="18">
        <v>3.2359999999999998</v>
      </c>
      <c r="D4" s="18">
        <v>2.1850000000000001</v>
      </c>
      <c r="E4" s="18">
        <v>2.1550000000000002</v>
      </c>
      <c r="F4" s="18">
        <v>3.488</v>
      </c>
      <c r="G4" s="18">
        <v>39.521000000000008</v>
      </c>
      <c r="H4" s="18">
        <v>39.300000000000004</v>
      </c>
      <c r="I4" s="18">
        <v>31.677999999999997</v>
      </c>
      <c r="J4" s="18">
        <v>34.176000000000002</v>
      </c>
      <c r="K4" s="18">
        <v>55.122</v>
      </c>
      <c r="L4" s="18">
        <v>64.724000000000004</v>
      </c>
      <c r="M4" s="18">
        <v>121.06099999999999</v>
      </c>
      <c r="N4" s="18">
        <v>90.86999999999999</v>
      </c>
      <c r="O4" s="18">
        <v>64.623999999999995</v>
      </c>
      <c r="P4" s="18">
        <v>56.320999999999998</v>
      </c>
      <c r="Q4" s="18">
        <v>80.841999999999985</v>
      </c>
      <c r="R4" s="18">
        <v>52.133000000000003</v>
      </c>
      <c r="S4" s="18">
        <v>39.075000000000003</v>
      </c>
      <c r="T4" s="18">
        <v>32.427999999999997</v>
      </c>
      <c r="U4" s="18">
        <v>18.690999999999999</v>
      </c>
      <c r="V4" s="18">
        <v>15.013</v>
      </c>
      <c r="W4" s="18">
        <v>20.712</v>
      </c>
      <c r="X4" s="18">
        <v>19.991999999999997</v>
      </c>
      <c r="Y4" s="18">
        <v>33.994</v>
      </c>
      <c r="Z4" s="19"/>
      <c r="AA4" s="20">
        <f>SUM(B4:Z4)</f>
        <v>923.55300000000011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65.2</v>
      </c>
      <c r="C7" s="28">
        <v>62.46</v>
      </c>
      <c r="D7" s="28">
        <v>59.77</v>
      </c>
      <c r="E7" s="28">
        <v>54.91</v>
      </c>
      <c r="F7" s="28">
        <v>60.82</v>
      </c>
      <c r="G7" s="28">
        <v>67.73</v>
      </c>
      <c r="H7" s="28">
        <v>74.14</v>
      </c>
      <c r="I7" s="28">
        <v>81</v>
      </c>
      <c r="J7" s="28">
        <v>73.67</v>
      </c>
      <c r="K7" s="28">
        <v>74.7</v>
      </c>
      <c r="L7" s="28">
        <v>66.73</v>
      </c>
      <c r="M7" s="28">
        <v>60.81</v>
      </c>
      <c r="N7" s="28">
        <v>34</v>
      </c>
      <c r="O7" s="28">
        <v>24.8</v>
      </c>
      <c r="P7" s="28">
        <v>52</v>
      </c>
      <c r="Q7" s="28">
        <v>63.56</v>
      </c>
      <c r="R7" s="28">
        <v>68.83</v>
      </c>
      <c r="S7" s="28">
        <v>80</v>
      </c>
      <c r="T7" s="28">
        <v>78.14</v>
      </c>
      <c r="U7" s="28">
        <v>100.12</v>
      </c>
      <c r="V7" s="28">
        <v>85.16</v>
      </c>
      <c r="W7" s="28">
        <v>73.42</v>
      </c>
      <c r="X7" s="28">
        <v>66.209999999999994</v>
      </c>
      <c r="Y7" s="28">
        <v>74</v>
      </c>
      <c r="Z7" s="29"/>
      <c r="AA7" s="30">
        <f>IF(SUM(B7:Z7)&lt;&gt;0,AVERAGEIF(B7:Z7,"&lt;&gt;"""),"")</f>
        <v>66.757500000000007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/>
      <c r="C14" s="57"/>
      <c r="D14" s="57"/>
      <c r="E14" s="57"/>
      <c r="F14" s="57"/>
      <c r="G14" s="57">
        <v>3.3560000000000003</v>
      </c>
      <c r="H14" s="57">
        <v>18.477</v>
      </c>
      <c r="I14" s="57">
        <v>14.866999999999999</v>
      </c>
      <c r="J14" s="57">
        <v>21.963000000000001</v>
      </c>
      <c r="K14" s="57">
        <v>35.363</v>
      </c>
      <c r="L14" s="57">
        <v>46.669999999999995</v>
      </c>
      <c r="M14" s="57">
        <v>68.533999999999992</v>
      </c>
      <c r="N14" s="57">
        <v>58.567999999999998</v>
      </c>
      <c r="O14" s="57">
        <v>37.104999999999997</v>
      </c>
      <c r="P14" s="57">
        <v>42.531999999999996</v>
      </c>
      <c r="Q14" s="57">
        <v>29.004999999999999</v>
      </c>
      <c r="R14" s="57">
        <v>21.55</v>
      </c>
      <c r="S14" s="57">
        <v>8.4390000000000001</v>
      </c>
      <c r="T14" s="57">
        <v>3.8029999999999999</v>
      </c>
      <c r="U14" s="57">
        <v>1.9220000000000002</v>
      </c>
      <c r="V14" s="57">
        <v>4.149</v>
      </c>
      <c r="W14" s="57">
        <v>4.3159999999999998</v>
      </c>
      <c r="X14" s="57">
        <v>3.883</v>
      </c>
      <c r="Y14" s="57">
        <v>3.121</v>
      </c>
      <c r="Z14" s="58"/>
      <c r="AA14" s="59">
        <f t="shared" si="0"/>
        <v>427.62299999999999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3.3560000000000003</v>
      </c>
      <c r="H16" s="62">
        <f t="shared" si="1"/>
        <v>18.477</v>
      </c>
      <c r="I16" s="62">
        <f t="shared" si="1"/>
        <v>14.866999999999999</v>
      </c>
      <c r="J16" s="62">
        <f t="shared" si="1"/>
        <v>21.963000000000001</v>
      </c>
      <c r="K16" s="62">
        <f t="shared" si="1"/>
        <v>35.363</v>
      </c>
      <c r="L16" s="62">
        <f t="shared" si="1"/>
        <v>46.669999999999995</v>
      </c>
      <c r="M16" s="62">
        <f t="shared" si="1"/>
        <v>68.533999999999992</v>
      </c>
      <c r="N16" s="62">
        <f t="shared" si="1"/>
        <v>58.567999999999998</v>
      </c>
      <c r="O16" s="62">
        <f t="shared" si="1"/>
        <v>37.104999999999997</v>
      </c>
      <c r="P16" s="62">
        <f t="shared" si="1"/>
        <v>42.531999999999996</v>
      </c>
      <c r="Q16" s="62">
        <f t="shared" si="1"/>
        <v>29.004999999999999</v>
      </c>
      <c r="R16" s="62">
        <f t="shared" si="1"/>
        <v>21.55</v>
      </c>
      <c r="S16" s="62">
        <f t="shared" si="1"/>
        <v>8.4390000000000001</v>
      </c>
      <c r="T16" s="62">
        <f t="shared" si="1"/>
        <v>3.8029999999999999</v>
      </c>
      <c r="U16" s="62">
        <f t="shared" si="1"/>
        <v>1.9220000000000002</v>
      </c>
      <c r="V16" s="62">
        <f t="shared" si="1"/>
        <v>4.149</v>
      </c>
      <c r="W16" s="62">
        <f t="shared" si="1"/>
        <v>4.3159999999999998</v>
      </c>
      <c r="X16" s="62">
        <f t="shared" si="1"/>
        <v>3.883</v>
      </c>
      <c r="Y16" s="62">
        <f t="shared" si="1"/>
        <v>3.121</v>
      </c>
      <c r="Z16" s="63" t="str">
        <f t="shared" si="1"/>
        <v/>
      </c>
      <c r="AA16" s="64">
        <f>SUM(AA10:AA15)</f>
        <v>427.62299999999999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>
        <v>12.831</v>
      </c>
      <c r="H20" s="77">
        <v>3.36</v>
      </c>
      <c r="I20" s="77">
        <v>3.17</v>
      </c>
      <c r="J20" s="77">
        <v>3.2520000000000002</v>
      </c>
      <c r="K20" s="77">
        <v>7.8979999999999997</v>
      </c>
      <c r="L20" s="77">
        <v>8.0789999999999988</v>
      </c>
      <c r="M20" s="77">
        <v>26.299999999999997</v>
      </c>
      <c r="N20" s="77">
        <v>14.526000000000002</v>
      </c>
      <c r="O20" s="77">
        <v>9.4610000000000021</v>
      </c>
      <c r="P20" s="77">
        <v>4.3449999999999998</v>
      </c>
      <c r="Q20" s="77">
        <v>19.163</v>
      </c>
      <c r="R20" s="77">
        <v>4.2509999999999994</v>
      </c>
      <c r="S20" s="77">
        <v>3.0839999999999996</v>
      </c>
      <c r="T20" s="77">
        <v>4.769000000000001</v>
      </c>
      <c r="U20" s="77">
        <v>3.823</v>
      </c>
      <c r="V20" s="77">
        <v>1.48</v>
      </c>
      <c r="W20" s="77">
        <v>1.2770000000000001</v>
      </c>
      <c r="X20" s="77">
        <v>1.669</v>
      </c>
      <c r="Y20" s="77">
        <v>3.593</v>
      </c>
      <c r="Z20" s="78"/>
      <c r="AA20" s="79">
        <f t="shared" si="2"/>
        <v>136.33099999999996</v>
      </c>
    </row>
    <row r="21" spans="1:27" ht="24.9" customHeight="1" x14ac:dyDescent="0.25">
      <c r="A21" s="75" t="s">
        <v>16</v>
      </c>
      <c r="B21" s="80">
        <v>2.2119999999999997</v>
      </c>
      <c r="C21" s="81">
        <v>3.2359999999999998</v>
      </c>
      <c r="D21" s="81">
        <v>2.1850000000000001</v>
      </c>
      <c r="E21" s="81">
        <v>2.1550000000000002</v>
      </c>
      <c r="F21" s="81">
        <v>3.488</v>
      </c>
      <c r="G21" s="81">
        <v>23.334000000000003</v>
      </c>
      <c r="H21" s="81">
        <v>17.463000000000001</v>
      </c>
      <c r="I21" s="81">
        <v>13.641</v>
      </c>
      <c r="J21" s="81">
        <v>8.9610000000000003</v>
      </c>
      <c r="K21" s="81">
        <v>11.861000000000001</v>
      </c>
      <c r="L21" s="81">
        <v>9.9749999999999996</v>
      </c>
      <c r="M21" s="81">
        <v>26.227</v>
      </c>
      <c r="N21" s="81">
        <v>17.776</v>
      </c>
      <c r="O21" s="81">
        <v>18.058</v>
      </c>
      <c r="P21" s="81">
        <v>9.4439999999999991</v>
      </c>
      <c r="Q21" s="81">
        <v>32.673999999999999</v>
      </c>
      <c r="R21" s="81">
        <v>26.332000000000001</v>
      </c>
      <c r="S21" s="81">
        <v>27.552</v>
      </c>
      <c r="T21" s="81">
        <v>23.856000000000002</v>
      </c>
      <c r="U21" s="81">
        <v>12.946</v>
      </c>
      <c r="V21" s="81">
        <v>9.3840000000000003</v>
      </c>
      <c r="W21" s="81">
        <v>15.119</v>
      </c>
      <c r="X21" s="81">
        <v>14.440000000000001</v>
      </c>
      <c r="Y21" s="81">
        <v>27.279999999999998</v>
      </c>
      <c r="Z21" s="78"/>
      <c r="AA21" s="79">
        <f t="shared" si="2"/>
        <v>359.59899999999999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2.2119999999999997</v>
      </c>
      <c r="C25" s="88">
        <f t="shared" si="3"/>
        <v>3.2359999999999998</v>
      </c>
      <c r="D25" s="88">
        <f t="shared" si="3"/>
        <v>2.1850000000000001</v>
      </c>
      <c r="E25" s="88">
        <f t="shared" si="3"/>
        <v>2.1550000000000002</v>
      </c>
      <c r="F25" s="88">
        <f t="shared" si="3"/>
        <v>3.488</v>
      </c>
      <c r="G25" s="88">
        <f t="shared" si="3"/>
        <v>36.165000000000006</v>
      </c>
      <c r="H25" s="88">
        <f t="shared" si="3"/>
        <v>20.823</v>
      </c>
      <c r="I25" s="88">
        <f t="shared" si="3"/>
        <v>16.811</v>
      </c>
      <c r="J25" s="88">
        <f t="shared" si="3"/>
        <v>12.213000000000001</v>
      </c>
      <c r="K25" s="88">
        <f t="shared" si="3"/>
        <v>19.759</v>
      </c>
      <c r="L25" s="88">
        <f t="shared" si="3"/>
        <v>18.053999999999998</v>
      </c>
      <c r="M25" s="88">
        <f t="shared" si="3"/>
        <v>52.527000000000001</v>
      </c>
      <c r="N25" s="88">
        <f t="shared" si="3"/>
        <v>32.302</v>
      </c>
      <c r="O25" s="88">
        <f t="shared" si="3"/>
        <v>27.519000000000002</v>
      </c>
      <c r="P25" s="88">
        <f t="shared" si="3"/>
        <v>13.788999999999998</v>
      </c>
      <c r="Q25" s="88">
        <f t="shared" si="3"/>
        <v>51.837000000000003</v>
      </c>
      <c r="R25" s="88">
        <f t="shared" si="3"/>
        <v>30.582999999999998</v>
      </c>
      <c r="S25" s="88">
        <f t="shared" si="3"/>
        <v>30.635999999999999</v>
      </c>
      <c r="T25" s="88">
        <f t="shared" si="3"/>
        <v>28.625000000000004</v>
      </c>
      <c r="U25" s="88">
        <f t="shared" si="3"/>
        <v>16.768999999999998</v>
      </c>
      <c r="V25" s="88">
        <f t="shared" si="3"/>
        <v>10.864000000000001</v>
      </c>
      <c r="W25" s="88">
        <f t="shared" si="3"/>
        <v>16.396000000000001</v>
      </c>
      <c r="X25" s="88">
        <f t="shared" si="3"/>
        <v>16.109000000000002</v>
      </c>
      <c r="Y25" s="88">
        <f t="shared" si="3"/>
        <v>30.872999999999998</v>
      </c>
      <c r="Z25" s="89">
        <f t="shared" si="3"/>
        <v>0</v>
      </c>
      <c r="AA25" s="90">
        <f t="shared" si="3"/>
        <v>495.92999999999995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2.2120000000000002</v>
      </c>
      <c r="C29" s="77">
        <v>3.2360000000000002</v>
      </c>
      <c r="D29" s="77">
        <v>2.1850000000000001</v>
      </c>
      <c r="E29" s="77">
        <v>2.1549999999999998</v>
      </c>
      <c r="F29" s="77">
        <v>3.488</v>
      </c>
      <c r="G29" s="77">
        <v>39.521000000000001</v>
      </c>
      <c r="H29" s="77">
        <v>39.299999999999997</v>
      </c>
      <c r="I29" s="77">
        <v>31.678000000000001</v>
      </c>
      <c r="J29" s="77">
        <v>34.176000000000002</v>
      </c>
      <c r="K29" s="77">
        <v>55.122</v>
      </c>
      <c r="L29" s="77">
        <v>64.724000000000004</v>
      </c>
      <c r="M29" s="77">
        <v>121.06100000000001</v>
      </c>
      <c r="N29" s="77">
        <v>90.87</v>
      </c>
      <c r="O29" s="77">
        <v>64.623999999999995</v>
      </c>
      <c r="P29" s="77">
        <v>56.320999999999998</v>
      </c>
      <c r="Q29" s="77">
        <v>80.841999999999999</v>
      </c>
      <c r="R29" s="77">
        <v>52.133000000000003</v>
      </c>
      <c r="S29" s="77">
        <v>39.075000000000003</v>
      </c>
      <c r="T29" s="77">
        <v>32.427999999999997</v>
      </c>
      <c r="U29" s="77">
        <v>18.690999999999999</v>
      </c>
      <c r="V29" s="77">
        <v>15.013</v>
      </c>
      <c r="W29" s="77">
        <v>20.712</v>
      </c>
      <c r="X29" s="77">
        <v>19.992000000000001</v>
      </c>
      <c r="Y29" s="77">
        <v>33.994</v>
      </c>
      <c r="Z29" s="78"/>
      <c r="AA29" s="79">
        <f>SUM(B29:Z29)</f>
        <v>923.55300000000011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2.2120000000000002</v>
      </c>
      <c r="C31" s="62">
        <f t="shared" si="4"/>
        <v>3.2360000000000002</v>
      </c>
      <c r="D31" s="62">
        <f t="shared" si="4"/>
        <v>2.1850000000000001</v>
      </c>
      <c r="E31" s="62">
        <f t="shared" si="4"/>
        <v>2.1549999999999998</v>
      </c>
      <c r="F31" s="62">
        <f t="shared" si="4"/>
        <v>3.488</v>
      </c>
      <c r="G31" s="62">
        <f t="shared" si="4"/>
        <v>39.521000000000001</v>
      </c>
      <c r="H31" s="62">
        <f t="shared" si="4"/>
        <v>39.299999999999997</v>
      </c>
      <c r="I31" s="62">
        <f t="shared" si="4"/>
        <v>31.678000000000001</v>
      </c>
      <c r="J31" s="62">
        <f t="shared" si="4"/>
        <v>34.176000000000002</v>
      </c>
      <c r="K31" s="62">
        <f t="shared" si="4"/>
        <v>55.122</v>
      </c>
      <c r="L31" s="62">
        <f t="shared" si="4"/>
        <v>64.724000000000004</v>
      </c>
      <c r="M31" s="62">
        <f t="shared" si="4"/>
        <v>121.06100000000001</v>
      </c>
      <c r="N31" s="62">
        <f t="shared" si="4"/>
        <v>90.87</v>
      </c>
      <c r="O31" s="62">
        <f t="shared" si="4"/>
        <v>64.623999999999995</v>
      </c>
      <c r="P31" s="62">
        <f t="shared" si="4"/>
        <v>56.320999999999998</v>
      </c>
      <c r="Q31" s="62">
        <f t="shared" si="4"/>
        <v>80.841999999999999</v>
      </c>
      <c r="R31" s="62">
        <f t="shared" si="4"/>
        <v>52.133000000000003</v>
      </c>
      <c r="S31" s="62">
        <f t="shared" si="4"/>
        <v>39.075000000000003</v>
      </c>
      <c r="T31" s="62">
        <f t="shared" si="4"/>
        <v>32.427999999999997</v>
      </c>
      <c r="U31" s="62">
        <f t="shared" si="4"/>
        <v>18.690999999999999</v>
      </c>
      <c r="V31" s="62">
        <f t="shared" si="4"/>
        <v>15.013</v>
      </c>
      <c r="W31" s="62">
        <f t="shared" si="4"/>
        <v>20.712</v>
      </c>
      <c r="X31" s="62">
        <f t="shared" si="4"/>
        <v>19.992000000000001</v>
      </c>
      <c r="Y31" s="62">
        <f t="shared" si="4"/>
        <v>33.994</v>
      </c>
      <c r="Z31" s="63">
        <f t="shared" si="4"/>
        <v>0</v>
      </c>
      <c r="AA31" s="64">
        <f t="shared" si="4"/>
        <v>923.55300000000011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3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2.2119999999999997</v>
      </c>
      <c r="C51" s="88">
        <f t="shared" si="10"/>
        <v>3.2359999999999998</v>
      </c>
      <c r="D51" s="88">
        <f t="shared" si="10"/>
        <v>2.1850000000000001</v>
      </c>
      <c r="E51" s="88">
        <f t="shared" si="10"/>
        <v>2.1550000000000002</v>
      </c>
      <c r="F51" s="88">
        <f t="shared" si="10"/>
        <v>3.488</v>
      </c>
      <c r="G51" s="88">
        <f t="shared" si="10"/>
        <v>39.521000000000008</v>
      </c>
      <c r="H51" s="88">
        <f t="shared" si="10"/>
        <v>39.299999999999997</v>
      </c>
      <c r="I51" s="88">
        <f t="shared" si="10"/>
        <v>31.677999999999997</v>
      </c>
      <c r="J51" s="88">
        <f t="shared" si="10"/>
        <v>34.176000000000002</v>
      </c>
      <c r="K51" s="88">
        <f t="shared" si="10"/>
        <v>55.122</v>
      </c>
      <c r="L51" s="88">
        <f t="shared" si="10"/>
        <v>64.72399999999999</v>
      </c>
      <c r="M51" s="88">
        <f t="shared" si="10"/>
        <v>121.06099999999999</v>
      </c>
      <c r="N51" s="88">
        <f t="shared" si="10"/>
        <v>90.87</v>
      </c>
      <c r="O51" s="88">
        <f t="shared" si="10"/>
        <v>64.623999999999995</v>
      </c>
      <c r="P51" s="88">
        <f t="shared" si="10"/>
        <v>56.320999999999998</v>
      </c>
      <c r="Q51" s="88">
        <f t="shared" si="10"/>
        <v>80.841999999999999</v>
      </c>
      <c r="R51" s="88">
        <f t="shared" si="10"/>
        <v>52.132999999999996</v>
      </c>
      <c r="S51" s="88">
        <f t="shared" si="10"/>
        <v>39.075000000000003</v>
      </c>
      <c r="T51" s="88">
        <f t="shared" si="10"/>
        <v>32.428000000000004</v>
      </c>
      <c r="U51" s="88">
        <f t="shared" si="10"/>
        <v>18.690999999999999</v>
      </c>
      <c r="V51" s="88">
        <f t="shared" si="10"/>
        <v>15.013000000000002</v>
      </c>
      <c r="W51" s="88">
        <f t="shared" si="10"/>
        <v>20.712</v>
      </c>
      <c r="X51" s="88">
        <f t="shared" si="10"/>
        <v>19.992000000000001</v>
      </c>
      <c r="Y51" s="88">
        <f t="shared" si="10"/>
        <v>33.994</v>
      </c>
      <c r="Z51" s="89">
        <f t="shared" si="10"/>
        <v>0</v>
      </c>
      <c r="AA51" s="104">
        <f>SUM(B51:Z51)</f>
        <v>923.55300000000011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45399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v>-113.5</v>
      </c>
      <c r="N4" s="18">
        <v>-85.1</v>
      </c>
      <c r="O4" s="18">
        <v>-61.9</v>
      </c>
      <c r="P4" s="18">
        <v>-50.4</v>
      </c>
      <c r="Q4" s="18">
        <v>-77.5</v>
      </c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-388.4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65.2</v>
      </c>
      <c r="C7" s="117">
        <v>62.46</v>
      </c>
      <c r="D7" s="117">
        <v>59.77</v>
      </c>
      <c r="E7" s="117">
        <v>54.91</v>
      </c>
      <c r="F7" s="117">
        <v>60.82</v>
      </c>
      <c r="G7" s="117">
        <v>67.73</v>
      </c>
      <c r="H7" s="117">
        <v>74.14</v>
      </c>
      <c r="I7" s="117">
        <v>81</v>
      </c>
      <c r="J7" s="117">
        <v>73.67</v>
      </c>
      <c r="K7" s="117">
        <v>74.7</v>
      </c>
      <c r="L7" s="117">
        <v>66.73</v>
      </c>
      <c r="M7" s="117">
        <v>60.81</v>
      </c>
      <c r="N7" s="117">
        <v>34</v>
      </c>
      <c r="O7" s="117">
        <v>24.8</v>
      </c>
      <c r="P7" s="117">
        <v>52</v>
      </c>
      <c r="Q7" s="117">
        <v>63.56</v>
      </c>
      <c r="R7" s="117">
        <v>68.83</v>
      </c>
      <c r="S7" s="117">
        <v>80</v>
      </c>
      <c r="T7" s="117">
        <v>78.14</v>
      </c>
      <c r="U7" s="117">
        <v>100.12</v>
      </c>
      <c r="V7" s="117">
        <v>85.16</v>
      </c>
      <c r="W7" s="117">
        <v>73.42</v>
      </c>
      <c r="X7" s="117">
        <v>66.209999999999994</v>
      </c>
      <c r="Y7" s="117">
        <v>74</v>
      </c>
      <c r="Z7" s="118"/>
      <c r="AA7" s="119">
        <f>IF(SUM(B7:Z7)&lt;&gt;0,AVERAGEIF(B7:Z7,"&lt;&gt;"""),"")</f>
        <v>66.757500000000007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v>113.5</v>
      </c>
      <c r="N15" s="133">
        <v>85.1</v>
      </c>
      <c r="O15" s="133">
        <v>61.9</v>
      </c>
      <c r="P15" s="133">
        <v>50.4</v>
      </c>
      <c r="Q15" s="133">
        <v>77.5</v>
      </c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388.4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113.5</v>
      </c>
      <c r="N16" s="135">
        <f t="shared" si="1"/>
        <v>85.1</v>
      </c>
      <c r="O16" s="135">
        <f t="shared" si="1"/>
        <v>61.9</v>
      </c>
      <c r="P16" s="135">
        <f t="shared" si="1"/>
        <v>50.4</v>
      </c>
      <c r="Q16" s="135">
        <f t="shared" si="1"/>
        <v>77.5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388.4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2024-04-16T13:29:56Z</dcterms:created>
  <dcterms:modified xsi:type="dcterms:W3CDTF">2024-04-16T13:29:58Z</dcterms:modified>
</cp:coreProperties>
</file>