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6" i="4" s="1"/>
  <c r="AA10" i="4"/>
  <c r="AA7" i="4"/>
  <c r="AA4" i="4"/>
</calcChain>
</file>

<file path=xl/sharedStrings.xml><?xml version="1.0" encoding="utf-8"?>
<sst xmlns="http://schemas.openxmlformats.org/spreadsheetml/2006/main" count="117" uniqueCount="53">
  <si>
    <t>Publication on: 08/04/2024 16:19:35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</si>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</sst>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2D30-40DC-9310-1B19671D8C5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2D30-40DC-9310-1B19671D8C5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29.611000000000001</c:v>
                </c:pt>
                <c:pt idx="1">
                  <c:v>40.17</c:v>
                </c:pt>
                <c:pt idx="5">
                  <c:v>45.951999999999998</c:v>
                </c:pt>
                <c:pt idx="6">
                  <c:v>44.183999999999997</c:v>
                </c:pt>
                <c:pt idx="7">
                  <c:v>42.488</c:v>
                </c:pt>
                <c:pt idx="18">
                  <c:v>50.407000000000004</c:v>
                </c:pt>
                <c:pt idx="19">
                  <c:v>39.545000000000002</c:v>
                </c:pt>
                <c:pt idx="20">
                  <c:v>12.37</c:v>
                </c:pt>
                <c:pt idx="21">
                  <c:v>41.85</c:v>
                </c:pt>
                <c:pt idx="22">
                  <c:v>24.835999999999999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0-40DC-9310-1B19671D8C5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19.5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30-40DC-9310-1B19671D8C5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9">
                  <c:v>13.684000000000001</c:v>
                </c:pt>
                <c:pt idx="10">
                  <c:v>40.472999999999999</c:v>
                </c:pt>
                <c:pt idx="11">
                  <c:v>48.761000000000003</c:v>
                </c:pt>
                <c:pt idx="12">
                  <c:v>46.503999999999998</c:v>
                </c:pt>
                <c:pt idx="13">
                  <c:v>48.597999999999999</c:v>
                </c:pt>
                <c:pt idx="14">
                  <c:v>38.394999999999996</c:v>
                </c:pt>
                <c:pt idx="15">
                  <c:v>30.175000000000001</c:v>
                </c:pt>
                <c:pt idx="16">
                  <c:v>10.362</c:v>
                </c:pt>
                <c:pt idx="17">
                  <c:v>9.3159999999999989</c:v>
                </c:pt>
                <c:pt idx="23">
                  <c:v>1.526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30-40DC-9310-1B19671D8C5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2D30-40DC-9310-1B19671D8C5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3">
                  <c:v>56.05</c:v>
                </c:pt>
                <c:pt idx="4">
                  <c:v>57.295000000000002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30-40DC-9310-1B19671D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29.611000000000001</c:v>
                </c:pt>
                <c:pt idx="1">
                  <c:v>40.17</c:v>
                </c:pt>
                <c:pt idx="2">
                  <c:v>19.492999999999999</c:v>
                </c:pt>
                <c:pt idx="3">
                  <c:v>56.050000000000004</c:v>
                </c:pt>
                <c:pt idx="4">
                  <c:v>57.295000000000002</c:v>
                </c:pt>
                <c:pt idx="5">
                  <c:v>45.951999999999998</c:v>
                </c:pt>
                <c:pt idx="6">
                  <c:v>44.183999999999997</c:v>
                </c:pt>
                <c:pt idx="7">
                  <c:v>42.488</c:v>
                </c:pt>
                <c:pt idx="8">
                  <c:v>18.529</c:v>
                </c:pt>
                <c:pt idx="9">
                  <c:v>21.052</c:v>
                </c:pt>
                <c:pt idx="10">
                  <c:v>83.837999999999994</c:v>
                </c:pt>
                <c:pt idx="11">
                  <c:v>91.111000000000018</c:v>
                </c:pt>
                <c:pt idx="12">
                  <c:v>90.131</c:v>
                </c:pt>
                <c:pt idx="13">
                  <c:v>69.507000000000005</c:v>
                </c:pt>
                <c:pt idx="14">
                  <c:v>53.394999999999996</c:v>
                </c:pt>
                <c:pt idx="15">
                  <c:v>40.174999999999997</c:v>
                </c:pt>
                <c:pt idx="16">
                  <c:v>10.362</c:v>
                </c:pt>
                <c:pt idx="17">
                  <c:v>9.5559999999999992</c:v>
                </c:pt>
                <c:pt idx="18">
                  <c:v>50.657000000000011</c:v>
                </c:pt>
                <c:pt idx="19">
                  <c:v>39.545000000000002</c:v>
                </c:pt>
                <c:pt idx="20">
                  <c:v>12.370000000000001</c:v>
                </c:pt>
                <c:pt idx="21">
                  <c:v>42.09</c:v>
                </c:pt>
                <c:pt idx="22">
                  <c:v>24.836000000000002</c:v>
                </c:pt>
                <c:pt idx="23">
                  <c:v>2.786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30-40DC-9310-1B19671D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67.19</c:v>
                </c:pt>
                <c:pt idx="1">
                  <c:v>61.19</c:v>
                </c:pt>
                <c:pt idx="2">
                  <c:v>60.41</c:v>
                </c:pt>
                <c:pt idx="3">
                  <c:v>55.3</c:v>
                </c:pt>
                <c:pt idx="4">
                  <c:v>58.19</c:v>
                </c:pt>
                <c:pt idx="5">
                  <c:v>66.2</c:v>
                </c:pt>
                <c:pt idx="6">
                  <c:v>83.14</c:v>
                </c:pt>
                <c:pt idx="7">
                  <c:v>70.569999999999993</c:v>
                </c:pt>
                <c:pt idx="8">
                  <c:v>44.66</c:v>
                </c:pt>
                <c:pt idx="9">
                  <c:v>40</c:v>
                </c:pt>
                <c:pt idx="10">
                  <c:v>8.5399999999999991</c:v>
                </c:pt>
                <c:pt idx="11">
                  <c:v>4.03</c:v>
                </c:pt>
                <c:pt idx="12">
                  <c:v>3.18</c:v>
                </c:pt>
                <c:pt idx="13">
                  <c:v>5.99</c:v>
                </c:pt>
                <c:pt idx="14">
                  <c:v>8.2100000000000009</c:v>
                </c:pt>
                <c:pt idx="15">
                  <c:v>28.76</c:v>
                </c:pt>
                <c:pt idx="16">
                  <c:v>36.880000000000003</c:v>
                </c:pt>
                <c:pt idx="17">
                  <c:v>49.87</c:v>
                </c:pt>
                <c:pt idx="18">
                  <c:v>71.37</c:v>
                </c:pt>
                <c:pt idx="19">
                  <c:v>84.95</c:v>
                </c:pt>
                <c:pt idx="20">
                  <c:v>89.58</c:v>
                </c:pt>
                <c:pt idx="21">
                  <c:v>68.37</c:v>
                </c:pt>
                <c:pt idx="22">
                  <c:v>63</c:v>
                </c:pt>
                <c:pt idx="23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30-40DC-9310-1B19671D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29.611000000000001</v>
      </c>
      <c r="C4" s="18">
        <v>40.17</v>
      </c>
      <c r="D4" s="18">
        <v>19.5</v>
      </c>
      <c r="E4" s="18">
        <v>56.05</v>
      </c>
      <c r="F4" s="18">
        <v>57.295000000000002</v>
      </c>
      <c r="G4" s="18">
        <v>45.951999999999998</v>
      </c>
      <c r="H4" s="18">
        <v>44.183999999999997</v>
      </c>
      <c r="I4" s="18">
        <v>42.488</v>
      </c>
      <c r="J4" s="18">
        <v>18.529</v>
      </c>
      <c r="K4" s="18">
        <v>21.052</v>
      </c>
      <c r="L4" s="18">
        <v>83.837999999999994</v>
      </c>
      <c r="M4" s="18">
        <v>91.11099999999999</v>
      </c>
      <c r="N4" s="18">
        <v>90.131</v>
      </c>
      <c r="O4" s="18">
        <v>69.507000000000005</v>
      </c>
      <c r="P4" s="18">
        <v>53.394999999999996</v>
      </c>
      <c r="Q4" s="18">
        <v>40.174999999999997</v>
      </c>
      <c r="R4" s="18">
        <v>10.362</v>
      </c>
      <c r="S4" s="18">
        <v>9.5560000000000009</v>
      </c>
      <c r="T4" s="18">
        <v>50.657000000000004</v>
      </c>
      <c r="U4" s="18">
        <v>39.545000000000002</v>
      </c>
      <c r="V4" s="18">
        <v>12.37</v>
      </c>
      <c r="W4" s="18">
        <v>42.09</v>
      </c>
      <c r="X4" s="18">
        <v>24.835999999999999</v>
      </c>
      <c r="Y4" s="18">
        <v>2.786</v>
      </c>
      <c r="Z4" s="19"/>
      <c r="AA4" s="20">
        <f>SUM(B4:Z4)</f>
        <v>995.19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67.19</v>
      </c>
      <c r="C7" s="28">
        <v>61.19</v>
      </c>
      <c r="D7" s="28">
        <v>60.41</v>
      </c>
      <c r="E7" s="28">
        <v>55.3</v>
      </c>
      <c r="F7" s="28">
        <v>58.19</v>
      </c>
      <c r="G7" s="28">
        <v>66.2</v>
      </c>
      <c r="H7" s="28">
        <v>83.14</v>
      </c>
      <c r="I7" s="28">
        <v>70.569999999999993</v>
      </c>
      <c r="J7" s="28">
        <v>44.66</v>
      </c>
      <c r="K7" s="28">
        <v>40</v>
      </c>
      <c r="L7" s="28">
        <v>8.5399999999999991</v>
      </c>
      <c r="M7" s="28">
        <v>4.03</v>
      </c>
      <c r="N7" s="28">
        <v>3.18</v>
      </c>
      <c r="O7" s="28">
        <v>5.99</v>
      </c>
      <c r="P7" s="28">
        <v>8.2100000000000009</v>
      </c>
      <c r="Q7" s="28">
        <v>28.76</v>
      </c>
      <c r="R7" s="28">
        <v>36.880000000000003</v>
      </c>
      <c r="S7" s="28">
        <v>49.87</v>
      </c>
      <c r="T7" s="28">
        <v>71.37</v>
      </c>
      <c r="U7" s="28">
        <v>84.95</v>
      </c>
      <c r="V7" s="28">
        <v>89.58</v>
      </c>
      <c r="W7" s="28">
        <v>68.37</v>
      </c>
      <c r="X7" s="28">
        <v>63</v>
      </c>
      <c r="Y7" s="28">
        <v>50.02</v>
      </c>
      <c r="Z7" s="29"/>
      <c r="AA7" s="30">
        <f>IF(SUM(B7:Z7)&lt;&gt;0,AVERAGEIF(B7:Z7,"&lt;&gt;"""),"")</f>
        <v>49.15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29.611000000000001</v>
      </c>
      <c r="C12" s="52">
        <v>40.17</v>
      </c>
      <c r="D12" s="52"/>
      <c r="E12" s="52"/>
      <c r="F12" s="52"/>
      <c r="G12" s="52">
        <v>45.951999999999998</v>
      </c>
      <c r="H12" s="52">
        <v>44.183999999999997</v>
      </c>
      <c r="I12" s="52">
        <v>42.488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50.407000000000004</v>
      </c>
      <c r="U12" s="52">
        <v>39.545000000000002</v>
      </c>
      <c r="V12" s="52">
        <v>12.37</v>
      </c>
      <c r="W12" s="52">
        <v>41.85</v>
      </c>
      <c r="X12" s="52">
        <v>24.835999999999999</v>
      </c>
      <c r="Y12" s="52"/>
      <c r="Z12" s="53"/>
      <c r="AA12" s="54">
        <f t="shared" si="0"/>
        <v>371.41300000000007</v>
      </c>
    </row>
    <row r="13" spans="1:27" ht="24.95" customHeight="1" x14ac:dyDescent="0.2">
      <c r="A13" s="50" t="s">
        <v>9</v>
      </c>
      <c r="B13" s="51"/>
      <c r="C13" s="52"/>
      <c r="D13" s="52"/>
      <c r="E13" s="52">
        <v>56.05</v>
      </c>
      <c r="F13" s="52">
        <v>57.295000000000002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113.345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>
        <v>13.684000000000001</v>
      </c>
      <c r="L14" s="57">
        <v>40.472999999999999</v>
      </c>
      <c r="M14" s="57">
        <v>48.761000000000003</v>
      </c>
      <c r="N14" s="57">
        <v>46.503999999999998</v>
      </c>
      <c r="O14" s="57">
        <v>48.597999999999999</v>
      </c>
      <c r="P14" s="57">
        <v>38.394999999999996</v>
      </c>
      <c r="Q14" s="57">
        <v>30.175000000000001</v>
      </c>
      <c r="R14" s="57">
        <v>10.362</v>
      </c>
      <c r="S14" s="57">
        <v>9.3159999999999989</v>
      </c>
      <c r="T14" s="57"/>
      <c r="U14" s="57"/>
      <c r="V14" s="57"/>
      <c r="W14" s="57"/>
      <c r="X14" s="57"/>
      <c r="Y14" s="57">
        <v>1.526</v>
      </c>
      <c r="Z14" s="58"/>
      <c r="AA14" s="59">
        <f t="shared" si="0"/>
        <v>287.79399999999998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29.611000000000001</v>
      </c>
      <c r="C16" s="62">
        <f t="shared" ref="C16:Z16" si="1">IF(LEN(C$2)&gt;0,SUM(C10:C15),"")</f>
        <v>40.17</v>
      </c>
      <c r="D16" s="62">
        <f t="shared" si="1"/>
        <v>0</v>
      </c>
      <c r="E16" s="62">
        <f t="shared" si="1"/>
        <v>56.05</v>
      </c>
      <c r="F16" s="62">
        <f t="shared" si="1"/>
        <v>57.295000000000002</v>
      </c>
      <c r="G16" s="62">
        <f t="shared" si="1"/>
        <v>45.951999999999998</v>
      </c>
      <c r="H16" s="62">
        <f t="shared" si="1"/>
        <v>44.183999999999997</v>
      </c>
      <c r="I16" s="62">
        <f t="shared" si="1"/>
        <v>42.488</v>
      </c>
      <c r="J16" s="62">
        <f t="shared" si="1"/>
        <v>0</v>
      </c>
      <c r="K16" s="62">
        <f t="shared" si="1"/>
        <v>13.684000000000001</v>
      </c>
      <c r="L16" s="62">
        <f t="shared" si="1"/>
        <v>40.472999999999999</v>
      </c>
      <c r="M16" s="62">
        <f t="shared" si="1"/>
        <v>48.761000000000003</v>
      </c>
      <c r="N16" s="62">
        <f t="shared" si="1"/>
        <v>46.503999999999998</v>
      </c>
      <c r="O16" s="62">
        <f t="shared" si="1"/>
        <v>48.597999999999999</v>
      </c>
      <c r="P16" s="62">
        <f t="shared" si="1"/>
        <v>38.394999999999996</v>
      </c>
      <c r="Q16" s="62">
        <f t="shared" si="1"/>
        <v>30.175000000000001</v>
      </c>
      <c r="R16" s="62">
        <f t="shared" si="1"/>
        <v>10.362</v>
      </c>
      <c r="S16" s="62">
        <f t="shared" si="1"/>
        <v>9.3159999999999989</v>
      </c>
      <c r="T16" s="62">
        <f t="shared" si="1"/>
        <v>50.407000000000004</v>
      </c>
      <c r="U16" s="62">
        <f t="shared" si="1"/>
        <v>39.545000000000002</v>
      </c>
      <c r="V16" s="62">
        <f t="shared" si="1"/>
        <v>12.37</v>
      </c>
      <c r="W16" s="62">
        <f t="shared" si="1"/>
        <v>41.85</v>
      </c>
      <c r="X16" s="62">
        <f t="shared" si="1"/>
        <v>24.835999999999999</v>
      </c>
      <c r="Y16" s="62">
        <f t="shared" si="1"/>
        <v>1.526</v>
      </c>
      <c r="Z16" s="63" t="str">
        <f t="shared" si="1"/>
        <v/>
      </c>
      <c r="AA16" s="64">
        <f>SUM(AA10:AA15)</f>
        <v>772.55200000000002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>
        <v>0.64300000000000002</v>
      </c>
      <c r="K20" s="77"/>
      <c r="L20" s="77">
        <v>7.25</v>
      </c>
      <c r="M20" s="77">
        <v>6.22</v>
      </c>
      <c r="N20" s="77">
        <v>3.6269999999999998</v>
      </c>
      <c r="O20" s="77">
        <v>0.90900000000000003</v>
      </c>
      <c r="P20" s="77"/>
      <c r="Q20" s="77"/>
      <c r="R20" s="77"/>
      <c r="S20" s="77"/>
      <c r="T20" s="77"/>
      <c r="U20" s="77"/>
      <c r="V20" s="77"/>
      <c r="W20" s="77"/>
      <c r="X20" s="77"/>
      <c r="Y20" s="77">
        <v>1</v>
      </c>
      <c r="Z20" s="78"/>
      <c r="AA20" s="79">
        <f t="shared" si="2"/>
        <v>19.648999999999997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>
        <v>17.885999999999999</v>
      </c>
      <c r="K21" s="81">
        <v>7.3680000000000003</v>
      </c>
      <c r="L21" s="81">
        <v>36.115000000000002</v>
      </c>
      <c r="M21" s="81">
        <v>36.130000000000003</v>
      </c>
      <c r="N21" s="81">
        <v>40</v>
      </c>
      <c r="O21" s="81">
        <v>20</v>
      </c>
      <c r="P21" s="81">
        <v>15</v>
      </c>
      <c r="Q21" s="81">
        <v>10</v>
      </c>
      <c r="R21" s="81"/>
      <c r="S21" s="81">
        <v>0.24</v>
      </c>
      <c r="T21" s="81">
        <v>0.25</v>
      </c>
      <c r="U21" s="81"/>
      <c r="V21" s="81"/>
      <c r="W21" s="81">
        <v>0.24</v>
      </c>
      <c r="X21" s="81"/>
      <c r="Y21" s="81">
        <v>0.26</v>
      </c>
      <c r="Z21" s="78"/>
      <c r="AA21" s="79">
        <f t="shared" si="2"/>
        <v>183.489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18.529</v>
      </c>
      <c r="K25" s="88">
        <f t="shared" si="3"/>
        <v>7.3680000000000003</v>
      </c>
      <c r="L25" s="88">
        <f t="shared" si="3"/>
        <v>43.365000000000002</v>
      </c>
      <c r="M25" s="88">
        <f t="shared" si="3"/>
        <v>42.35</v>
      </c>
      <c r="N25" s="88">
        <f t="shared" si="3"/>
        <v>43.627000000000002</v>
      </c>
      <c r="O25" s="88">
        <f t="shared" si="3"/>
        <v>20.908999999999999</v>
      </c>
      <c r="P25" s="88">
        <f t="shared" si="3"/>
        <v>15</v>
      </c>
      <c r="Q25" s="88">
        <f t="shared" si="3"/>
        <v>10</v>
      </c>
      <c r="R25" s="88">
        <f t="shared" si="3"/>
        <v>0</v>
      </c>
      <c r="S25" s="88">
        <f t="shared" si="3"/>
        <v>0.24</v>
      </c>
      <c r="T25" s="88">
        <f t="shared" si="3"/>
        <v>0.25</v>
      </c>
      <c r="U25" s="88">
        <f t="shared" si="3"/>
        <v>0</v>
      </c>
      <c r="V25" s="88">
        <f t="shared" si="3"/>
        <v>0</v>
      </c>
      <c r="W25" s="88">
        <f t="shared" si="3"/>
        <v>0.24</v>
      </c>
      <c r="X25" s="88">
        <f t="shared" si="3"/>
        <v>0</v>
      </c>
      <c r="Y25" s="88">
        <f t="shared" si="3"/>
        <v>1.26</v>
      </c>
      <c r="Z25" s="89" t="str">
        <f t="shared" si="3"/>
        <v/>
      </c>
      <c r="AA25" s="90">
        <f>SUM(AA19:AA24)</f>
        <v>203.13800000000001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29.611000000000001</v>
      </c>
      <c r="C29" s="77">
        <v>40.17</v>
      </c>
      <c r="D29" s="77"/>
      <c r="E29" s="77">
        <v>56.05</v>
      </c>
      <c r="F29" s="77">
        <v>57.295000000000002</v>
      </c>
      <c r="G29" s="77">
        <v>45.951999999999998</v>
      </c>
      <c r="H29" s="77">
        <v>44.183999999999997</v>
      </c>
      <c r="I29" s="77">
        <v>42.488</v>
      </c>
      <c r="J29" s="77">
        <v>18.529</v>
      </c>
      <c r="K29" s="77">
        <v>21.052</v>
      </c>
      <c r="L29" s="77">
        <v>83.837999999999994</v>
      </c>
      <c r="M29" s="77">
        <v>91.111000000000004</v>
      </c>
      <c r="N29" s="77">
        <v>90.131</v>
      </c>
      <c r="O29" s="77">
        <v>69.507000000000005</v>
      </c>
      <c r="P29" s="77">
        <v>53.395000000000003</v>
      </c>
      <c r="Q29" s="77">
        <v>40.174999999999997</v>
      </c>
      <c r="R29" s="77">
        <v>10.362</v>
      </c>
      <c r="S29" s="77">
        <v>9.5559999999999992</v>
      </c>
      <c r="T29" s="77">
        <v>50.656999999999996</v>
      </c>
      <c r="U29" s="77">
        <v>39.545000000000002</v>
      </c>
      <c r="V29" s="77">
        <v>12.37</v>
      </c>
      <c r="W29" s="77">
        <v>42.09</v>
      </c>
      <c r="X29" s="77">
        <v>24.835999999999999</v>
      </c>
      <c r="Y29" s="77">
        <v>2.786</v>
      </c>
      <c r="Z29" s="78"/>
      <c r="AA29" s="79">
        <f>SUM(B29:Z29)</f>
        <v>975.68999999999983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29.611000000000001</v>
      </c>
      <c r="C31" s="62">
        <f t="shared" ref="C31:Z31" si="4">IF(LEN(C$2)&gt;0,SUM(C28:C30),"")</f>
        <v>40.17</v>
      </c>
      <c r="D31" s="62">
        <f t="shared" si="4"/>
        <v>0</v>
      </c>
      <c r="E31" s="62">
        <f t="shared" si="4"/>
        <v>56.05</v>
      </c>
      <c r="F31" s="62">
        <f t="shared" si="4"/>
        <v>57.295000000000002</v>
      </c>
      <c r="G31" s="62">
        <f t="shared" si="4"/>
        <v>45.951999999999998</v>
      </c>
      <c r="H31" s="62">
        <f t="shared" si="4"/>
        <v>44.183999999999997</v>
      </c>
      <c r="I31" s="62">
        <f t="shared" si="4"/>
        <v>42.488</v>
      </c>
      <c r="J31" s="62">
        <f t="shared" si="4"/>
        <v>18.529</v>
      </c>
      <c r="K31" s="62">
        <f t="shared" si="4"/>
        <v>21.052</v>
      </c>
      <c r="L31" s="62">
        <f t="shared" si="4"/>
        <v>83.837999999999994</v>
      </c>
      <c r="M31" s="62">
        <f t="shared" si="4"/>
        <v>91.111000000000004</v>
      </c>
      <c r="N31" s="62">
        <f t="shared" si="4"/>
        <v>90.131</v>
      </c>
      <c r="O31" s="62">
        <f t="shared" si="4"/>
        <v>69.507000000000005</v>
      </c>
      <c r="P31" s="62">
        <f t="shared" si="4"/>
        <v>53.395000000000003</v>
      </c>
      <c r="Q31" s="62">
        <f t="shared" si="4"/>
        <v>40.174999999999997</v>
      </c>
      <c r="R31" s="62">
        <f t="shared" si="4"/>
        <v>10.362</v>
      </c>
      <c r="S31" s="62">
        <f t="shared" si="4"/>
        <v>9.5559999999999992</v>
      </c>
      <c r="T31" s="62">
        <f t="shared" si="4"/>
        <v>50.656999999999996</v>
      </c>
      <c r="U31" s="62">
        <f t="shared" si="4"/>
        <v>39.545000000000002</v>
      </c>
      <c r="V31" s="62">
        <f t="shared" si="4"/>
        <v>12.37</v>
      </c>
      <c r="W31" s="62">
        <f t="shared" si="4"/>
        <v>42.09</v>
      </c>
      <c r="X31" s="62">
        <f t="shared" si="4"/>
        <v>24.835999999999999</v>
      </c>
      <c r="Y31" s="62">
        <f t="shared" si="4"/>
        <v>2.786</v>
      </c>
      <c r="Z31" s="63" t="str">
        <f t="shared" si="4"/>
        <v/>
      </c>
      <c r="AA31" s="64">
        <f>SUM(AA28:AA30)</f>
        <v>975.68999999999983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>
        <v>19.5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19.5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19.5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19.5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>
        <v>19.5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19.5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19.5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19.5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29.611000000000001</v>
      </c>
      <c r="C51" s="88">
        <f t="shared" si="10"/>
        <v>40.17</v>
      </c>
      <c r="D51" s="88">
        <f t="shared" si="10"/>
        <v>19.5</v>
      </c>
      <c r="E51" s="88">
        <f t="shared" si="10"/>
        <v>56.05</v>
      </c>
      <c r="F51" s="88">
        <f t="shared" si="10"/>
        <v>57.295000000000002</v>
      </c>
      <c r="G51" s="88">
        <f t="shared" si="10"/>
        <v>45.951999999999998</v>
      </c>
      <c r="H51" s="88">
        <f t="shared" si="10"/>
        <v>44.183999999999997</v>
      </c>
      <c r="I51" s="88">
        <f t="shared" si="10"/>
        <v>42.488</v>
      </c>
      <c r="J51" s="88">
        <f t="shared" si="10"/>
        <v>18.529</v>
      </c>
      <c r="K51" s="88">
        <f t="shared" si="10"/>
        <v>21.052</v>
      </c>
      <c r="L51" s="88">
        <f t="shared" si="10"/>
        <v>83.837999999999994</v>
      </c>
      <c r="M51" s="88">
        <f t="shared" si="10"/>
        <v>91.111000000000004</v>
      </c>
      <c r="N51" s="88">
        <f t="shared" si="10"/>
        <v>90.131</v>
      </c>
      <c r="O51" s="88">
        <f t="shared" si="10"/>
        <v>69.507000000000005</v>
      </c>
      <c r="P51" s="88">
        <f t="shared" si="10"/>
        <v>53.394999999999996</v>
      </c>
      <c r="Q51" s="88">
        <f t="shared" si="10"/>
        <v>40.174999999999997</v>
      </c>
      <c r="R51" s="88">
        <f t="shared" si="10"/>
        <v>10.362</v>
      </c>
      <c r="S51" s="88">
        <f t="shared" si="10"/>
        <v>9.5559999999999992</v>
      </c>
      <c r="T51" s="88">
        <f t="shared" si="10"/>
        <v>50.657000000000004</v>
      </c>
      <c r="U51" s="88">
        <f t="shared" si="10"/>
        <v>39.545000000000002</v>
      </c>
      <c r="V51" s="88">
        <f t="shared" si="10"/>
        <v>12.37</v>
      </c>
      <c r="W51" s="88">
        <f t="shared" si="10"/>
        <v>42.09</v>
      </c>
      <c r="X51" s="88">
        <f t="shared" si="10"/>
        <v>24.835999999999999</v>
      </c>
      <c r="Y51" s="88">
        <f t="shared" si="10"/>
        <v>2.786</v>
      </c>
      <c r="Z51" s="89" t="str">
        <f t="shared" si="10"/>
        <v/>
      </c>
      <c r="AA51" s="104">
        <f>SUM(B51:Z51)</f>
        <v>995.19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29.611000000000001</v>
      </c>
      <c r="C4" s="18">
        <v>40.17</v>
      </c>
      <c r="D4" s="18">
        <v>19.492999999999999</v>
      </c>
      <c r="E4" s="18">
        <v>56.050000000000004</v>
      </c>
      <c r="F4" s="18">
        <v>57.295000000000002</v>
      </c>
      <c r="G4" s="18">
        <v>45.951999999999998</v>
      </c>
      <c r="H4" s="18">
        <v>44.183999999999997</v>
      </c>
      <c r="I4" s="18">
        <v>42.488</v>
      </c>
      <c r="J4" s="18">
        <v>18.529</v>
      </c>
      <c r="K4" s="18">
        <v>21.052</v>
      </c>
      <c r="L4" s="18">
        <v>83.837999999999994</v>
      </c>
      <c r="M4" s="18">
        <v>91.111000000000018</v>
      </c>
      <c r="N4" s="18">
        <v>90.131</v>
      </c>
      <c r="O4" s="18">
        <v>69.507000000000005</v>
      </c>
      <c r="P4" s="18">
        <v>53.394999999999996</v>
      </c>
      <c r="Q4" s="18">
        <v>40.174999999999997</v>
      </c>
      <c r="R4" s="18">
        <v>10.362</v>
      </c>
      <c r="S4" s="18">
        <v>9.5559999999999992</v>
      </c>
      <c r="T4" s="18">
        <v>50.657000000000011</v>
      </c>
      <c r="U4" s="18">
        <v>39.545000000000002</v>
      </c>
      <c r="V4" s="18">
        <v>12.370000000000001</v>
      </c>
      <c r="W4" s="18">
        <v>42.09</v>
      </c>
      <c r="X4" s="18">
        <v>24.836000000000002</v>
      </c>
      <c r="Y4" s="18">
        <v>2.786</v>
      </c>
      <c r="Z4" s="19"/>
      <c r="AA4" s="20">
        <f>SUM(B4:Z4)</f>
        <v>995.18299999999999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67.19</v>
      </c>
      <c r="C7" s="28">
        <v>61.19</v>
      </c>
      <c r="D7" s="28">
        <v>60.41</v>
      </c>
      <c r="E7" s="28">
        <v>55.3</v>
      </c>
      <c r="F7" s="28">
        <v>58.19</v>
      </c>
      <c r="G7" s="28">
        <v>66.2</v>
      </c>
      <c r="H7" s="28">
        <v>83.14</v>
      </c>
      <c r="I7" s="28">
        <v>70.569999999999993</v>
      </c>
      <c r="J7" s="28">
        <v>44.66</v>
      </c>
      <c r="K7" s="28">
        <v>40</v>
      </c>
      <c r="L7" s="28">
        <v>8.5399999999999991</v>
      </c>
      <c r="M7" s="28">
        <v>4.03</v>
      </c>
      <c r="N7" s="28">
        <v>3.18</v>
      </c>
      <c r="O7" s="28">
        <v>5.99</v>
      </c>
      <c r="P7" s="28">
        <v>8.2100000000000009</v>
      </c>
      <c r="Q7" s="28">
        <v>28.76</v>
      </c>
      <c r="R7" s="28">
        <v>36.880000000000003</v>
      </c>
      <c r="S7" s="28">
        <v>49.87</v>
      </c>
      <c r="T7" s="28">
        <v>71.37</v>
      </c>
      <c r="U7" s="28">
        <v>84.95</v>
      </c>
      <c r="V7" s="28">
        <v>89.58</v>
      </c>
      <c r="W7" s="28">
        <v>68.37</v>
      </c>
      <c r="X7" s="28">
        <v>63</v>
      </c>
      <c r="Y7" s="28">
        <v>50.02</v>
      </c>
      <c r="Z7" s="29"/>
      <c r="AA7" s="30">
        <f>IF(SUM(B7:Z7)&lt;&gt;0,AVERAGEIF(B7:Z7,"&lt;&gt;"""),"")</f>
        <v>49.15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8</v>
      </c>
      <c r="U12" s="52"/>
      <c r="V12" s="52"/>
      <c r="W12" s="52"/>
      <c r="X12" s="52"/>
      <c r="Y12" s="52"/>
      <c r="Z12" s="53"/>
      <c r="AA12" s="54">
        <f t="shared" si="0"/>
        <v>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5.4930000000000003</v>
      </c>
      <c r="C14" s="57">
        <v>2.4010000000000002</v>
      </c>
      <c r="D14" s="57">
        <v>0.57299999999999995</v>
      </c>
      <c r="E14" s="57">
        <v>2.68</v>
      </c>
      <c r="F14" s="57">
        <v>2.7419999999999995</v>
      </c>
      <c r="G14" s="57">
        <v>17.638999999999999</v>
      </c>
      <c r="H14" s="57">
        <v>20.815999999999999</v>
      </c>
      <c r="I14" s="57">
        <v>22.298999999999999</v>
      </c>
      <c r="J14" s="57">
        <v>13.43</v>
      </c>
      <c r="K14" s="57">
        <v>12.872999999999999</v>
      </c>
      <c r="L14" s="57"/>
      <c r="M14" s="57">
        <v>6.3760000000000003</v>
      </c>
      <c r="N14" s="57">
        <v>62.805</v>
      </c>
      <c r="O14" s="57">
        <v>42.140999999999998</v>
      </c>
      <c r="P14" s="57">
        <v>26.19</v>
      </c>
      <c r="Q14" s="57">
        <v>25.687000000000001</v>
      </c>
      <c r="R14" s="57">
        <v>1.0569999999999999</v>
      </c>
      <c r="S14" s="57">
        <v>0.59099999999999997</v>
      </c>
      <c r="T14" s="57">
        <v>16.279</v>
      </c>
      <c r="U14" s="57">
        <v>12.088000000000001</v>
      </c>
      <c r="V14" s="57">
        <v>8.6999999999999994E-2</v>
      </c>
      <c r="W14" s="57">
        <v>11.766</v>
      </c>
      <c r="X14" s="57">
        <v>11.643000000000001</v>
      </c>
      <c r="Y14" s="57">
        <v>4.4999999999999998E-2</v>
      </c>
      <c r="Z14" s="58"/>
      <c r="AA14" s="59">
        <f t="shared" si="0"/>
        <v>317.70100000000008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5.4930000000000003</v>
      </c>
      <c r="C16" s="62">
        <f t="shared" ref="C16:Z16" si="1">IF(LEN(C$2)&gt;0,SUM(C10:C15),"")</f>
        <v>2.4010000000000002</v>
      </c>
      <c r="D16" s="62">
        <f t="shared" si="1"/>
        <v>0.57299999999999995</v>
      </c>
      <c r="E16" s="62">
        <f t="shared" si="1"/>
        <v>2.68</v>
      </c>
      <c r="F16" s="62">
        <f t="shared" si="1"/>
        <v>2.7419999999999995</v>
      </c>
      <c r="G16" s="62">
        <f t="shared" si="1"/>
        <v>17.638999999999999</v>
      </c>
      <c r="H16" s="62">
        <f t="shared" si="1"/>
        <v>20.815999999999999</v>
      </c>
      <c r="I16" s="62">
        <f t="shared" si="1"/>
        <v>22.298999999999999</v>
      </c>
      <c r="J16" s="62">
        <f t="shared" si="1"/>
        <v>13.43</v>
      </c>
      <c r="K16" s="62">
        <f t="shared" si="1"/>
        <v>12.872999999999999</v>
      </c>
      <c r="L16" s="62">
        <f t="shared" si="1"/>
        <v>0</v>
      </c>
      <c r="M16" s="62">
        <f t="shared" si="1"/>
        <v>6.3760000000000003</v>
      </c>
      <c r="N16" s="62">
        <f t="shared" si="1"/>
        <v>62.805</v>
      </c>
      <c r="O16" s="62">
        <f t="shared" si="1"/>
        <v>42.140999999999998</v>
      </c>
      <c r="P16" s="62">
        <f t="shared" si="1"/>
        <v>26.19</v>
      </c>
      <c r="Q16" s="62">
        <f t="shared" si="1"/>
        <v>25.687000000000001</v>
      </c>
      <c r="R16" s="62">
        <f t="shared" si="1"/>
        <v>1.0569999999999999</v>
      </c>
      <c r="S16" s="62">
        <f t="shared" si="1"/>
        <v>0.59099999999999997</v>
      </c>
      <c r="T16" s="62">
        <f t="shared" si="1"/>
        <v>24.279</v>
      </c>
      <c r="U16" s="62">
        <f t="shared" si="1"/>
        <v>12.088000000000001</v>
      </c>
      <c r="V16" s="62">
        <f t="shared" si="1"/>
        <v>8.6999999999999994E-2</v>
      </c>
      <c r="W16" s="62">
        <f t="shared" si="1"/>
        <v>11.766</v>
      </c>
      <c r="X16" s="62">
        <f t="shared" si="1"/>
        <v>11.643000000000001</v>
      </c>
      <c r="Y16" s="62">
        <f t="shared" si="1"/>
        <v>4.4999999999999998E-2</v>
      </c>
      <c r="Z16" s="63" t="str">
        <f t="shared" si="1"/>
        <v/>
      </c>
      <c r="AA16" s="64">
        <f>SUM(AA10:AA15)</f>
        <v>325.70100000000008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>
        <v>2.2999999999999998</v>
      </c>
      <c r="L19" s="72">
        <v>52.1</v>
      </c>
      <c r="M19" s="72">
        <v>52.1</v>
      </c>
      <c r="N19" s="72">
        <v>2.1</v>
      </c>
      <c r="O19" s="72">
        <v>2.1</v>
      </c>
      <c r="P19" s="72">
        <v>2.1</v>
      </c>
      <c r="Q19" s="72">
        <v>4.8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117.59999999999998</v>
      </c>
    </row>
    <row r="20" spans="1:27" ht="24.95" customHeight="1" x14ac:dyDescent="0.2">
      <c r="A20" s="75" t="s">
        <v>15</v>
      </c>
      <c r="B20" s="76">
        <v>3.7689999999999997</v>
      </c>
      <c r="C20" s="77">
        <v>4.2050000000000001</v>
      </c>
      <c r="D20" s="77">
        <v>4.2380000000000004</v>
      </c>
      <c r="E20" s="77">
        <v>7.2039999999999997</v>
      </c>
      <c r="F20" s="77">
        <v>8.8290000000000006</v>
      </c>
      <c r="G20" s="77">
        <v>4.5049999999999999</v>
      </c>
      <c r="H20" s="77">
        <v>5.0909999999999993</v>
      </c>
      <c r="I20" s="77">
        <v>5.65</v>
      </c>
      <c r="J20" s="77">
        <v>1.534</v>
      </c>
      <c r="K20" s="77">
        <v>1.2270000000000001</v>
      </c>
      <c r="L20" s="77">
        <v>14.679</v>
      </c>
      <c r="M20" s="77">
        <v>14.614999999999998</v>
      </c>
      <c r="N20" s="77">
        <v>10.744</v>
      </c>
      <c r="O20" s="77">
        <v>10.855</v>
      </c>
      <c r="P20" s="77">
        <v>10.651</v>
      </c>
      <c r="Q20" s="77">
        <v>2.5909999999999997</v>
      </c>
      <c r="R20" s="77">
        <v>2.9119999999999999</v>
      </c>
      <c r="S20" s="77">
        <v>3.16</v>
      </c>
      <c r="T20" s="77">
        <v>4.3410000000000002</v>
      </c>
      <c r="U20" s="77">
        <v>4.3159999999999998</v>
      </c>
      <c r="V20" s="77">
        <v>4.3729999999999993</v>
      </c>
      <c r="W20" s="77">
        <v>4.2670000000000003</v>
      </c>
      <c r="X20" s="77">
        <v>0.79700000000000004</v>
      </c>
      <c r="Y20" s="77">
        <v>0.85399999999999998</v>
      </c>
      <c r="Z20" s="78"/>
      <c r="AA20" s="79">
        <f t="shared" si="2"/>
        <v>135.40699999999998</v>
      </c>
    </row>
    <row r="21" spans="1:27" ht="24.95" customHeight="1" x14ac:dyDescent="0.2">
      <c r="A21" s="75" t="s">
        <v>16</v>
      </c>
      <c r="B21" s="80">
        <v>20.349</v>
      </c>
      <c r="C21" s="81">
        <v>33.564</v>
      </c>
      <c r="D21" s="81">
        <v>14.682</v>
      </c>
      <c r="E21" s="81">
        <v>46.166000000000004</v>
      </c>
      <c r="F21" s="81">
        <v>45.724000000000004</v>
      </c>
      <c r="G21" s="81">
        <v>23.808</v>
      </c>
      <c r="H21" s="81">
        <v>18.277000000000001</v>
      </c>
      <c r="I21" s="81">
        <v>14.539000000000001</v>
      </c>
      <c r="J21" s="81">
        <v>3.5650000000000004</v>
      </c>
      <c r="K21" s="81">
        <v>4.6520000000000001</v>
      </c>
      <c r="L21" s="81">
        <v>17.058999999999997</v>
      </c>
      <c r="M21" s="81">
        <v>18.020000000000003</v>
      </c>
      <c r="N21" s="81">
        <v>14.482000000000001</v>
      </c>
      <c r="O21" s="81">
        <v>14.411</v>
      </c>
      <c r="P21" s="81">
        <v>14.454000000000001</v>
      </c>
      <c r="Q21" s="81">
        <v>7.0969999999999995</v>
      </c>
      <c r="R21" s="81">
        <v>6.3929999999999989</v>
      </c>
      <c r="S21" s="81">
        <v>5.8049999999999997</v>
      </c>
      <c r="T21" s="81">
        <v>22.036999999999999</v>
      </c>
      <c r="U21" s="81">
        <v>23.140999999999998</v>
      </c>
      <c r="V21" s="81">
        <v>7.91</v>
      </c>
      <c r="W21" s="81">
        <v>26.056999999999999</v>
      </c>
      <c r="X21" s="81">
        <v>12.396000000000001</v>
      </c>
      <c r="Y21" s="81">
        <v>1.887</v>
      </c>
      <c r="Z21" s="78"/>
      <c r="AA21" s="79">
        <f t="shared" si="2"/>
        <v>416.47500000000002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24.117999999999999</v>
      </c>
      <c r="C25" s="88">
        <f t="shared" si="3"/>
        <v>37.768999999999998</v>
      </c>
      <c r="D25" s="88">
        <f t="shared" si="3"/>
        <v>18.920000000000002</v>
      </c>
      <c r="E25" s="88">
        <f t="shared" si="3"/>
        <v>53.370000000000005</v>
      </c>
      <c r="F25" s="88">
        <f t="shared" si="3"/>
        <v>54.553000000000004</v>
      </c>
      <c r="G25" s="88">
        <f t="shared" si="3"/>
        <v>28.312999999999999</v>
      </c>
      <c r="H25" s="88">
        <f t="shared" si="3"/>
        <v>23.368000000000002</v>
      </c>
      <c r="I25" s="88">
        <f t="shared" si="3"/>
        <v>20.189</v>
      </c>
      <c r="J25" s="88">
        <f t="shared" si="3"/>
        <v>5.0990000000000002</v>
      </c>
      <c r="K25" s="88">
        <f t="shared" si="3"/>
        <v>8.1790000000000003</v>
      </c>
      <c r="L25" s="88">
        <f t="shared" si="3"/>
        <v>83.837999999999994</v>
      </c>
      <c r="M25" s="88">
        <f t="shared" si="3"/>
        <v>84.735000000000014</v>
      </c>
      <c r="N25" s="88">
        <f t="shared" si="3"/>
        <v>27.326000000000001</v>
      </c>
      <c r="O25" s="88">
        <f t="shared" si="3"/>
        <v>27.366</v>
      </c>
      <c r="P25" s="88">
        <f t="shared" si="3"/>
        <v>27.204999999999998</v>
      </c>
      <c r="Q25" s="88">
        <f t="shared" si="3"/>
        <v>14.488</v>
      </c>
      <c r="R25" s="88">
        <f t="shared" si="3"/>
        <v>9.3049999999999997</v>
      </c>
      <c r="S25" s="88">
        <f t="shared" si="3"/>
        <v>8.9649999999999999</v>
      </c>
      <c r="T25" s="88">
        <f t="shared" si="3"/>
        <v>26.378</v>
      </c>
      <c r="U25" s="88">
        <f t="shared" si="3"/>
        <v>27.456999999999997</v>
      </c>
      <c r="V25" s="88">
        <f t="shared" si="3"/>
        <v>12.282999999999999</v>
      </c>
      <c r="W25" s="88">
        <f t="shared" si="3"/>
        <v>30.323999999999998</v>
      </c>
      <c r="X25" s="88">
        <f t="shared" si="3"/>
        <v>13.193000000000001</v>
      </c>
      <c r="Y25" s="88">
        <f t="shared" si="3"/>
        <v>2.7410000000000001</v>
      </c>
      <c r="Z25" s="89">
        <f t="shared" si="3"/>
        <v>0</v>
      </c>
      <c r="AA25" s="90">
        <f t="shared" si="3"/>
        <v>669.48199999999997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29.611000000000001</v>
      </c>
      <c r="C29" s="77">
        <v>40.17</v>
      </c>
      <c r="D29" s="77">
        <v>19.492999999999999</v>
      </c>
      <c r="E29" s="77">
        <v>56.05</v>
      </c>
      <c r="F29" s="77">
        <v>57.295000000000002</v>
      </c>
      <c r="G29" s="77">
        <v>45.951999999999998</v>
      </c>
      <c r="H29" s="77">
        <v>44.183999999999997</v>
      </c>
      <c r="I29" s="77">
        <v>42.488</v>
      </c>
      <c r="J29" s="77">
        <v>18.529</v>
      </c>
      <c r="K29" s="77">
        <v>21.052</v>
      </c>
      <c r="L29" s="77">
        <v>83.837999999999994</v>
      </c>
      <c r="M29" s="77">
        <v>91.111000000000004</v>
      </c>
      <c r="N29" s="77">
        <v>90.131</v>
      </c>
      <c r="O29" s="77">
        <v>69.507000000000005</v>
      </c>
      <c r="P29" s="77">
        <v>53.395000000000003</v>
      </c>
      <c r="Q29" s="77">
        <v>40.174999999999997</v>
      </c>
      <c r="R29" s="77">
        <v>10.362</v>
      </c>
      <c r="S29" s="77">
        <v>9.5559999999999992</v>
      </c>
      <c r="T29" s="77">
        <v>50.656999999999996</v>
      </c>
      <c r="U29" s="77">
        <v>39.545000000000002</v>
      </c>
      <c r="V29" s="77">
        <v>12.37</v>
      </c>
      <c r="W29" s="77">
        <v>42.09</v>
      </c>
      <c r="X29" s="77">
        <v>24.835999999999999</v>
      </c>
      <c r="Y29" s="77">
        <v>2.786</v>
      </c>
      <c r="Z29" s="78"/>
      <c r="AA29" s="79">
        <f>SUM(B29:Z29)</f>
        <v>995.18299999999999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29.611000000000001</v>
      </c>
      <c r="C31" s="62">
        <f t="shared" si="4"/>
        <v>40.17</v>
      </c>
      <c r="D31" s="62">
        <f t="shared" si="4"/>
        <v>19.492999999999999</v>
      </c>
      <c r="E31" s="62">
        <f t="shared" si="4"/>
        <v>56.05</v>
      </c>
      <c r="F31" s="62">
        <f t="shared" si="4"/>
        <v>57.295000000000002</v>
      </c>
      <c r="G31" s="62">
        <f t="shared" si="4"/>
        <v>45.951999999999998</v>
      </c>
      <c r="H31" s="62">
        <f t="shared" si="4"/>
        <v>44.183999999999997</v>
      </c>
      <c r="I31" s="62">
        <f t="shared" si="4"/>
        <v>42.488</v>
      </c>
      <c r="J31" s="62">
        <f t="shared" si="4"/>
        <v>18.529</v>
      </c>
      <c r="K31" s="62">
        <f t="shared" si="4"/>
        <v>21.052</v>
      </c>
      <c r="L31" s="62">
        <f t="shared" si="4"/>
        <v>83.837999999999994</v>
      </c>
      <c r="M31" s="62">
        <f t="shared" si="4"/>
        <v>91.111000000000004</v>
      </c>
      <c r="N31" s="62">
        <f t="shared" si="4"/>
        <v>90.131</v>
      </c>
      <c r="O31" s="62">
        <f t="shared" si="4"/>
        <v>69.507000000000005</v>
      </c>
      <c r="P31" s="62">
        <f t="shared" si="4"/>
        <v>53.395000000000003</v>
      </c>
      <c r="Q31" s="62">
        <f t="shared" si="4"/>
        <v>40.174999999999997</v>
      </c>
      <c r="R31" s="62">
        <f t="shared" si="4"/>
        <v>10.362</v>
      </c>
      <c r="S31" s="62">
        <f t="shared" si="4"/>
        <v>9.5559999999999992</v>
      </c>
      <c r="T31" s="62">
        <f t="shared" si="4"/>
        <v>50.656999999999996</v>
      </c>
      <c r="U31" s="62">
        <f t="shared" si="4"/>
        <v>39.545000000000002</v>
      </c>
      <c r="V31" s="62">
        <f t="shared" si="4"/>
        <v>12.37</v>
      </c>
      <c r="W31" s="62">
        <f t="shared" si="4"/>
        <v>42.09</v>
      </c>
      <c r="X31" s="62">
        <f t="shared" si="4"/>
        <v>24.835999999999999</v>
      </c>
      <c r="Y31" s="62">
        <f t="shared" si="4"/>
        <v>2.786</v>
      </c>
      <c r="Z31" s="63">
        <f t="shared" si="4"/>
        <v>0</v>
      </c>
      <c r="AA31" s="64">
        <f t="shared" si="4"/>
        <v>995.18299999999999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29.610999999999997</v>
      </c>
      <c r="C51" s="88">
        <f t="shared" si="10"/>
        <v>40.17</v>
      </c>
      <c r="D51" s="88">
        <f t="shared" si="10"/>
        <v>19.493000000000002</v>
      </c>
      <c r="E51" s="88">
        <f t="shared" si="10"/>
        <v>56.050000000000004</v>
      </c>
      <c r="F51" s="88">
        <f t="shared" si="10"/>
        <v>57.295000000000002</v>
      </c>
      <c r="G51" s="88">
        <f t="shared" si="10"/>
        <v>45.951999999999998</v>
      </c>
      <c r="H51" s="88">
        <f t="shared" si="10"/>
        <v>44.183999999999997</v>
      </c>
      <c r="I51" s="88">
        <f t="shared" si="10"/>
        <v>42.488</v>
      </c>
      <c r="J51" s="88">
        <f t="shared" si="10"/>
        <v>18.529</v>
      </c>
      <c r="K51" s="88">
        <f t="shared" si="10"/>
        <v>21.052</v>
      </c>
      <c r="L51" s="88">
        <f t="shared" si="10"/>
        <v>83.837999999999994</v>
      </c>
      <c r="M51" s="88">
        <f t="shared" si="10"/>
        <v>91.111000000000018</v>
      </c>
      <c r="N51" s="88">
        <f t="shared" si="10"/>
        <v>90.131</v>
      </c>
      <c r="O51" s="88">
        <f t="shared" si="10"/>
        <v>69.507000000000005</v>
      </c>
      <c r="P51" s="88">
        <f t="shared" si="10"/>
        <v>53.394999999999996</v>
      </c>
      <c r="Q51" s="88">
        <f t="shared" si="10"/>
        <v>40.174999999999997</v>
      </c>
      <c r="R51" s="88">
        <f t="shared" si="10"/>
        <v>10.362</v>
      </c>
      <c r="S51" s="88">
        <f t="shared" si="10"/>
        <v>9.5559999999999992</v>
      </c>
      <c r="T51" s="88">
        <f t="shared" si="10"/>
        <v>50.656999999999996</v>
      </c>
      <c r="U51" s="88">
        <f t="shared" si="10"/>
        <v>39.545000000000002</v>
      </c>
      <c r="V51" s="88">
        <f t="shared" si="10"/>
        <v>12.37</v>
      </c>
      <c r="W51" s="88">
        <f t="shared" si="10"/>
        <v>42.089999999999996</v>
      </c>
      <c r="X51" s="88">
        <f t="shared" si="10"/>
        <v>24.836000000000002</v>
      </c>
      <c r="Y51" s="88">
        <f t="shared" si="10"/>
        <v>2.786</v>
      </c>
      <c r="Z51" s="89">
        <f t="shared" si="10"/>
        <v>0</v>
      </c>
      <c r="AA51" s="104">
        <f>SUM(B51:Z51)</f>
        <v>995.18299999999999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>
        <v>-19.5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-19.5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67.19</v>
      </c>
      <c r="C7" s="117">
        <v>61.19</v>
      </c>
      <c r="D7" s="117">
        <v>60.41</v>
      </c>
      <c r="E7" s="117">
        <v>55.3</v>
      </c>
      <c r="F7" s="117">
        <v>58.19</v>
      </c>
      <c r="G7" s="117">
        <v>66.2</v>
      </c>
      <c r="H7" s="117">
        <v>83.14</v>
      </c>
      <c r="I7" s="117">
        <v>70.569999999999993</v>
      </c>
      <c r="J7" s="117">
        <v>44.66</v>
      </c>
      <c r="K7" s="117">
        <v>40</v>
      </c>
      <c r="L7" s="117">
        <v>8.5399999999999991</v>
      </c>
      <c r="M7" s="117">
        <v>4.03</v>
      </c>
      <c r="N7" s="117">
        <v>3.18</v>
      </c>
      <c r="O7" s="117">
        <v>5.99</v>
      </c>
      <c r="P7" s="117">
        <v>8.2100000000000009</v>
      </c>
      <c r="Q7" s="117">
        <v>28.76</v>
      </c>
      <c r="R7" s="117">
        <v>36.880000000000003</v>
      </c>
      <c r="S7" s="117">
        <v>49.87</v>
      </c>
      <c r="T7" s="117">
        <v>71.37</v>
      </c>
      <c r="U7" s="117">
        <v>84.95</v>
      </c>
      <c r="V7" s="117">
        <v>89.58</v>
      </c>
      <c r="W7" s="117">
        <v>68.37</v>
      </c>
      <c r="X7" s="117">
        <v>63</v>
      </c>
      <c r="Y7" s="117">
        <v>50.02</v>
      </c>
      <c r="Z7" s="118"/>
      <c r="AA7" s="119">
        <f>IF(SUM(B7:Z7)&lt;&gt;0,AVERAGEIF(B7:Z7,"&lt;&gt;"""),"")</f>
        <v>49.15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>
        <v>19.5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19.5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19.5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19.5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2024-04-08T13:19:35Z</dcterms:created>
  <dcterms:modified xsi:type="dcterms:W3CDTF">2024-04-08T13:19:36Z</dcterms:modified>
</cp:coreProperties>
</file>