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<sst xmlns="http://schemas.openxmlformats.org/spreadsheetml/2006/main" count="117" uniqueCount="53">
  <si>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02/04/2024 16:25:57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</si>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</sst>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7D44-47B7-B32B-EDEEA8BCC3A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7D44-47B7-B32B-EDEEA8BCC3A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48.234000000000002</c:v>
                </c:pt>
                <c:pt idx="1">
                  <c:v>53.260999999999996</c:v>
                </c:pt>
                <c:pt idx="2">
                  <c:v>50.085999999999999</c:v>
                </c:pt>
                <c:pt idx="3">
                  <c:v>52.271000000000001</c:v>
                </c:pt>
                <c:pt idx="4">
                  <c:v>49.405000000000001</c:v>
                </c:pt>
                <c:pt idx="5">
                  <c:v>40</c:v>
                </c:pt>
                <c:pt idx="6">
                  <c:v>39.186999999999998</c:v>
                </c:pt>
                <c:pt idx="7">
                  <c:v>51.393999999999998</c:v>
                </c:pt>
                <c:pt idx="14">
                  <c:v>7</c:v>
                </c:pt>
                <c:pt idx="15">
                  <c:v>41.832000000000001</c:v>
                </c:pt>
                <c:pt idx="16">
                  <c:v>66.863</c:v>
                </c:pt>
                <c:pt idx="17">
                  <c:v>78.274000000000001</c:v>
                </c:pt>
                <c:pt idx="18">
                  <c:v>70.52</c:v>
                </c:pt>
                <c:pt idx="19">
                  <c:v>3</c:v>
                </c:pt>
                <c:pt idx="20">
                  <c:v>12.586</c:v>
                </c:pt>
                <c:pt idx="21">
                  <c:v>61.817</c:v>
                </c:pt>
                <c:pt idx="22">
                  <c:v>20.113</c:v>
                </c:pt>
                <c:pt idx="2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44-47B7-B32B-EDEEA8BCC3A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67.3</c:v>
                </c:pt>
                <c:pt idx="20">
                  <c:v>51.1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44-47B7-B32B-EDEEA8BCC3A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6">
                  <c:v>0.159</c:v>
                </c:pt>
                <c:pt idx="7">
                  <c:v>0.01</c:v>
                </c:pt>
                <c:pt idx="8">
                  <c:v>2.3E-2</c:v>
                </c:pt>
                <c:pt idx="9">
                  <c:v>12.39</c:v>
                </c:pt>
                <c:pt idx="10">
                  <c:v>0.10200000000000001</c:v>
                </c:pt>
                <c:pt idx="11">
                  <c:v>12.451000000000001</c:v>
                </c:pt>
                <c:pt idx="12">
                  <c:v>15.018000000000001</c:v>
                </c:pt>
                <c:pt idx="13">
                  <c:v>17.746000000000002</c:v>
                </c:pt>
                <c:pt idx="14">
                  <c:v>9.5490000000000013</c:v>
                </c:pt>
                <c:pt idx="15">
                  <c:v>1.1320000000000001</c:v>
                </c:pt>
                <c:pt idx="16">
                  <c:v>0.40799999999999997</c:v>
                </c:pt>
                <c:pt idx="17">
                  <c:v>3.0000000000000001E-3</c:v>
                </c:pt>
                <c:pt idx="18">
                  <c:v>1E-3</c:v>
                </c:pt>
                <c:pt idx="22">
                  <c:v>2.5000000000000001E-2</c:v>
                </c:pt>
                <c:pt idx="23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44-47B7-B32B-EDEEA8BCC3A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7D44-47B7-B32B-EDEEA8BCC3A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7D44-47B7-B32B-EDEEA8BC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48.234000000000002</c:v>
                </c:pt>
                <c:pt idx="1">
                  <c:v>53.261000000000003</c:v>
                </c:pt>
                <c:pt idx="2">
                  <c:v>50.085999999999999</c:v>
                </c:pt>
                <c:pt idx="3">
                  <c:v>52.271000000000001</c:v>
                </c:pt>
                <c:pt idx="4">
                  <c:v>49.405000000000001</c:v>
                </c:pt>
                <c:pt idx="5">
                  <c:v>62.324999999999996</c:v>
                </c:pt>
                <c:pt idx="6">
                  <c:v>39.346000000000004</c:v>
                </c:pt>
                <c:pt idx="7">
                  <c:v>51.404000000000011</c:v>
                </c:pt>
                <c:pt idx="8">
                  <c:v>75.022999999999996</c:v>
                </c:pt>
                <c:pt idx="9">
                  <c:v>14.004999999999999</c:v>
                </c:pt>
                <c:pt idx="10">
                  <c:v>31.329000000000001</c:v>
                </c:pt>
                <c:pt idx="11">
                  <c:v>17.451000000000001</c:v>
                </c:pt>
                <c:pt idx="12">
                  <c:v>20.018000000000004</c:v>
                </c:pt>
                <c:pt idx="13">
                  <c:v>25.958999999999996</c:v>
                </c:pt>
                <c:pt idx="14">
                  <c:v>19.776</c:v>
                </c:pt>
                <c:pt idx="15">
                  <c:v>42.964000000000006</c:v>
                </c:pt>
                <c:pt idx="16">
                  <c:v>67.271000000000001</c:v>
                </c:pt>
                <c:pt idx="17">
                  <c:v>78.277000000000001</c:v>
                </c:pt>
                <c:pt idx="18">
                  <c:v>70.521000000000001</c:v>
                </c:pt>
                <c:pt idx="19">
                  <c:v>70.298000000000002</c:v>
                </c:pt>
                <c:pt idx="20">
                  <c:v>63.673000000000002</c:v>
                </c:pt>
                <c:pt idx="21">
                  <c:v>61.816999999999993</c:v>
                </c:pt>
                <c:pt idx="22">
                  <c:v>20.138000000000002</c:v>
                </c:pt>
                <c:pt idx="23">
                  <c:v>54.003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44-47B7-B32B-EDEEA8BC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63</c:v>
                </c:pt>
                <c:pt idx="1">
                  <c:v>61.62</c:v>
                </c:pt>
                <c:pt idx="2">
                  <c:v>60.44</c:v>
                </c:pt>
                <c:pt idx="3">
                  <c:v>61.61</c:v>
                </c:pt>
                <c:pt idx="4">
                  <c:v>61.38</c:v>
                </c:pt>
                <c:pt idx="5">
                  <c:v>67.849999999999994</c:v>
                </c:pt>
                <c:pt idx="6">
                  <c:v>75.92</c:v>
                </c:pt>
                <c:pt idx="7">
                  <c:v>77.28</c:v>
                </c:pt>
                <c:pt idx="8">
                  <c:v>89</c:v>
                </c:pt>
                <c:pt idx="9">
                  <c:v>61.36</c:v>
                </c:pt>
                <c:pt idx="10">
                  <c:v>50.1</c:v>
                </c:pt>
                <c:pt idx="11">
                  <c:v>15.19</c:v>
                </c:pt>
                <c:pt idx="12">
                  <c:v>20.5</c:v>
                </c:pt>
                <c:pt idx="13">
                  <c:v>44.6</c:v>
                </c:pt>
                <c:pt idx="14">
                  <c:v>61.72</c:v>
                </c:pt>
                <c:pt idx="15">
                  <c:v>67.38</c:v>
                </c:pt>
                <c:pt idx="16">
                  <c:v>70.09</c:v>
                </c:pt>
                <c:pt idx="17">
                  <c:v>70.02</c:v>
                </c:pt>
                <c:pt idx="18">
                  <c:v>77.959999999999994</c:v>
                </c:pt>
                <c:pt idx="19">
                  <c:v>115.9</c:v>
                </c:pt>
                <c:pt idx="20">
                  <c:v>103.62</c:v>
                </c:pt>
                <c:pt idx="21">
                  <c:v>77.64</c:v>
                </c:pt>
                <c:pt idx="22">
                  <c:v>80.069999999999993</c:v>
                </c:pt>
                <c:pt idx="23">
                  <c:v>67.08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D44-47B7-B32B-EDEEA8BC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48.234000000000002</v>
      </c>
      <c r="C4" s="18">
        <v>53.260999999999996</v>
      </c>
      <c r="D4" s="18">
        <v>50.085999999999999</v>
      </c>
      <c r="E4" s="18">
        <v>52.271000000000001</v>
      </c>
      <c r="F4" s="18">
        <v>49.405000000000001</v>
      </c>
      <c r="G4" s="18">
        <v>62.3</v>
      </c>
      <c r="H4" s="18">
        <v>39.346000000000004</v>
      </c>
      <c r="I4" s="18">
        <v>51.403999999999996</v>
      </c>
      <c r="J4" s="18">
        <v>75.022999999999996</v>
      </c>
      <c r="K4" s="18">
        <v>14.005000000000001</v>
      </c>
      <c r="L4" s="18">
        <v>31.329000000000001</v>
      </c>
      <c r="M4" s="18">
        <v>17.451000000000004</v>
      </c>
      <c r="N4" s="18">
        <v>20.018000000000001</v>
      </c>
      <c r="O4" s="18">
        <v>25.959000000000003</v>
      </c>
      <c r="P4" s="18">
        <v>19.776000000000003</v>
      </c>
      <c r="Q4" s="18">
        <v>42.964000000000006</v>
      </c>
      <c r="R4" s="18">
        <v>67.271000000000001</v>
      </c>
      <c r="S4" s="18">
        <v>78.277000000000001</v>
      </c>
      <c r="T4" s="18">
        <v>70.521000000000001</v>
      </c>
      <c r="U4" s="18">
        <v>70.3</v>
      </c>
      <c r="V4" s="18">
        <v>63.686</v>
      </c>
      <c r="W4" s="18">
        <v>61.817</v>
      </c>
      <c r="X4" s="18">
        <v>20.137999999999998</v>
      </c>
      <c r="Y4" s="18">
        <v>54.003</v>
      </c>
      <c r="Z4" s="19"/>
      <c r="AA4" s="20">
        <f>SUM(B4:Z4)</f>
        <v>1138.8449999999998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63</v>
      </c>
      <c r="C7" s="28">
        <v>61.62</v>
      </c>
      <c r="D7" s="28">
        <v>60.44</v>
      </c>
      <c r="E7" s="28">
        <v>61.61</v>
      </c>
      <c r="F7" s="28">
        <v>61.38</v>
      </c>
      <c r="G7" s="28">
        <v>67.849999999999994</v>
      </c>
      <c r="H7" s="28">
        <v>75.92</v>
      </c>
      <c r="I7" s="28">
        <v>77.28</v>
      </c>
      <c r="J7" s="28">
        <v>89</v>
      </c>
      <c r="K7" s="28">
        <v>61.36</v>
      </c>
      <c r="L7" s="28">
        <v>50.1</v>
      </c>
      <c r="M7" s="28">
        <v>15.19</v>
      </c>
      <c r="N7" s="28">
        <v>20.5</v>
      </c>
      <c r="O7" s="28">
        <v>44.6</v>
      </c>
      <c r="P7" s="28">
        <v>61.72</v>
      </c>
      <c r="Q7" s="28">
        <v>67.38</v>
      </c>
      <c r="R7" s="28">
        <v>70.09</v>
      </c>
      <c r="S7" s="28">
        <v>70.02</v>
      </c>
      <c r="T7" s="28">
        <v>77.959999999999994</v>
      </c>
      <c r="U7" s="28">
        <v>115.9</v>
      </c>
      <c r="V7" s="28">
        <v>103.62</v>
      </c>
      <c r="W7" s="28">
        <v>77.64</v>
      </c>
      <c r="X7" s="28">
        <v>80.069999999999993</v>
      </c>
      <c r="Y7" s="28">
        <v>67.08</v>
      </c>
      <c r="Z7" s="29"/>
      <c r="AA7" s="30">
        <f>IF(SUM(B7:Z7)&lt;&gt;0,AVERAGEIF(B7:Z7,"&lt;&gt;"""),"")</f>
        <v>66.722083333333345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48.234000000000002</v>
      </c>
      <c r="C12" s="52">
        <v>53.260999999999996</v>
      </c>
      <c r="D12" s="52">
        <v>50.085999999999999</v>
      </c>
      <c r="E12" s="52">
        <v>52.271000000000001</v>
      </c>
      <c r="F12" s="52">
        <v>49.405000000000001</v>
      </c>
      <c r="G12" s="52">
        <v>40</v>
      </c>
      <c r="H12" s="52">
        <v>39.186999999999998</v>
      </c>
      <c r="I12" s="52">
        <v>51.393999999999998</v>
      </c>
      <c r="J12" s="52"/>
      <c r="K12" s="52"/>
      <c r="L12" s="52"/>
      <c r="M12" s="52"/>
      <c r="N12" s="52"/>
      <c r="O12" s="52"/>
      <c r="P12" s="52">
        <v>7</v>
      </c>
      <c r="Q12" s="52">
        <v>41.832000000000001</v>
      </c>
      <c r="R12" s="52">
        <v>66.863</v>
      </c>
      <c r="S12" s="52">
        <v>78.274000000000001</v>
      </c>
      <c r="T12" s="52">
        <v>70.52</v>
      </c>
      <c r="U12" s="52">
        <v>3</v>
      </c>
      <c r="V12" s="52">
        <v>12.586</v>
      </c>
      <c r="W12" s="52">
        <v>61.817</v>
      </c>
      <c r="X12" s="52">
        <v>20.113</v>
      </c>
      <c r="Y12" s="52">
        <v>54</v>
      </c>
      <c r="Z12" s="53"/>
      <c r="AA12" s="54">
        <f t="shared" si="0"/>
        <v>799.84300000000007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>
        <v>0.159</v>
      </c>
      <c r="I14" s="57">
        <v>0.01</v>
      </c>
      <c r="J14" s="57">
        <v>2.3E-2</v>
      </c>
      <c r="K14" s="57">
        <v>12.39</v>
      </c>
      <c r="L14" s="57">
        <v>0.10200000000000001</v>
      </c>
      <c r="M14" s="57">
        <v>12.451000000000001</v>
      </c>
      <c r="N14" s="57">
        <v>15.018000000000001</v>
      </c>
      <c r="O14" s="57">
        <v>17.746000000000002</v>
      </c>
      <c r="P14" s="57">
        <v>9.5490000000000013</v>
      </c>
      <c r="Q14" s="57">
        <v>1.1320000000000001</v>
      </c>
      <c r="R14" s="57">
        <v>0.40799999999999997</v>
      </c>
      <c r="S14" s="57">
        <v>3.0000000000000001E-3</v>
      </c>
      <c r="T14" s="57">
        <v>1E-3</v>
      </c>
      <c r="U14" s="57"/>
      <c r="V14" s="57"/>
      <c r="W14" s="57"/>
      <c r="X14" s="57">
        <v>2.5000000000000001E-2</v>
      </c>
      <c r="Y14" s="57">
        <v>3.0000000000000001E-3</v>
      </c>
      <c r="Z14" s="58"/>
      <c r="AA14" s="59">
        <f t="shared" si="0"/>
        <v>69.020000000000024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48.234000000000002</v>
      </c>
      <c r="C16" s="62">
        <f t="shared" ref="C16:Z16" si="1">IF(LEN(C$2)&gt;0,SUM(C10:C15),"")</f>
        <v>53.260999999999996</v>
      </c>
      <c r="D16" s="62">
        <f t="shared" si="1"/>
        <v>50.085999999999999</v>
      </c>
      <c r="E16" s="62">
        <f t="shared" si="1"/>
        <v>52.271000000000001</v>
      </c>
      <c r="F16" s="62">
        <f t="shared" si="1"/>
        <v>49.405000000000001</v>
      </c>
      <c r="G16" s="62">
        <f t="shared" si="1"/>
        <v>40</v>
      </c>
      <c r="H16" s="62">
        <f t="shared" si="1"/>
        <v>39.345999999999997</v>
      </c>
      <c r="I16" s="62">
        <f t="shared" si="1"/>
        <v>51.403999999999996</v>
      </c>
      <c r="J16" s="62">
        <f t="shared" si="1"/>
        <v>2.3E-2</v>
      </c>
      <c r="K16" s="62">
        <f t="shared" si="1"/>
        <v>12.39</v>
      </c>
      <c r="L16" s="62">
        <f t="shared" si="1"/>
        <v>0.10200000000000001</v>
      </c>
      <c r="M16" s="62">
        <f t="shared" si="1"/>
        <v>12.451000000000001</v>
      </c>
      <c r="N16" s="62">
        <f t="shared" si="1"/>
        <v>15.018000000000001</v>
      </c>
      <c r="O16" s="62">
        <f t="shared" si="1"/>
        <v>17.746000000000002</v>
      </c>
      <c r="P16" s="62">
        <f t="shared" si="1"/>
        <v>16.548999999999999</v>
      </c>
      <c r="Q16" s="62">
        <f t="shared" si="1"/>
        <v>42.963999999999999</v>
      </c>
      <c r="R16" s="62">
        <f t="shared" si="1"/>
        <v>67.271000000000001</v>
      </c>
      <c r="S16" s="62">
        <f t="shared" si="1"/>
        <v>78.277000000000001</v>
      </c>
      <c r="T16" s="62">
        <f t="shared" si="1"/>
        <v>70.521000000000001</v>
      </c>
      <c r="U16" s="62">
        <f t="shared" si="1"/>
        <v>3</v>
      </c>
      <c r="V16" s="62">
        <f t="shared" si="1"/>
        <v>12.586</v>
      </c>
      <c r="W16" s="62">
        <f t="shared" si="1"/>
        <v>61.817</v>
      </c>
      <c r="X16" s="62">
        <f t="shared" si="1"/>
        <v>20.137999999999998</v>
      </c>
      <c r="Y16" s="62">
        <f t="shared" si="1"/>
        <v>54.003</v>
      </c>
      <c r="Z16" s="63" t="str">
        <f t="shared" si="1"/>
        <v/>
      </c>
      <c r="AA16" s="64">
        <f>SUM(AA10:AA15)</f>
        <v>868.86300000000006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>
        <v>75</v>
      </c>
      <c r="K19" s="72">
        <v>1.615</v>
      </c>
      <c r="L19" s="72">
        <v>31.227</v>
      </c>
      <c r="M19" s="72"/>
      <c r="N19" s="72"/>
      <c r="O19" s="72">
        <v>3.2130000000000001</v>
      </c>
      <c r="P19" s="72">
        <v>3.2269999999999999</v>
      </c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114.282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>
        <v>5</v>
      </c>
      <c r="N21" s="81">
        <v>5</v>
      </c>
      <c r="O21" s="81">
        <v>5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15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75</v>
      </c>
      <c r="K25" s="88">
        <f t="shared" si="3"/>
        <v>1.615</v>
      </c>
      <c r="L25" s="88">
        <f t="shared" si="3"/>
        <v>31.227</v>
      </c>
      <c r="M25" s="88">
        <f t="shared" si="3"/>
        <v>5</v>
      </c>
      <c r="N25" s="88">
        <f t="shared" si="3"/>
        <v>5</v>
      </c>
      <c r="O25" s="88">
        <f t="shared" si="3"/>
        <v>8.213000000000001</v>
      </c>
      <c r="P25" s="88">
        <f t="shared" si="3"/>
        <v>3.2269999999999999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129.28199999999998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48.234000000000002</v>
      </c>
      <c r="C29" s="77">
        <v>53.261000000000003</v>
      </c>
      <c r="D29" s="77">
        <v>50.085999999999999</v>
      </c>
      <c r="E29" s="77">
        <v>52.271000000000001</v>
      </c>
      <c r="F29" s="77">
        <v>49.405000000000001</v>
      </c>
      <c r="G29" s="77">
        <v>40</v>
      </c>
      <c r="H29" s="77">
        <v>39.345999999999997</v>
      </c>
      <c r="I29" s="77">
        <v>51.404000000000003</v>
      </c>
      <c r="J29" s="77">
        <v>75.022999999999996</v>
      </c>
      <c r="K29" s="77">
        <v>14.005000000000001</v>
      </c>
      <c r="L29" s="77">
        <v>31.329000000000001</v>
      </c>
      <c r="M29" s="77">
        <v>17.451000000000001</v>
      </c>
      <c r="N29" s="77">
        <v>20.018000000000001</v>
      </c>
      <c r="O29" s="77">
        <v>25.959</v>
      </c>
      <c r="P29" s="77">
        <v>19.776</v>
      </c>
      <c r="Q29" s="77">
        <v>42.963999999999999</v>
      </c>
      <c r="R29" s="77">
        <v>67.271000000000001</v>
      </c>
      <c r="S29" s="77">
        <v>78.277000000000001</v>
      </c>
      <c r="T29" s="77">
        <v>70.521000000000001</v>
      </c>
      <c r="U29" s="77">
        <v>3</v>
      </c>
      <c r="V29" s="77">
        <v>12.586</v>
      </c>
      <c r="W29" s="77">
        <v>61.817</v>
      </c>
      <c r="X29" s="77">
        <v>20.138000000000002</v>
      </c>
      <c r="Y29" s="77">
        <v>54.003</v>
      </c>
      <c r="Z29" s="78"/>
      <c r="AA29" s="79">
        <f>SUM(B29:Z29)</f>
        <v>998.14499999999998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48.234000000000002</v>
      </c>
      <c r="C31" s="62">
        <f t="shared" ref="C31:Z31" si="4">IF(LEN(C$2)&gt;0,SUM(C28:C30),"")</f>
        <v>53.261000000000003</v>
      </c>
      <c r="D31" s="62">
        <f t="shared" si="4"/>
        <v>50.085999999999999</v>
      </c>
      <c r="E31" s="62">
        <f t="shared" si="4"/>
        <v>52.271000000000001</v>
      </c>
      <c r="F31" s="62">
        <f t="shared" si="4"/>
        <v>49.405000000000001</v>
      </c>
      <c r="G31" s="62">
        <f t="shared" si="4"/>
        <v>40</v>
      </c>
      <c r="H31" s="62">
        <f t="shared" si="4"/>
        <v>39.345999999999997</v>
      </c>
      <c r="I31" s="62">
        <f t="shared" si="4"/>
        <v>51.404000000000003</v>
      </c>
      <c r="J31" s="62">
        <f t="shared" si="4"/>
        <v>75.022999999999996</v>
      </c>
      <c r="K31" s="62">
        <f t="shared" si="4"/>
        <v>14.005000000000001</v>
      </c>
      <c r="L31" s="62">
        <f t="shared" si="4"/>
        <v>31.329000000000001</v>
      </c>
      <c r="M31" s="62">
        <f t="shared" si="4"/>
        <v>17.451000000000001</v>
      </c>
      <c r="N31" s="62">
        <f t="shared" si="4"/>
        <v>20.018000000000001</v>
      </c>
      <c r="O31" s="62">
        <f t="shared" si="4"/>
        <v>25.959</v>
      </c>
      <c r="P31" s="62">
        <f t="shared" si="4"/>
        <v>19.776</v>
      </c>
      <c r="Q31" s="62">
        <f t="shared" si="4"/>
        <v>42.963999999999999</v>
      </c>
      <c r="R31" s="62">
        <f t="shared" si="4"/>
        <v>67.271000000000001</v>
      </c>
      <c r="S31" s="62">
        <f t="shared" si="4"/>
        <v>78.277000000000001</v>
      </c>
      <c r="T31" s="62">
        <f t="shared" si="4"/>
        <v>70.521000000000001</v>
      </c>
      <c r="U31" s="62">
        <f t="shared" si="4"/>
        <v>3</v>
      </c>
      <c r="V31" s="62">
        <f t="shared" si="4"/>
        <v>12.586</v>
      </c>
      <c r="W31" s="62">
        <f t="shared" si="4"/>
        <v>61.817</v>
      </c>
      <c r="X31" s="62">
        <f t="shared" si="4"/>
        <v>20.138000000000002</v>
      </c>
      <c r="Y31" s="62">
        <f t="shared" si="4"/>
        <v>54.003</v>
      </c>
      <c r="Z31" s="63" t="str">
        <f t="shared" si="4"/>
        <v/>
      </c>
      <c r="AA31" s="64">
        <f>SUM(AA28:AA30)</f>
        <v>998.14499999999998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>
        <v>22.3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>
        <v>67.3</v>
      </c>
      <c r="V38" s="99">
        <v>51.1</v>
      </c>
      <c r="W38" s="99"/>
      <c r="X38" s="99"/>
      <c r="Y38" s="99"/>
      <c r="Z38" s="100"/>
      <c r="AA38" s="79">
        <f t="shared" si="5"/>
        <v>140.69999999999999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22.3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67.3</v>
      </c>
      <c r="V39" s="88">
        <f t="shared" si="6"/>
        <v>51.1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140.69999999999999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>
        <v>22.3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>
        <v>67.3</v>
      </c>
      <c r="V46" s="99">
        <v>51.1</v>
      </c>
      <c r="W46" s="99"/>
      <c r="X46" s="99"/>
      <c r="Y46" s="99"/>
      <c r="Z46" s="100"/>
      <c r="AA46" s="79">
        <f t="shared" si="7"/>
        <v>140.69999999999999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22.3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67.3</v>
      </c>
      <c r="V48" s="88">
        <f t="shared" si="8"/>
        <v>51.1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140.69999999999999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48.234000000000002</v>
      </c>
      <c r="C51" s="88">
        <f t="shared" si="10"/>
        <v>53.260999999999996</v>
      </c>
      <c r="D51" s="88">
        <f t="shared" si="10"/>
        <v>50.085999999999999</v>
      </c>
      <c r="E51" s="88">
        <f t="shared" si="10"/>
        <v>52.271000000000001</v>
      </c>
      <c r="F51" s="88">
        <f t="shared" si="10"/>
        <v>49.405000000000001</v>
      </c>
      <c r="G51" s="88">
        <f t="shared" si="10"/>
        <v>62.3</v>
      </c>
      <c r="H51" s="88">
        <f t="shared" si="10"/>
        <v>39.345999999999997</v>
      </c>
      <c r="I51" s="88">
        <f t="shared" si="10"/>
        <v>51.403999999999996</v>
      </c>
      <c r="J51" s="88">
        <f t="shared" si="10"/>
        <v>75.022999999999996</v>
      </c>
      <c r="K51" s="88">
        <f t="shared" si="10"/>
        <v>14.005000000000001</v>
      </c>
      <c r="L51" s="88">
        <f t="shared" si="10"/>
        <v>31.329000000000001</v>
      </c>
      <c r="M51" s="88">
        <f t="shared" si="10"/>
        <v>17.451000000000001</v>
      </c>
      <c r="N51" s="88">
        <f t="shared" si="10"/>
        <v>20.018000000000001</v>
      </c>
      <c r="O51" s="88">
        <f t="shared" si="10"/>
        <v>25.959000000000003</v>
      </c>
      <c r="P51" s="88">
        <f t="shared" si="10"/>
        <v>19.776</v>
      </c>
      <c r="Q51" s="88">
        <f t="shared" si="10"/>
        <v>42.963999999999999</v>
      </c>
      <c r="R51" s="88">
        <f t="shared" si="10"/>
        <v>67.271000000000001</v>
      </c>
      <c r="S51" s="88">
        <f t="shared" si="10"/>
        <v>78.277000000000001</v>
      </c>
      <c r="T51" s="88">
        <f t="shared" si="10"/>
        <v>70.521000000000001</v>
      </c>
      <c r="U51" s="88">
        <f t="shared" si="10"/>
        <v>70.3</v>
      </c>
      <c r="V51" s="88">
        <f t="shared" si="10"/>
        <v>63.686</v>
      </c>
      <c r="W51" s="88">
        <f t="shared" si="10"/>
        <v>61.817</v>
      </c>
      <c r="X51" s="88">
        <f t="shared" si="10"/>
        <v>20.137999999999998</v>
      </c>
      <c r="Y51" s="88">
        <f t="shared" si="10"/>
        <v>54.003</v>
      </c>
      <c r="Z51" s="89" t="str">
        <f t="shared" si="10"/>
        <v/>
      </c>
      <c r="AA51" s="104">
        <f>SUM(B51:Z51)</f>
        <v>1138.8449999999998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45385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48.234000000000002</v>
      </c>
      <c r="C4" s="18">
        <v>53.261000000000003</v>
      </c>
      <c r="D4" s="18">
        <v>50.085999999999999</v>
      </c>
      <c r="E4" s="18">
        <v>52.271000000000001</v>
      </c>
      <c r="F4" s="18">
        <v>49.405000000000001</v>
      </c>
      <c r="G4" s="18">
        <v>62.324999999999996</v>
      </c>
      <c r="H4" s="18">
        <v>39.346000000000004</v>
      </c>
      <c r="I4" s="18">
        <v>51.404000000000011</v>
      </c>
      <c r="J4" s="18">
        <v>75.022999999999996</v>
      </c>
      <c r="K4" s="18">
        <v>14.004999999999999</v>
      </c>
      <c r="L4" s="18">
        <v>31.329000000000001</v>
      </c>
      <c r="M4" s="18">
        <v>17.451000000000001</v>
      </c>
      <c r="N4" s="18">
        <v>20.018000000000004</v>
      </c>
      <c r="O4" s="18">
        <v>25.958999999999996</v>
      </c>
      <c r="P4" s="18">
        <v>19.776</v>
      </c>
      <c r="Q4" s="18">
        <v>42.964000000000006</v>
      </c>
      <c r="R4" s="18">
        <v>67.271000000000001</v>
      </c>
      <c r="S4" s="18">
        <v>78.277000000000001</v>
      </c>
      <c r="T4" s="18">
        <v>70.521000000000001</v>
      </c>
      <c r="U4" s="18">
        <v>70.298000000000002</v>
      </c>
      <c r="V4" s="18">
        <v>63.673000000000002</v>
      </c>
      <c r="W4" s="18">
        <v>61.816999999999993</v>
      </c>
      <c r="X4" s="18">
        <v>20.138000000000002</v>
      </c>
      <c r="Y4" s="18">
        <v>54.003</v>
      </c>
      <c r="Z4" s="19"/>
      <c r="AA4" s="20">
        <f>SUM(B4:Z4)</f>
        <v>1138.8549999999998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63</v>
      </c>
      <c r="C7" s="28">
        <v>61.62</v>
      </c>
      <c r="D7" s="28">
        <v>60.44</v>
      </c>
      <c r="E7" s="28">
        <v>61.61</v>
      </c>
      <c r="F7" s="28">
        <v>61.38</v>
      </c>
      <c r="G7" s="28">
        <v>67.849999999999994</v>
      </c>
      <c r="H7" s="28">
        <v>75.92</v>
      </c>
      <c r="I7" s="28">
        <v>77.28</v>
      </c>
      <c r="J7" s="28">
        <v>89</v>
      </c>
      <c r="K7" s="28">
        <v>61.36</v>
      </c>
      <c r="L7" s="28">
        <v>50.1</v>
      </c>
      <c r="M7" s="28">
        <v>15.19</v>
      </c>
      <c r="N7" s="28">
        <v>20.5</v>
      </c>
      <c r="O7" s="28">
        <v>44.6</v>
      </c>
      <c r="P7" s="28">
        <v>61.72</v>
      </c>
      <c r="Q7" s="28">
        <v>67.38</v>
      </c>
      <c r="R7" s="28">
        <v>70.09</v>
      </c>
      <c r="S7" s="28">
        <v>70.02</v>
      </c>
      <c r="T7" s="28">
        <v>77.959999999999994</v>
      </c>
      <c r="U7" s="28">
        <v>115.9</v>
      </c>
      <c r="V7" s="28">
        <v>103.62</v>
      </c>
      <c r="W7" s="28">
        <v>77.64</v>
      </c>
      <c r="X7" s="28">
        <v>80.069999999999993</v>
      </c>
      <c r="Y7" s="28">
        <v>67.08</v>
      </c>
      <c r="Z7" s="29"/>
      <c r="AA7" s="30">
        <f>IF(SUM(B7:Z7)&lt;&gt;0,AVERAGEIF(B7:Z7,"&lt;&gt;"""),"")</f>
        <v>66.722083333333345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>
        <v>3</v>
      </c>
      <c r="M12" s="52">
        <v>3</v>
      </c>
      <c r="N12" s="52">
        <v>3</v>
      </c>
      <c r="O12" s="52">
        <v>3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12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5.1220000000000008</v>
      </c>
      <c r="C14" s="57">
        <v>13.159999999999998</v>
      </c>
      <c r="D14" s="57">
        <v>13.911999999999999</v>
      </c>
      <c r="E14" s="57">
        <v>13.961999999999998</v>
      </c>
      <c r="F14" s="57">
        <v>3.7020000000000004</v>
      </c>
      <c r="G14" s="57">
        <v>4.8639999999999999</v>
      </c>
      <c r="H14" s="57">
        <v>2.9410000000000003</v>
      </c>
      <c r="I14" s="57">
        <v>5.9729999999999999</v>
      </c>
      <c r="J14" s="57">
        <v>17.068000000000001</v>
      </c>
      <c r="K14" s="57"/>
      <c r="L14" s="57"/>
      <c r="M14" s="57"/>
      <c r="N14" s="57">
        <v>1E-3</v>
      </c>
      <c r="O14" s="57"/>
      <c r="P14" s="57"/>
      <c r="Q14" s="57">
        <v>12.016999999999999</v>
      </c>
      <c r="R14" s="57">
        <v>8.9039999999999999</v>
      </c>
      <c r="S14" s="57">
        <v>6.5540000000000003</v>
      </c>
      <c r="T14" s="57">
        <v>1.476</v>
      </c>
      <c r="U14" s="57">
        <v>11.424999999999999</v>
      </c>
      <c r="V14" s="57">
        <v>11.360999999999999</v>
      </c>
      <c r="W14" s="57">
        <v>10.745999999999999</v>
      </c>
      <c r="X14" s="57">
        <v>1E-3</v>
      </c>
      <c r="Y14" s="57">
        <v>13.655000000000001</v>
      </c>
      <c r="Z14" s="58"/>
      <c r="AA14" s="59">
        <f t="shared" si="0"/>
        <v>156.84399999999999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5.1220000000000008</v>
      </c>
      <c r="C16" s="62">
        <f t="shared" ref="C16:Z16" si="1">IF(LEN(C$2)&gt;0,SUM(C10:C15),"")</f>
        <v>13.159999999999998</v>
      </c>
      <c r="D16" s="62">
        <f t="shared" si="1"/>
        <v>13.911999999999999</v>
      </c>
      <c r="E16" s="62">
        <f t="shared" si="1"/>
        <v>13.961999999999998</v>
      </c>
      <c r="F16" s="62">
        <f t="shared" si="1"/>
        <v>3.7020000000000004</v>
      </c>
      <c r="G16" s="62">
        <f t="shared" si="1"/>
        <v>4.8639999999999999</v>
      </c>
      <c r="H16" s="62">
        <f t="shared" si="1"/>
        <v>2.9410000000000003</v>
      </c>
      <c r="I16" s="62">
        <f t="shared" si="1"/>
        <v>5.9729999999999999</v>
      </c>
      <c r="J16" s="62">
        <f t="shared" si="1"/>
        <v>17.068000000000001</v>
      </c>
      <c r="K16" s="62">
        <f t="shared" si="1"/>
        <v>0</v>
      </c>
      <c r="L16" s="62">
        <f t="shared" si="1"/>
        <v>3</v>
      </c>
      <c r="M16" s="62">
        <f t="shared" si="1"/>
        <v>3</v>
      </c>
      <c r="N16" s="62">
        <f t="shared" si="1"/>
        <v>3.0009999999999999</v>
      </c>
      <c r="O16" s="62">
        <f t="shared" si="1"/>
        <v>3</v>
      </c>
      <c r="P16" s="62">
        <f t="shared" si="1"/>
        <v>0</v>
      </c>
      <c r="Q16" s="62">
        <f t="shared" si="1"/>
        <v>12.016999999999999</v>
      </c>
      <c r="R16" s="62">
        <f t="shared" si="1"/>
        <v>8.9039999999999999</v>
      </c>
      <c r="S16" s="62">
        <f t="shared" si="1"/>
        <v>6.5540000000000003</v>
      </c>
      <c r="T16" s="62">
        <f t="shared" si="1"/>
        <v>1.476</v>
      </c>
      <c r="U16" s="62">
        <f t="shared" si="1"/>
        <v>11.424999999999999</v>
      </c>
      <c r="V16" s="62">
        <f t="shared" si="1"/>
        <v>11.360999999999999</v>
      </c>
      <c r="W16" s="62">
        <f t="shared" si="1"/>
        <v>10.745999999999999</v>
      </c>
      <c r="X16" s="62">
        <f t="shared" si="1"/>
        <v>1E-3</v>
      </c>
      <c r="Y16" s="62">
        <f t="shared" si="1"/>
        <v>13.655000000000001</v>
      </c>
      <c r="Z16" s="63" t="str">
        <f t="shared" si="1"/>
        <v/>
      </c>
      <c r="AA16" s="64">
        <f>SUM(AA10:AA15)</f>
        <v>168.84399999999999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>
        <v>2.2999999999999998</v>
      </c>
      <c r="L19" s="72">
        <v>2.1</v>
      </c>
      <c r="M19" s="72">
        <v>2.1</v>
      </c>
      <c r="N19" s="72">
        <v>2.1</v>
      </c>
      <c r="O19" s="72">
        <v>4.8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13.399999999999999</v>
      </c>
    </row>
    <row r="20" spans="1:27" ht="24.95" customHeight="1" x14ac:dyDescent="0.2">
      <c r="A20" s="75" t="s">
        <v>15</v>
      </c>
      <c r="B20" s="76">
        <v>7.1139999999999999</v>
      </c>
      <c r="C20" s="77">
        <v>6.3209999999999997</v>
      </c>
      <c r="D20" s="77">
        <v>7.0220000000000002</v>
      </c>
      <c r="E20" s="77">
        <v>7.0120000000000005</v>
      </c>
      <c r="F20" s="77">
        <v>7.1420000000000003</v>
      </c>
      <c r="G20" s="77">
        <v>10.019</v>
      </c>
      <c r="H20" s="77">
        <v>6.7219999999999995</v>
      </c>
      <c r="I20" s="77">
        <v>7.3900000000000006</v>
      </c>
      <c r="J20" s="77">
        <v>9.4939999999999998</v>
      </c>
      <c r="K20" s="77">
        <v>0.01</v>
      </c>
      <c r="L20" s="77">
        <v>6.0600000000000005</v>
      </c>
      <c r="M20" s="77">
        <v>1.35</v>
      </c>
      <c r="N20" s="77">
        <v>2.7049999999999996</v>
      </c>
      <c r="O20" s="77">
        <v>3.6459999999999999</v>
      </c>
      <c r="P20" s="77">
        <v>5.5209999999999999</v>
      </c>
      <c r="Q20" s="77">
        <v>5.8539999999999992</v>
      </c>
      <c r="R20" s="77">
        <v>6.9149999999999991</v>
      </c>
      <c r="S20" s="77">
        <v>7.4690000000000003</v>
      </c>
      <c r="T20" s="77">
        <v>7.2</v>
      </c>
      <c r="U20" s="77">
        <v>7.1850000000000005</v>
      </c>
      <c r="V20" s="77">
        <v>6.952</v>
      </c>
      <c r="W20" s="77">
        <v>6.4600000000000009</v>
      </c>
      <c r="X20" s="77">
        <v>5.4020000000000001</v>
      </c>
      <c r="Y20" s="77">
        <v>6.15</v>
      </c>
      <c r="Z20" s="78"/>
      <c r="AA20" s="79">
        <f t="shared" si="2"/>
        <v>147.11500000000001</v>
      </c>
    </row>
    <row r="21" spans="1:27" ht="24.95" customHeight="1" x14ac:dyDescent="0.2">
      <c r="A21" s="75" t="s">
        <v>16</v>
      </c>
      <c r="B21" s="80">
        <v>35.997999999999998</v>
      </c>
      <c r="C21" s="81">
        <v>33.78</v>
      </c>
      <c r="D21" s="81">
        <v>29.152000000000001</v>
      </c>
      <c r="E21" s="81">
        <v>31.296999999999997</v>
      </c>
      <c r="F21" s="81">
        <v>38.561</v>
      </c>
      <c r="G21" s="81">
        <v>47.442</v>
      </c>
      <c r="H21" s="81">
        <v>29.683</v>
      </c>
      <c r="I21" s="81">
        <v>38.040999999999997</v>
      </c>
      <c r="J21" s="81">
        <v>48.460999999999999</v>
      </c>
      <c r="K21" s="81">
        <v>11.695</v>
      </c>
      <c r="L21" s="81">
        <v>20.169</v>
      </c>
      <c r="M21" s="81">
        <v>11.000999999999999</v>
      </c>
      <c r="N21" s="81">
        <v>12.212000000000002</v>
      </c>
      <c r="O21" s="81">
        <v>14.512999999999998</v>
      </c>
      <c r="P21" s="81">
        <v>14.254999999999999</v>
      </c>
      <c r="Q21" s="81">
        <v>25.093000000000004</v>
      </c>
      <c r="R21" s="81">
        <v>51.451999999999998</v>
      </c>
      <c r="S21" s="81">
        <v>64.254000000000005</v>
      </c>
      <c r="T21" s="81">
        <v>61.844999999999999</v>
      </c>
      <c r="U21" s="81">
        <v>51.688000000000002</v>
      </c>
      <c r="V21" s="81">
        <v>45.36</v>
      </c>
      <c r="W21" s="81">
        <v>44.610999999999997</v>
      </c>
      <c r="X21" s="81">
        <v>14.734999999999999</v>
      </c>
      <c r="Y21" s="81">
        <v>34.198</v>
      </c>
      <c r="Z21" s="78"/>
      <c r="AA21" s="79">
        <f t="shared" si="2"/>
        <v>809.49599999999987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43.111999999999995</v>
      </c>
      <c r="C25" s="88">
        <f t="shared" si="3"/>
        <v>40.100999999999999</v>
      </c>
      <c r="D25" s="88">
        <f t="shared" si="3"/>
        <v>36.173999999999999</v>
      </c>
      <c r="E25" s="88">
        <f t="shared" si="3"/>
        <v>38.308999999999997</v>
      </c>
      <c r="F25" s="88">
        <f t="shared" si="3"/>
        <v>45.703000000000003</v>
      </c>
      <c r="G25" s="88">
        <f t="shared" si="3"/>
        <v>57.460999999999999</v>
      </c>
      <c r="H25" s="88">
        <f t="shared" si="3"/>
        <v>36.405000000000001</v>
      </c>
      <c r="I25" s="88">
        <f t="shared" si="3"/>
        <v>45.430999999999997</v>
      </c>
      <c r="J25" s="88">
        <f t="shared" si="3"/>
        <v>57.954999999999998</v>
      </c>
      <c r="K25" s="88">
        <f t="shared" si="3"/>
        <v>14.004999999999999</v>
      </c>
      <c r="L25" s="88">
        <f t="shared" si="3"/>
        <v>28.329000000000001</v>
      </c>
      <c r="M25" s="88">
        <f t="shared" si="3"/>
        <v>14.451000000000001</v>
      </c>
      <c r="N25" s="88">
        <f t="shared" si="3"/>
        <v>17.017000000000003</v>
      </c>
      <c r="O25" s="88">
        <f t="shared" si="3"/>
        <v>22.958999999999996</v>
      </c>
      <c r="P25" s="88">
        <f t="shared" si="3"/>
        <v>19.776</v>
      </c>
      <c r="Q25" s="88">
        <f t="shared" si="3"/>
        <v>30.947000000000003</v>
      </c>
      <c r="R25" s="88">
        <f t="shared" si="3"/>
        <v>58.366999999999997</v>
      </c>
      <c r="S25" s="88">
        <f t="shared" si="3"/>
        <v>71.722999999999999</v>
      </c>
      <c r="T25" s="88">
        <f t="shared" si="3"/>
        <v>69.045000000000002</v>
      </c>
      <c r="U25" s="88">
        <f t="shared" si="3"/>
        <v>58.873000000000005</v>
      </c>
      <c r="V25" s="88">
        <f t="shared" si="3"/>
        <v>52.311999999999998</v>
      </c>
      <c r="W25" s="88">
        <f t="shared" si="3"/>
        <v>51.070999999999998</v>
      </c>
      <c r="X25" s="88">
        <f t="shared" si="3"/>
        <v>20.137</v>
      </c>
      <c r="Y25" s="88">
        <f t="shared" si="3"/>
        <v>40.347999999999999</v>
      </c>
      <c r="Z25" s="89">
        <f t="shared" si="3"/>
        <v>0</v>
      </c>
      <c r="AA25" s="90">
        <f t="shared" si="3"/>
        <v>970.01099999999985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48.234000000000002</v>
      </c>
      <c r="C29" s="77">
        <v>53.261000000000003</v>
      </c>
      <c r="D29" s="77">
        <v>50.085999999999999</v>
      </c>
      <c r="E29" s="77">
        <v>52.271000000000001</v>
      </c>
      <c r="F29" s="77">
        <v>49.405000000000001</v>
      </c>
      <c r="G29" s="77">
        <v>62.325000000000003</v>
      </c>
      <c r="H29" s="77">
        <v>39.345999999999997</v>
      </c>
      <c r="I29" s="77">
        <v>51.404000000000003</v>
      </c>
      <c r="J29" s="77">
        <v>75.022999999999996</v>
      </c>
      <c r="K29" s="77">
        <v>14.005000000000001</v>
      </c>
      <c r="L29" s="77">
        <v>31.329000000000001</v>
      </c>
      <c r="M29" s="77">
        <v>17.451000000000001</v>
      </c>
      <c r="N29" s="77">
        <v>20.018000000000001</v>
      </c>
      <c r="O29" s="77">
        <v>25.959</v>
      </c>
      <c r="P29" s="77">
        <v>19.776</v>
      </c>
      <c r="Q29" s="77">
        <v>42.963999999999999</v>
      </c>
      <c r="R29" s="77">
        <v>67.271000000000001</v>
      </c>
      <c r="S29" s="77">
        <v>78.277000000000001</v>
      </c>
      <c r="T29" s="77">
        <v>70.521000000000001</v>
      </c>
      <c r="U29" s="77">
        <v>70.298000000000002</v>
      </c>
      <c r="V29" s="77">
        <v>63.673000000000002</v>
      </c>
      <c r="W29" s="77">
        <v>61.817</v>
      </c>
      <c r="X29" s="77">
        <v>20.138000000000002</v>
      </c>
      <c r="Y29" s="77">
        <v>54.003</v>
      </c>
      <c r="Z29" s="78"/>
      <c r="AA29" s="79">
        <f>SUM(B29:Z29)</f>
        <v>1138.8549999999998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48.234000000000002</v>
      </c>
      <c r="C31" s="62">
        <f t="shared" si="4"/>
        <v>53.261000000000003</v>
      </c>
      <c r="D31" s="62">
        <f t="shared" si="4"/>
        <v>50.085999999999999</v>
      </c>
      <c r="E31" s="62">
        <f t="shared" si="4"/>
        <v>52.271000000000001</v>
      </c>
      <c r="F31" s="62">
        <f t="shared" si="4"/>
        <v>49.405000000000001</v>
      </c>
      <c r="G31" s="62">
        <f t="shared" si="4"/>
        <v>62.325000000000003</v>
      </c>
      <c r="H31" s="62">
        <f t="shared" si="4"/>
        <v>39.345999999999997</v>
      </c>
      <c r="I31" s="62">
        <f t="shared" si="4"/>
        <v>51.404000000000003</v>
      </c>
      <c r="J31" s="62">
        <f t="shared" si="4"/>
        <v>75.022999999999996</v>
      </c>
      <c r="K31" s="62">
        <f t="shared" si="4"/>
        <v>14.005000000000001</v>
      </c>
      <c r="L31" s="62">
        <f t="shared" si="4"/>
        <v>31.329000000000001</v>
      </c>
      <c r="M31" s="62">
        <f t="shared" si="4"/>
        <v>17.451000000000001</v>
      </c>
      <c r="N31" s="62">
        <f t="shared" si="4"/>
        <v>20.018000000000001</v>
      </c>
      <c r="O31" s="62">
        <f t="shared" si="4"/>
        <v>25.959</v>
      </c>
      <c r="P31" s="62">
        <f t="shared" si="4"/>
        <v>19.776</v>
      </c>
      <c r="Q31" s="62">
        <f t="shared" si="4"/>
        <v>42.963999999999999</v>
      </c>
      <c r="R31" s="62">
        <f t="shared" si="4"/>
        <v>67.271000000000001</v>
      </c>
      <c r="S31" s="62">
        <f t="shared" si="4"/>
        <v>78.277000000000001</v>
      </c>
      <c r="T31" s="62">
        <f t="shared" si="4"/>
        <v>70.521000000000001</v>
      </c>
      <c r="U31" s="62">
        <f t="shared" si="4"/>
        <v>70.298000000000002</v>
      </c>
      <c r="V31" s="62">
        <f t="shared" si="4"/>
        <v>63.673000000000002</v>
      </c>
      <c r="W31" s="62">
        <f t="shared" si="4"/>
        <v>61.817</v>
      </c>
      <c r="X31" s="62">
        <f t="shared" si="4"/>
        <v>20.138000000000002</v>
      </c>
      <c r="Y31" s="62">
        <f t="shared" si="4"/>
        <v>54.003</v>
      </c>
      <c r="Z31" s="63">
        <f t="shared" si="4"/>
        <v>0</v>
      </c>
      <c r="AA31" s="64">
        <f t="shared" si="4"/>
        <v>1138.8549999999998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48.233999999999995</v>
      </c>
      <c r="C51" s="88">
        <f t="shared" si="10"/>
        <v>53.260999999999996</v>
      </c>
      <c r="D51" s="88">
        <f t="shared" si="10"/>
        <v>50.085999999999999</v>
      </c>
      <c r="E51" s="88">
        <f t="shared" si="10"/>
        <v>52.270999999999994</v>
      </c>
      <c r="F51" s="88">
        <f t="shared" si="10"/>
        <v>49.405000000000001</v>
      </c>
      <c r="G51" s="88">
        <f t="shared" si="10"/>
        <v>62.324999999999996</v>
      </c>
      <c r="H51" s="88">
        <f t="shared" si="10"/>
        <v>39.346000000000004</v>
      </c>
      <c r="I51" s="88">
        <f t="shared" si="10"/>
        <v>51.403999999999996</v>
      </c>
      <c r="J51" s="88">
        <f t="shared" si="10"/>
        <v>75.022999999999996</v>
      </c>
      <c r="K51" s="88">
        <f t="shared" si="10"/>
        <v>14.004999999999999</v>
      </c>
      <c r="L51" s="88">
        <f t="shared" si="10"/>
        <v>31.329000000000001</v>
      </c>
      <c r="M51" s="88">
        <f t="shared" si="10"/>
        <v>17.451000000000001</v>
      </c>
      <c r="N51" s="88">
        <f t="shared" si="10"/>
        <v>20.018000000000004</v>
      </c>
      <c r="O51" s="88">
        <f t="shared" si="10"/>
        <v>25.958999999999996</v>
      </c>
      <c r="P51" s="88">
        <f t="shared" si="10"/>
        <v>19.776</v>
      </c>
      <c r="Q51" s="88">
        <f t="shared" si="10"/>
        <v>42.963999999999999</v>
      </c>
      <c r="R51" s="88">
        <f t="shared" si="10"/>
        <v>67.271000000000001</v>
      </c>
      <c r="S51" s="88">
        <f t="shared" si="10"/>
        <v>78.277000000000001</v>
      </c>
      <c r="T51" s="88">
        <f t="shared" si="10"/>
        <v>70.521000000000001</v>
      </c>
      <c r="U51" s="88">
        <f t="shared" si="10"/>
        <v>70.298000000000002</v>
      </c>
      <c r="V51" s="88">
        <f t="shared" si="10"/>
        <v>63.672999999999995</v>
      </c>
      <c r="W51" s="88">
        <f t="shared" si="10"/>
        <v>61.816999999999993</v>
      </c>
      <c r="X51" s="88">
        <f t="shared" si="10"/>
        <v>20.138000000000002</v>
      </c>
      <c r="Y51" s="88">
        <f t="shared" si="10"/>
        <v>54.003</v>
      </c>
      <c r="Z51" s="89">
        <f t="shared" si="10"/>
        <v>0</v>
      </c>
      <c r="AA51" s="104">
        <f>SUM(B51:Z51)</f>
        <v>1138.8549999999998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>
        <v>-22.3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>
        <v>-67.3</v>
      </c>
      <c r="V4" s="18">
        <v>-51.1</v>
      </c>
      <c r="W4" s="18"/>
      <c r="X4" s="18"/>
      <c r="Y4" s="18"/>
      <c r="Z4" s="19"/>
      <c r="AA4" s="111">
        <f>SUM(B4:Z4)</f>
        <v>-140.69999999999999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63</v>
      </c>
      <c r="C7" s="117">
        <v>61.62</v>
      </c>
      <c r="D7" s="117">
        <v>60.44</v>
      </c>
      <c r="E7" s="117">
        <v>61.61</v>
      </c>
      <c r="F7" s="117">
        <v>61.38</v>
      </c>
      <c r="G7" s="117">
        <v>67.849999999999994</v>
      </c>
      <c r="H7" s="117">
        <v>75.92</v>
      </c>
      <c r="I7" s="117">
        <v>77.28</v>
      </c>
      <c r="J7" s="117">
        <v>89</v>
      </c>
      <c r="K7" s="117">
        <v>61.36</v>
      </c>
      <c r="L7" s="117">
        <v>50.1</v>
      </c>
      <c r="M7" s="117">
        <v>15.19</v>
      </c>
      <c r="N7" s="117">
        <v>20.5</v>
      </c>
      <c r="O7" s="117">
        <v>44.6</v>
      </c>
      <c r="P7" s="117">
        <v>61.72</v>
      </c>
      <c r="Q7" s="117">
        <v>67.38</v>
      </c>
      <c r="R7" s="117">
        <v>70.09</v>
      </c>
      <c r="S7" s="117">
        <v>70.02</v>
      </c>
      <c r="T7" s="117">
        <v>77.959999999999994</v>
      </c>
      <c r="U7" s="117">
        <v>115.9</v>
      </c>
      <c r="V7" s="117">
        <v>103.62</v>
      </c>
      <c r="W7" s="117">
        <v>77.64</v>
      </c>
      <c r="X7" s="117">
        <v>80.069999999999993</v>
      </c>
      <c r="Y7" s="117">
        <v>67.08</v>
      </c>
      <c r="Z7" s="118"/>
      <c r="AA7" s="119">
        <f>IF(SUM(B7:Z7)&lt;&gt;0,AVERAGEIF(B7:Z7,"&lt;&gt;"""),"")</f>
        <v>66.722083333333345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>
        <v>22.3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>
        <v>67.3</v>
      </c>
      <c r="V15" s="133">
        <v>51.1</v>
      </c>
      <c r="W15" s="133"/>
      <c r="X15" s="133"/>
      <c r="Y15" s="133"/>
      <c r="Z15" s="131"/>
      <c r="AA15" s="132">
        <f t="shared" si="0"/>
        <v>140.69999999999999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22.3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67.3</v>
      </c>
      <c r="V16" s="135">
        <f t="shared" si="1"/>
        <v>51.1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140.69999999999999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2024-04-02T13:25:57Z</dcterms:created>
  <dcterms:modified xsi:type="dcterms:W3CDTF">2024-04-02T13:25:59Z</dcterms:modified>
</cp:coreProperties>
</file>