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<sst xmlns="http://schemas.openxmlformats.org/spreadsheetml/2006/main" count="122" uniqueCount="56">
  <si>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23/12/2025 14:05:47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</si>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</sst>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335-44FC-B323-DEEA9916D8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335-44FC-B323-DEEA9916D8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335-44FC-B323-DEEA9916D8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335-44FC-B323-DEEA9916D8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335-44FC-B323-DEEA9916D8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35-44FC-B323-DEEA9916D8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335-44FC-B323-DEEA9916D8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635</c:v>
                </c:pt>
                <c:pt idx="1">
                  <c:v>635</c:v>
                </c:pt>
                <c:pt idx="2">
                  <c:v>635</c:v>
                </c:pt>
                <c:pt idx="3">
                  <c:v>635</c:v>
                </c:pt>
                <c:pt idx="4">
                  <c:v>635</c:v>
                </c:pt>
                <c:pt idx="5">
                  <c:v>635</c:v>
                </c:pt>
                <c:pt idx="6">
                  <c:v>635</c:v>
                </c:pt>
                <c:pt idx="7">
                  <c:v>635</c:v>
                </c:pt>
                <c:pt idx="8">
                  <c:v>635</c:v>
                </c:pt>
                <c:pt idx="9">
                  <c:v>635</c:v>
                </c:pt>
                <c:pt idx="10">
                  <c:v>635</c:v>
                </c:pt>
                <c:pt idx="11">
                  <c:v>635</c:v>
                </c:pt>
                <c:pt idx="12">
                  <c:v>635</c:v>
                </c:pt>
                <c:pt idx="13">
                  <c:v>635</c:v>
                </c:pt>
                <c:pt idx="14">
                  <c:v>635</c:v>
                </c:pt>
                <c:pt idx="15">
                  <c:v>635</c:v>
                </c:pt>
                <c:pt idx="16">
                  <c:v>635</c:v>
                </c:pt>
                <c:pt idx="17">
                  <c:v>635</c:v>
                </c:pt>
                <c:pt idx="18">
                  <c:v>635</c:v>
                </c:pt>
                <c:pt idx="19">
                  <c:v>635</c:v>
                </c:pt>
                <c:pt idx="20">
                  <c:v>635</c:v>
                </c:pt>
                <c:pt idx="21">
                  <c:v>635</c:v>
                </c:pt>
                <c:pt idx="22">
                  <c:v>635</c:v>
                </c:pt>
                <c:pt idx="23">
                  <c:v>635</c:v>
                </c:pt>
                <c:pt idx="24">
                  <c:v>683</c:v>
                </c:pt>
                <c:pt idx="25">
                  <c:v>683</c:v>
                </c:pt>
                <c:pt idx="26">
                  <c:v>683</c:v>
                </c:pt>
                <c:pt idx="27">
                  <c:v>683</c:v>
                </c:pt>
                <c:pt idx="28">
                  <c:v>683</c:v>
                </c:pt>
                <c:pt idx="29">
                  <c:v>683</c:v>
                </c:pt>
                <c:pt idx="30">
                  <c:v>683</c:v>
                </c:pt>
                <c:pt idx="31">
                  <c:v>683</c:v>
                </c:pt>
                <c:pt idx="32">
                  <c:v>918.33299999999997</c:v>
                </c:pt>
                <c:pt idx="33">
                  <c:v>775.74299999999994</c:v>
                </c:pt>
                <c:pt idx="34">
                  <c:v>929</c:v>
                </c:pt>
                <c:pt idx="35">
                  <c:v>857.452</c:v>
                </c:pt>
                <c:pt idx="36">
                  <c:v>685</c:v>
                </c:pt>
                <c:pt idx="37">
                  <c:v>685</c:v>
                </c:pt>
                <c:pt idx="38">
                  <c:v>685</c:v>
                </c:pt>
                <c:pt idx="39">
                  <c:v>685</c:v>
                </c:pt>
                <c:pt idx="40">
                  <c:v>800.55600000000004</c:v>
                </c:pt>
                <c:pt idx="41">
                  <c:v>840.07400000000007</c:v>
                </c:pt>
                <c:pt idx="42">
                  <c:v>834.52700000000004</c:v>
                </c:pt>
                <c:pt idx="43">
                  <c:v>829.71900000000005</c:v>
                </c:pt>
                <c:pt idx="44">
                  <c:v>835.87799999999993</c:v>
                </c:pt>
                <c:pt idx="45">
                  <c:v>883.38699999999994</c:v>
                </c:pt>
                <c:pt idx="46">
                  <c:v>935</c:v>
                </c:pt>
                <c:pt idx="47">
                  <c:v>935</c:v>
                </c:pt>
                <c:pt idx="48">
                  <c:v>938</c:v>
                </c:pt>
                <c:pt idx="49">
                  <c:v>938</c:v>
                </c:pt>
                <c:pt idx="50">
                  <c:v>938</c:v>
                </c:pt>
                <c:pt idx="51">
                  <c:v>938</c:v>
                </c:pt>
                <c:pt idx="52">
                  <c:v>836.15300000000002</c:v>
                </c:pt>
                <c:pt idx="53">
                  <c:v>691</c:v>
                </c:pt>
                <c:pt idx="54">
                  <c:v>727.50900000000001</c:v>
                </c:pt>
                <c:pt idx="55">
                  <c:v>715.4</c:v>
                </c:pt>
                <c:pt idx="56">
                  <c:v>689</c:v>
                </c:pt>
                <c:pt idx="57">
                  <c:v>689</c:v>
                </c:pt>
                <c:pt idx="58">
                  <c:v>689</c:v>
                </c:pt>
                <c:pt idx="59">
                  <c:v>689</c:v>
                </c:pt>
                <c:pt idx="60">
                  <c:v>684</c:v>
                </c:pt>
                <c:pt idx="61">
                  <c:v>684</c:v>
                </c:pt>
                <c:pt idx="62">
                  <c:v>684</c:v>
                </c:pt>
                <c:pt idx="63">
                  <c:v>684</c:v>
                </c:pt>
                <c:pt idx="64">
                  <c:v>684</c:v>
                </c:pt>
                <c:pt idx="65">
                  <c:v>684</c:v>
                </c:pt>
                <c:pt idx="66">
                  <c:v>684</c:v>
                </c:pt>
                <c:pt idx="67">
                  <c:v>684</c:v>
                </c:pt>
                <c:pt idx="68">
                  <c:v>686</c:v>
                </c:pt>
                <c:pt idx="69">
                  <c:v>686</c:v>
                </c:pt>
                <c:pt idx="70">
                  <c:v>686</c:v>
                </c:pt>
                <c:pt idx="71">
                  <c:v>686</c:v>
                </c:pt>
                <c:pt idx="72">
                  <c:v>692</c:v>
                </c:pt>
                <c:pt idx="73">
                  <c:v>692</c:v>
                </c:pt>
                <c:pt idx="74">
                  <c:v>692</c:v>
                </c:pt>
                <c:pt idx="75">
                  <c:v>692</c:v>
                </c:pt>
                <c:pt idx="76">
                  <c:v>692</c:v>
                </c:pt>
                <c:pt idx="77">
                  <c:v>692</c:v>
                </c:pt>
                <c:pt idx="78">
                  <c:v>692</c:v>
                </c:pt>
                <c:pt idx="79">
                  <c:v>692</c:v>
                </c:pt>
                <c:pt idx="80">
                  <c:v>692</c:v>
                </c:pt>
                <c:pt idx="81">
                  <c:v>692</c:v>
                </c:pt>
                <c:pt idx="82">
                  <c:v>692</c:v>
                </c:pt>
                <c:pt idx="83">
                  <c:v>692</c:v>
                </c:pt>
                <c:pt idx="84">
                  <c:v>686</c:v>
                </c:pt>
                <c:pt idx="85">
                  <c:v>686</c:v>
                </c:pt>
                <c:pt idx="86">
                  <c:v>638</c:v>
                </c:pt>
                <c:pt idx="87">
                  <c:v>638</c:v>
                </c:pt>
                <c:pt idx="88">
                  <c:v>638</c:v>
                </c:pt>
                <c:pt idx="89">
                  <c:v>638</c:v>
                </c:pt>
                <c:pt idx="90">
                  <c:v>638</c:v>
                </c:pt>
                <c:pt idx="91">
                  <c:v>638</c:v>
                </c:pt>
                <c:pt idx="92">
                  <c:v>635</c:v>
                </c:pt>
                <c:pt idx="93">
                  <c:v>635</c:v>
                </c:pt>
                <c:pt idx="94">
                  <c:v>635</c:v>
                </c:pt>
                <c:pt idx="95">
                  <c:v>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335-44FC-B323-DEEA9916D8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35-44FC-B323-DEEA9916D8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3757.7040000000002</c:v>
                </c:pt>
                <c:pt idx="1">
                  <c:v>3586.8820000000001</c:v>
                </c:pt>
                <c:pt idx="2">
                  <c:v>3336.2490000000003</c:v>
                </c:pt>
                <c:pt idx="3">
                  <c:v>3085.3209999999999</c:v>
                </c:pt>
                <c:pt idx="4">
                  <c:v>3153.8940000000002</c:v>
                </c:pt>
                <c:pt idx="5">
                  <c:v>2959.5420000000004</c:v>
                </c:pt>
                <c:pt idx="6">
                  <c:v>2872.0020000000004</c:v>
                </c:pt>
                <c:pt idx="7">
                  <c:v>2781.4369999999999</c:v>
                </c:pt>
                <c:pt idx="8">
                  <c:v>2888.7809999999999</c:v>
                </c:pt>
                <c:pt idx="9">
                  <c:v>2985.413</c:v>
                </c:pt>
                <c:pt idx="10">
                  <c:v>2802.33</c:v>
                </c:pt>
                <c:pt idx="11">
                  <c:v>2811.7690000000002</c:v>
                </c:pt>
                <c:pt idx="12">
                  <c:v>2569.788</c:v>
                </c:pt>
                <c:pt idx="13">
                  <c:v>2565.9480000000003</c:v>
                </c:pt>
                <c:pt idx="14">
                  <c:v>2565.9480000000003</c:v>
                </c:pt>
                <c:pt idx="15">
                  <c:v>2508.0430000000001</c:v>
                </c:pt>
                <c:pt idx="16">
                  <c:v>2565.9480000000003</c:v>
                </c:pt>
                <c:pt idx="17">
                  <c:v>2565.9480000000003</c:v>
                </c:pt>
                <c:pt idx="18">
                  <c:v>2565.9480000000003</c:v>
                </c:pt>
                <c:pt idx="19">
                  <c:v>2565.9480000000003</c:v>
                </c:pt>
                <c:pt idx="20">
                  <c:v>2854.7799999999997</c:v>
                </c:pt>
                <c:pt idx="21">
                  <c:v>2943.0410000000002</c:v>
                </c:pt>
                <c:pt idx="22">
                  <c:v>3243.8009999999999</c:v>
                </c:pt>
                <c:pt idx="23">
                  <c:v>3467.7950000000001</c:v>
                </c:pt>
                <c:pt idx="24">
                  <c:v>3594.2529999999997</c:v>
                </c:pt>
                <c:pt idx="25">
                  <c:v>3842.9780000000001</c:v>
                </c:pt>
                <c:pt idx="26">
                  <c:v>3938.1970000000001</c:v>
                </c:pt>
                <c:pt idx="27">
                  <c:v>4043.7240000000002</c:v>
                </c:pt>
                <c:pt idx="28">
                  <c:v>3845.8940000000002</c:v>
                </c:pt>
                <c:pt idx="29">
                  <c:v>3951.3730000000005</c:v>
                </c:pt>
                <c:pt idx="30">
                  <c:v>3988.1850000000004</c:v>
                </c:pt>
                <c:pt idx="31">
                  <c:v>4153.6459999999997</c:v>
                </c:pt>
                <c:pt idx="32">
                  <c:v>4194.8739999999998</c:v>
                </c:pt>
                <c:pt idx="33">
                  <c:v>4194.8729999999996</c:v>
                </c:pt>
                <c:pt idx="34">
                  <c:v>4195.5219999999999</c:v>
                </c:pt>
                <c:pt idx="35">
                  <c:v>4194.8739999999998</c:v>
                </c:pt>
                <c:pt idx="36">
                  <c:v>4115.1409999999996</c:v>
                </c:pt>
                <c:pt idx="37">
                  <c:v>4089.3449999999998</c:v>
                </c:pt>
                <c:pt idx="38">
                  <c:v>4057.145</c:v>
                </c:pt>
                <c:pt idx="39">
                  <c:v>4009.0709999999999</c:v>
                </c:pt>
                <c:pt idx="40">
                  <c:v>4191.3559999999998</c:v>
                </c:pt>
                <c:pt idx="41">
                  <c:v>4191.3559999999998</c:v>
                </c:pt>
                <c:pt idx="42">
                  <c:v>4191.3559999999998</c:v>
                </c:pt>
                <c:pt idx="43">
                  <c:v>4191.3559999999998</c:v>
                </c:pt>
                <c:pt idx="44">
                  <c:v>4190.3189999999995</c:v>
                </c:pt>
                <c:pt idx="45">
                  <c:v>4190.3189999999995</c:v>
                </c:pt>
                <c:pt idx="46">
                  <c:v>4191.6730000000007</c:v>
                </c:pt>
                <c:pt idx="47">
                  <c:v>4191.6730000000007</c:v>
                </c:pt>
                <c:pt idx="48">
                  <c:v>4190.5439999999999</c:v>
                </c:pt>
                <c:pt idx="49">
                  <c:v>4190.6260000000002</c:v>
                </c:pt>
                <c:pt idx="50">
                  <c:v>4190.6260000000002</c:v>
                </c:pt>
                <c:pt idx="51">
                  <c:v>4190.5439999999999</c:v>
                </c:pt>
                <c:pt idx="52">
                  <c:v>4187.384</c:v>
                </c:pt>
                <c:pt idx="53">
                  <c:v>4185.2669999999998</c:v>
                </c:pt>
                <c:pt idx="54">
                  <c:v>4187.384</c:v>
                </c:pt>
                <c:pt idx="55">
                  <c:v>4187.384</c:v>
                </c:pt>
                <c:pt idx="56">
                  <c:v>4081.69</c:v>
                </c:pt>
                <c:pt idx="57">
                  <c:v>4050.4760000000001</c:v>
                </c:pt>
                <c:pt idx="58">
                  <c:v>4140.6509999999998</c:v>
                </c:pt>
                <c:pt idx="59">
                  <c:v>4100.4859999999999</c:v>
                </c:pt>
                <c:pt idx="60">
                  <c:v>3992.2640000000001</c:v>
                </c:pt>
                <c:pt idx="61">
                  <c:v>4008.212</c:v>
                </c:pt>
                <c:pt idx="62">
                  <c:v>4024.098</c:v>
                </c:pt>
                <c:pt idx="63">
                  <c:v>4106.4269999999997</c:v>
                </c:pt>
                <c:pt idx="64">
                  <c:v>3982.6709999999998</c:v>
                </c:pt>
                <c:pt idx="65">
                  <c:v>4013.5419999999999</c:v>
                </c:pt>
                <c:pt idx="66">
                  <c:v>4013.6699999999996</c:v>
                </c:pt>
                <c:pt idx="67">
                  <c:v>3984.029</c:v>
                </c:pt>
                <c:pt idx="68">
                  <c:v>4040.701</c:v>
                </c:pt>
                <c:pt idx="69">
                  <c:v>4065.0139999999997</c:v>
                </c:pt>
                <c:pt idx="70">
                  <c:v>4007.2719999999999</c:v>
                </c:pt>
                <c:pt idx="71">
                  <c:v>3986.808</c:v>
                </c:pt>
                <c:pt idx="72">
                  <c:v>3994.46</c:v>
                </c:pt>
                <c:pt idx="73">
                  <c:v>3789.1760000000004</c:v>
                </c:pt>
                <c:pt idx="74">
                  <c:v>3559.8320000000003</c:v>
                </c:pt>
                <c:pt idx="75">
                  <c:v>3603.7139999999999</c:v>
                </c:pt>
                <c:pt idx="76">
                  <c:v>3992.6930000000002</c:v>
                </c:pt>
                <c:pt idx="77">
                  <c:v>3853.7670000000003</c:v>
                </c:pt>
                <c:pt idx="78">
                  <c:v>3822.636</c:v>
                </c:pt>
                <c:pt idx="79">
                  <c:v>3636.5219999999999</c:v>
                </c:pt>
                <c:pt idx="80">
                  <c:v>3546.9189999999999</c:v>
                </c:pt>
                <c:pt idx="81">
                  <c:v>3350.4610000000002</c:v>
                </c:pt>
                <c:pt idx="82">
                  <c:v>3137.7400000000002</c:v>
                </c:pt>
                <c:pt idx="83">
                  <c:v>3000.2219999999998</c:v>
                </c:pt>
                <c:pt idx="84">
                  <c:v>3124.9079999999999</c:v>
                </c:pt>
                <c:pt idx="85">
                  <c:v>3029.1370000000002</c:v>
                </c:pt>
                <c:pt idx="86">
                  <c:v>2875.5880000000002</c:v>
                </c:pt>
                <c:pt idx="87">
                  <c:v>2629.8500000000004</c:v>
                </c:pt>
                <c:pt idx="88">
                  <c:v>3457.5650000000001</c:v>
                </c:pt>
                <c:pt idx="89">
                  <c:v>3154.8890000000001</c:v>
                </c:pt>
                <c:pt idx="90">
                  <c:v>2675.01</c:v>
                </c:pt>
                <c:pt idx="91">
                  <c:v>2525.9</c:v>
                </c:pt>
                <c:pt idx="92">
                  <c:v>2416.9</c:v>
                </c:pt>
                <c:pt idx="93">
                  <c:v>2416.9</c:v>
                </c:pt>
                <c:pt idx="94">
                  <c:v>2416.9</c:v>
                </c:pt>
                <c:pt idx="95">
                  <c:v>2416.9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35-44FC-B323-DEEA9916D8E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346</c:v>
                </c:pt>
                <c:pt idx="1">
                  <c:v>346</c:v>
                </c:pt>
                <c:pt idx="2">
                  <c:v>392.1</c:v>
                </c:pt>
                <c:pt idx="3">
                  <c:v>584.1</c:v>
                </c:pt>
                <c:pt idx="4">
                  <c:v>456.9</c:v>
                </c:pt>
                <c:pt idx="5">
                  <c:v>619</c:v>
                </c:pt>
                <c:pt idx="6">
                  <c:v>683.5</c:v>
                </c:pt>
                <c:pt idx="7">
                  <c:v>727.3</c:v>
                </c:pt>
                <c:pt idx="8">
                  <c:v>551.5</c:v>
                </c:pt>
                <c:pt idx="9">
                  <c:v>410.6</c:v>
                </c:pt>
                <c:pt idx="10">
                  <c:v>578.20000000000005</c:v>
                </c:pt>
                <c:pt idx="11">
                  <c:v>556.1</c:v>
                </c:pt>
                <c:pt idx="12">
                  <c:v>712.6</c:v>
                </c:pt>
                <c:pt idx="13">
                  <c:v>809.6</c:v>
                </c:pt>
                <c:pt idx="14">
                  <c:v>898.5</c:v>
                </c:pt>
                <c:pt idx="15">
                  <c:v>1035</c:v>
                </c:pt>
                <c:pt idx="16">
                  <c:v>851</c:v>
                </c:pt>
                <c:pt idx="17">
                  <c:v>926.8</c:v>
                </c:pt>
                <c:pt idx="18">
                  <c:v>1042.3</c:v>
                </c:pt>
                <c:pt idx="19">
                  <c:v>1008.4</c:v>
                </c:pt>
                <c:pt idx="20">
                  <c:v>991.2</c:v>
                </c:pt>
                <c:pt idx="21">
                  <c:v>864.2</c:v>
                </c:pt>
                <c:pt idx="22">
                  <c:v>596.29999999999995</c:v>
                </c:pt>
                <c:pt idx="23">
                  <c:v>509.8</c:v>
                </c:pt>
                <c:pt idx="24">
                  <c:v>380.9</c:v>
                </c:pt>
                <c:pt idx="25">
                  <c:v>291</c:v>
                </c:pt>
                <c:pt idx="26">
                  <c:v>291</c:v>
                </c:pt>
                <c:pt idx="27">
                  <c:v>291</c:v>
                </c:pt>
                <c:pt idx="28">
                  <c:v>767</c:v>
                </c:pt>
                <c:pt idx="29">
                  <c:v>767</c:v>
                </c:pt>
                <c:pt idx="30">
                  <c:v>767</c:v>
                </c:pt>
                <c:pt idx="31">
                  <c:v>767</c:v>
                </c:pt>
                <c:pt idx="32">
                  <c:v>788</c:v>
                </c:pt>
                <c:pt idx="33">
                  <c:v>788</c:v>
                </c:pt>
                <c:pt idx="34">
                  <c:v>788</c:v>
                </c:pt>
                <c:pt idx="35">
                  <c:v>788</c:v>
                </c:pt>
                <c:pt idx="36">
                  <c:v>773</c:v>
                </c:pt>
                <c:pt idx="37">
                  <c:v>773</c:v>
                </c:pt>
                <c:pt idx="38">
                  <c:v>773</c:v>
                </c:pt>
                <c:pt idx="39">
                  <c:v>773</c:v>
                </c:pt>
                <c:pt idx="40">
                  <c:v>787</c:v>
                </c:pt>
                <c:pt idx="41">
                  <c:v>787</c:v>
                </c:pt>
                <c:pt idx="42">
                  <c:v>787</c:v>
                </c:pt>
                <c:pt idx="43">
                  <c:v>787</c:v>
                </c:pt>
                <c:pt idx="44">
                  <c:v>812</c:v>
                </c:pt>
                <c:pt idx="45">
                  <c:v>812</c:v>
                </c:pt>
                <c:pt idx="46">
                  <c:v>812</c:v>
                </c:pt>
                <c:pt idx="47">
                  <c:v>812</c:v>
                </c:pt>
                <c:pt idx="48">
                  <c:v>811</c:v>
                </c:pt>
                <c:pt idx="49">
                  <c:v>811</c:v>
                </c:pt>
                <c:pt idx="50">
                  <c:v>811</c:v>
                </c:pt>
                <c:pt idx="51">
                  <c:v>811</c:v>
                </c:pt>
                <c:pt idx="52">
                  <c:v>762</c:v>
                </c:pt>
                <c:pt idx="53">
                  <c:v>762</c:v>
                </c:pt>
                <c:pt idx="54">
                  <c:v>762</c:v>
                </c:pt>
                <c:pt idx="55">
                  <c:v>762</c:v>
                </c:pt>
                <c:pt idx="56">
                  <c:v>721</c:v>
                </c:pt>
                <c:pt idx="57">
                  <c:v>721</c:v>
                </c:pt>
                <c:pt idx="58">
                  <c:v>721</c:v>
                </c:pt>
                <c:pt idx="59">
                  <c:v>721</c:v>
                </c:pt>
                <c:pt idx="60">
                  <c:v>553.90000000000009</c:v>
                </c:pt>
                <c:pt idx="61">
                  <c:v>587.40000000000009</c:v>
                </c:pt>
                <c:pt idx="62">
                  <c:v>618.6</c:v>
                </c:pt>
                <c:pt idx="63">
                  <c:v>542.79999999999995</c:v>
                </c:pt>
                <c:pt idx="64">
                  <c:v>662.6</c:v>
                </c:pt>
                <c:pt idx="65">
                  <c:v>662.6</c:v>
                </c:pt>
                <c:pt idx="66">
                  <c:v>662.6</c:v>
                </c:pt>
                <c:pt idx="67">
                  <c:v>662.6</c:v>
                </c:pt>
                <c:pt idx="68">
                  <c:v>994.9</c:v>
                </c:pt>
                <c:pt idx="69">
                  <c:v>1104.0999999999999</c:v>
                </c:pt>
                <c:pt idx="70">
                  <c:v>1219.5999999999999</c:v>
                </c:pt>
                <c:pt idx="71">
                  <c:v>1213</c:v>
                </c:pt>
                <c:pt idx="72">
                  <c:v>1018.9</c:v>
                </c:pt>
                <c:pt idx="73">
                  <c:v>1182.0999999999999</c:v>
                </c:pt>
                <c:pt idx="74">
                  <c:v>1364.2</c:v>
                </c:pt>
                <c:pt idx="75">
                  <c:v>1448</c:v>
                </c:pt>
                <c:pt idx="76">
                  <c:v>1135.8</c:v>
                </c:pt>
                <c:pt idx="77">
                  <c:v>1210.3</c:v>
                </c:pt>
                <c:pt idx="78">
                  <c:v>1141.8</c:v>
                </c:pt>
                <c:pt idx="79">
                  <c:v>1219.2</c:v>
                </c:pt>
                <c:pt idx="80">
                  <c:v>1148.0999999999999</c:v>
                </c:pt>
                <c:pt idx="81">
                  <c:v>1199.5</c:v>
                </c:pt>
                <c:pt idx="82">
                  <c:v>1304.3</c:v>
                </c:pt>
                <c:pt idx="83">
                  <c:v>1379.8</c:v>
                </c:pt>
                <c:pt idx="84">
                  <c:v>1319.2</c:v>
                </c:pt>
                <c:pt idx="85">
                  <c:v>1276.4000000000001</c:v>
                </c:pt>
                <c:pt idx="86">
                  <c:v>1468.2</c:v>
                </c:pt>
                <c:pt idx="87">
                  <c:v>1625.7</c:v>
                </c:pt>
                <c:pt idx="88">
                  <c:v>584.6</c:v>
                </c:pt>
                <c:pt idx="89">
                  <c:v>802.4</c:v>
                </c:pt>
                <c:pt idx="90">
                  <c:v>1155.7</c:v>
                </c:pt>
                <c:pt idx="91">
                  <c:v>1234.4000000000001</c:v>
                </c:pt>
                <c:pt idx="92">
                  <c:v>1066.3</c:v>
                </c:pt>
                <c:pt idx="93">
                  <c:v>935.2</c:v>
                </c:pt>
                <c:pt idx="94">
                  <c:v>820.6</c:v>
                </c:pt>
                <c:pt idx="95">
                  <c:v>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35-44FC-B323-DEEA9916D8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1259.6289999999999</c:v>
                </c:pt>
                <c:pt idx="1">
                  <c:v>1277.1510000000001</c:v>
                </c:pt>
                <c:pt idx="2">
                  <c:v>1281.931</c:v>
                </c:pt>
                <c:pt idx="3">
                  <c:v>1303.239</c:v>
                </c:pt>
                <c:pt idx="4">
                  <c:v>1312.377</c:v>
                </c:pt>
                <c:pt idx="5">
                  <c:v>1326.2360000000001</c:v>
                </c:pt>
                <c:pt idx="6">
                  <c:v>1325.816</c:v>
                </c:pt>
                <c:pt idx="7">
                  <c:v>1338.89</c:v>
                </c:pt>
                <c:pt idx="8">
                  <c:v>1336.0640000000001</c:v>
                </c:pt>
                <c:pt idx="9">
                  <c:v>1347.1869999999999</c:v>
                </c:pt>
                <c:pt idx="10">
                  <c:v>1341.1389999999999</c:v>
                </c:pt>
                <c:pt idx="11">
                  <c:v>1342.049</c:v>
                </c:pt>
                <c:pt idx="12">
                  <c:v>1349.837</c:v>
                </c:pt>
                <c:pt idx="13">
                  <c:v>1347.912</c:v>
                </c:pt>
                <c:pt idx="14">
                  <c:v>1347.181</c:v>
                </c:pt>
                <c:pt idx="15">
                  <c:v>1349.5139999999999</c:v>
                </c:pt>
                <c:pt idx="16">
                  <c:v>1369.673</c:v>
                </c:pt>
                <c:pt idx="17">
                  <c:v>1351.884</c:v>
                </c:pt>
                <c:pt idx="18">
                  <c:v>1357.826</c:v>
                </c:pt>
                <c:pt idx="19">
                  <c:v>1354.6009999999999</c:v>
                </c:pt>
                <c:pt idx="20">
                  <c:v>1344.585</c:v>
                </c:pt>
                <c:pt idx="21">
                  <c:v>1332.826</c:v>
                </c:pt>
                <c:pt idx="22">
                  <c:v>1330.24</c:v>
                </c:pt>
                <c:pt idx="23">
                  <c:v>1325.309</c:v>
                </c:pt>
                <c:pt idx="24">
                  <c:v>1305.8430000000001</c:v>
                </c:pt>
                <c:pt idx="25">
                  <c:v>1308.287</c:v>
                </c:pt>
                <c:pt idx="26">
                  <c:v>1313.3610000000001</c:v>
                </c:pt>
                <c:pt idx="27">
                  <c:v>1334.1860000000001</c:v>
                </c:pt>
                <c:pt idx="28">
                  <c:v>1345.104</c:v>
                </c:pt>
                <c:pt idx="29">
                  <c:v>1383.9780000000001</c:v>
                </c:pt>
                <c:pt idx="30">
                  <c:v>1432.9349999999999</c:v>
                </c:pt>
                <c:pt idx="31">
                  <c:v>1506.8430000000001</c:v>
                </c:pt>
                <c:pt idx="32">
                  <c:v>1600.7930000000001</c:v>
                </c:pt>
                <c:pt idx="33">
                  <c:v>1677.6770000000001</c:v>
                </c:pt>
                <c:pt idx="34">
                  <c:v>1770.2740000000001</c:v>
                </c:pt>
                <c:pt idx="35">
                  <c:v>1843.8890000000001</c:v>
                </c:pt>
                <c:pt idx="36">
                  <c:v>1991.008</c:v>
                </c:pt>
                <c:pt idx="37">
                  <c:v>2042.9749999999999</c:v>
                </c:pt>
                <c:pt idx="38">
                  <c:v>2104.3330000000001</c:v>
                </c:pt>
                <c:pt idx="39">
                  <c:v>2170.4140000000002</c:v>
                </c:pt>
                <c:pt idx="40">
                  <c:v>2215.4610000000002</c:v>
                </c:pt>
                <c:pt idx="41">
                  <c:v>2263.6120000000001</c:v>
                </c:pt>
                <c:pt idx="42">
                  <c:v>2304.2239999999997</c:v>
                </c:pt>
                <c:pt idx="43">
                  <c:v>2330.3760000000002</c:v>
                </c:pt>
                <c:pt idx="44">
                  <c:v>2356.6759999999999</c:v>
                </c:pt>
                <c:pt idx="45">
                  <c:v>2341.7360000000003</c:v>
                </c:pt>
                <c:pt idx="46">
                  <c:v>2321.491</c:v>
                </c:pt>
                <c:pt idx="47">
                  <c:v>2306.2689999999998</c:v>
                </c:pt>
                <c:pt idx="48">
                  <c:v>2274.364</c:v>
                </c:pt>
                <c:pt idx="49">
                  <c:v>2226.9470000000001</c:v>
                </c:pt>
                <c:pt idx="50">
                  <c:v>2206.6470000000004</c:v>
                </c:pt>
                <c:pt idx="51">
                  <c:v>2149.835</c:v>
                </c:pt>
                <c:pt idx="52">
                  <c:v>2095.962</c:v>
                </c:pt>
                <c:pt idx="53">
                  <c:v>2032.0220000000002</c:v>
                </c:pt>
                <c:pt idx="54">
                  <c:v>1985.9580000000001</c:v>
                </c:pt>
                <c:pt idx="55">
                  <c:v>1929.6210000000001</c:v>
                </c:pt>
                <c:pt idx="56">
                  <c:v>1821.557</c:v>
                </c:pt>
                <c:pt idx="57">
                  <c:v>1767.7459999999999</c:v>
                </c:pt>
                <c:pt idx="58">
                  <c:v>1703.3849999999998</c:v>
                </c:pt>
                <c:pt idx="59">
                  <c:v>1645.7739999999999</c:v>
                </c:pt>
                <c:pt idx="60">
                  <c:v>1549.6039999999998</c:v>
                </c:pt>
                <c:pt idx="61">
                  <c:v>1525.1859999999999</c:v>
                </c:pt>
                <c:pt idx="62">
                  <c:v>1481.377</c:v>
                </c:pt>
                <c:pt idx="63">
                  <c:v>1461.789</c:v>
                </c:pt>
                <c:pt idx="64">
                  <c:v>1440.75</c:v>
                </c:pt>
                <c:pt idx="65">
                  <c:v>1453.646</c:v>
                </c:pt>
                <c:pt idx="66">
                  <c:v>1462.9179999999999</c:v>
                </c:pt>
                <c:pt idx="67">
                  <c:v>1491.5829999999999</c:v>
                </c:pt>
                <c:pt idx="68">
                  <c:v>1534.663</c:v>
                </c:pt>
                <c:pt idx="69">
                  <c:v>1557.184</c:v>
                </c:pt>
                <c:pt idx="70">
                  <c:v>1582.9459999999999</c:v>
                </c:pt>
                <c:pt idx="71">
                  <c:v>1612.1469999999999</c:v>
                </c:pt>
                <c:pt idx="72">
                  <c:v>1620.4640000000002</c:v>
                </c:pt>
                <c:pt idx="73">
                  <c:v>1665.2859999999998</c:v>
                </c:pt>
                <c:pt idx="74">
                  <c:v>1691.6859999999999</c:v>
                </c:pt>
                <c:pt idx="75">
                  <c:v>1720.1759999999999</c:v>
                </c:pt>
                <c:pt idx="76">
                  <c:v>1715.7920000000001</c:v>
                </c:pt>
                <c:pt idx="77">
                  <c:v>1735.8689999999999</c:v>
                </c:pt>
                <c:pt idx="78">
                  <c:v>1758.0089999999998</c:v>
                </c:pt>
                <c:pt idx="79">
                  <c:v>1762.0620000000001</c:v>
                </c:pt>
                <c:pt idx="80">
                  <c:v>1768.693</c:v>
                </c:pt>
                <c:pt idx="81">
                  <c:v>1781.14</c:v>
                </c:pt>
                <c:pt idx="82">
                  <c:v>1783.4180000000001</c:v>
                </c:pt>
                <c:pt idx="83">
                  <c:v>1814.222</c:v>
                </c:pt>
                <c:pt idx="84">
                  <c:v>1800.6610000000001</c:v>
                </c:pt>
                <c:pt idx="85">
                  <c:v>1788.096</c:v>
                </c:pt>
                <c:pt idx="86">
                  <c:v>1794.27</c:v>
                </c:pt>
                <c:pt idx="87">
                  <c:v>1771.5910000000001</c:v>
                </c:pt>
                <c:pt idx="88">
                  <c:v>1767.5330000000001</c:v>
                </c:pt>
                <c:pt idx="89">
                  <c:v>1755.0989999999999</c:v>
                </c:pt>
                <c:pt idx="90">
                  <c:v>1755.412</c:v>
                </c:pt>
                <c:pt idx="91">
                  <c:v>1742.973</c:v>
                </c:pt>
                <c:pt idx="92">
                  <c:v>1739.0520000000001</c:v>
                </c:pt>
                <c:pt idx="93">
                  <c:v>1726.3490000000002</c:v>
                </c:pt>
                <c:pt idx="94">
                  <c:v>1717.8210000000001</c:v>
                </c:pt>
                <c:pt idx="95">
                  <c:v>1699.4180000000001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35-44FC-B323-DEEA9916D8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17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17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53</c:v>
                </c:pt>
                <c:pt idx="33">
                  <c:v>53</c:v>
                </c:pt>
                <c:pt idx="34">
                  <c:v>53</c:v>
                </c:pt>
                <c:pt idx="35">
                  <c:v>53</c:v>
                </c:pt>
                <c:pt idx="36">
                  <c:v>74</c:v>
                </c:pt>
                <c:pt idx="37">
                  <c:v>74</c:v>
                </c:pt>
                <c:pt idx="38">
                  <c:v>74</c:v>
                </c:pt>
                <c:pt idx="39">
                  <c:v>74</c:v>
                </c:pt>
                <c:pt idx="40">
                  <c:v>87</c:v>
                </c:pt>
                <c:pt idx="41">
                  <c:v>87</c:v>
                </c:pt>
                <c:pt idx="42">
                  <c:v>87</c:v>
                </c:pt>
                <c:pt idx="43">
                  <c:v>87</c:v>
                </c:pt>
                <c:pt idx="44">
                  <c:v>92</c:v>
                </c:pt>
                <c:pt idx="45">
                  <c:v>92</c:v>
                </c:pt>
                <c:pt idx="46">
                  <c:v>92</c:v>
                </c:pt>
                <c:pt idx="47">
                  <c:v>92</c:v>
                </c:pt>
                <c:pt idx="48">
                  <c:v>91</c:v>
                </c:pt>
                <c:pt idx="49">
                  <c:v>91</c:v>
                </c:pt>
                <c:pt idx="50">
                  <c:v>91</c:v>
                </c:pt>
                <c:pt idx="51">
                  <c:v>91</c:v>
                </c:pt>
                <c:pt idx="52">
                  <c:v>87</c:v>
                </c:pt>
                <c:pt idx="53">
                  <c:v>87</c:v>
                </c:pt>
                <c:pt idx="54">
                  <c:v>87</c:v>
                </c:pt>
                <c:pt idx="55">
                  <c:v>87</c:v>
                </c:pt>
                <c:pt idx="56">
                  <c:v>79</c:v>
                </c:pt>
                <c:pt idx="57">
                  <c:v>79</c:v>
                </c:pt>
                <c:pt idx="58">
                  <c:v>79</c:v>
                </c:pt>
                <c:pt idx="59">
                  <c:v>79</c:v>
                </c:pt>
                <c:pt idx="60">
                  <c:v>69</c:v>
                </c:pt>
                <c:pt idx="61">
                  <c:v>69</c:v>
                </c:pt>
                <c:pt idx="62">
                  <c:v>69</c:v>
                </c:pt>
                <c:pt idx="63">
                  <c:v>69</c:v>
                </c:pt>
                <c:pt idx="64">
                  <c:v>67</c:v>
                </c:pt>
                <c:pt idx="65">
                  <c:v>67</c:v>
                </c:pt>
                <c:pt idx="66">
                  <c:v>67</c:v>
                </c:pt>
                <c:pt idx="67">
                  <c:v>67</c:v>
                </c:pt>
                <c:pt idx="68">
                  <c:v>69</c:v>
                </c:pt>
                <c:pt idx="69">
                  <c:v>69</c:v>
                </c:pt>
                <c:pt idx="70">
                  <c:v>69</c:v>
                </c:pt>
                <c:pt idx="71">
                  <c:v>69</c:v>
                </c:pt>
                <c:pt idx="72">
                  <c:v>69</c:v>
                </c:pt>
                <c:pt idx="73">
                  <c:v>69</c:v>
                </c:pt>
                <c:pt idx="74">
                  <c:v>69</c:v>
                </c:pt>
                <c:pt idx="75">
                  <c:v>69</c:v>
                </c:pt>
                <c:pt idx="76">
                  <c:v>69</c:v>
                </c:pt>
                <c:pt idx="77">
                  <c:v>69</c:v>
                </c:pt>
                <c:pt idx="78">
                  <c:v>69</c:v>
                </c:pt>
                <c:pt idx="79">
                  <c:v>69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72</c:v>
                </c:pt>
                <c:pt idx="84">
                  <c:v>74</c:v>
                </c:pt>
                <c:pt idx="85">
                  <c:v>74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74</c:v>
                </c:pt>
                <c:pt idx="91">
                  <c:v>74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35-44FC-B323-DEEA9916D8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86</c:v>
                </c:pt>
                <c:pt idx="26">
                  <c:v>86</c:v>
                </c:pt>
                <c:pt idx="27">
                  <c:v>151</c:v>
                </c:pt>
                <c:pt idx="28">
                  <c:v>273</c:v>
                </c:pt>
                <c:pt idx="29">
                  <c:v>273</c:v>
                </c:pt>
                <c:pt idx="30">
                  <c:v>273</c:v>
                </c:pt>
                <c:pt idx="31">
                  <c:v>273</c:v>
                </c:pt>
                <c:pt idx="32">
                  <c:v>243</c:v>
                </c:pt>
                <c:pt idx="33">
                  <c:v>243</c:v>
                </c:pt>
                <c:pt idx="34">
                  <c:v>243</c:v>
                </c:pt>
                <c:pt idx="35">
                  <c:v>243</c:v>
                </c:pt>
                <c:pt idx="36">
                  <c:v>211</c:v>
                </c:pt>
                <c:pt idx="37">
                  <c:v>211</c:v>
                </c:pt>
                <c:pt idx="38">
                  <c:v>211</c:v>
                </c:pt>
                <c:pt idx="39">
                  <c:v>211</c:v>
                </c:pt>
                <c:pt idx="40">
                  <c:v>211</c:v>
                </c:pt>
                <c:pt idx="41">
                  <c:v>151</c:v>
                </c:pt>
                <c:pt idx="42">
                  <c:v>151</c:v>
                </c:pt>
                <c:pt idx="43">
                  <c:v>151</c:v>
                </c:pt>
                <c:pt idx="44">
                  <c:v>125</c:v>
                </c:pt>
                <c:pt idx="45">
                  <c:v>123</c:v>
                </c:pt>
                <c:pt idx="46">
                  <c:v>71.546999999999997</c:v>
                </c:pt>
                <c:pt idx="47">
                  <c:v>100.101</c:v>
                </c:pt>
                <c:pt idx="48">
                  <c:v>125.602</c:v>
                </c:pt>
                <c:pt idx="49">
                  <c:v>134</c:v>
                </c:pt>
                <c:pt idx="50">
                  <c:v>134</c:v>
                </c:pt>
                <c:pt idx="51">
                  <c:v>178.59699999999998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183</c:v>
                </c:pt>
                <c:pt idx="56">
                  <c:v>185</c:v>
                </c:pt>
                <c:pt idx="57">
                  <c:v>203</c:v>
                </c:pt>
                <c:pt idx="58">
                  <c:v>203</c:v>
                </c:pt>
                <c:pt idx="59">
                  <c:v>203</c:v>
                </c:pt>
                <c:pt idx="60">
                  <c:v>349</c:v>
                </c:pt>
                <c:pt idx="61">
                  <c:v>349</c:v>
                </c:pt>
                <c:pt idx="62">
                  <c:v>349</c:v>
                </c:pt>
                <c:pt idx="63">
                  <c:v>469</c:v>
                </c:pt>
                <c:pt idx="64">
                  <c:v>621</c:v>
                </c:pt>
                <c:pt idx="65">
                  <c:v>711</c:v>
                </c:pt>
                <c:pt idx="66">
                  <c:v>851</c:v>
                </c:pt>
                <c:pt idx="67">
                  <c:v>911</c:v>
                </c:pt>
                <c:pt idx="68">
                  <c:v>908</c:v>
                </c:pt>
                <c:pt idx="69">
                  <c:v>818</c:v>
                </c:pt>
                <c:pt idx="70">
                  <c:v>818</c:v>
                </c:pt>
                <c:pt idx="71">
                  <c:v>818</c:v>
                </c:pt>
                <c:pt idx="72">
                  <c:v>968</c:v>
                </c:pt>
                <c:pt idx="73">
                  <c:v>958</c:v>
                </c:pt>
                <c:pt idx="74">
                  <c:v>958</c:v>
                </c:pt>
                <c:pt idx="75">
                  <c:v>768</c:v>
                </c:pt>
                <c:pt idx="76">
                  <c:v>613</c:v>
                </c:pt>
                <c:pt idx="77">
                  <c:v>613</c:v>
                </c:pt>
                <c:pt idx="78">
                  <c:v>613</c:v>
                </c:pt>
                <c:pt idx="79">
                  <c:v>613</c:v>
                </c:pt>
                <c:pt idx="80">
                  <c:v>568</c:v>
                </c:pt>
                <c:pt idx="81">
                  <c:v>566</c:v>
                </c:pt>
                <c:pt idx="82">
                  <c:v>550</c:v>
                </c:pt>
                <c:pt idx="83">
                  <c:v>428</c:v>
                </c:pt>
                <c:pt idx="84">
                  <c:v>209</c:v>
                </c:pt>
                <c:pt idx="85">
                  <c:v>209</c:v>
                </c:pt>
                <c:pt idx="86">
                  <c:v>86</c:v>
                </c:pt>
                <c:pt idx="87">
                  <c:v>86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35-44FC-B323-DEEA9916D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107.51</c:v>
                </c:pt>
                <c:pt idx="1">
                  <c:v>97.38</c:v>
                </c:pt>
                <c:pt idx="2">
                  <c:v>92.07</c:v>
                </c:pt>
                <c:pt idx="3">
                  <c:v>84.41</c:v>
                </c:pt>
                <c:pt idx="4">
                  <c:v>93.83</c:v>
                </c:pt>
                <c:pt idx="5">
                  <c:v>89.48</c:v>
                </c:pt>
                <c:pt idx="6">
                  <c:v>84.77</c:v>
                </c:pt>
                <c:pt idx="7">
                  <c:v>84.23</c:v>
                </c:pt>
                <c:pt idx="8">
                  <c:v>84.86</c:v>
                </c:pt>
                <c:pt idx="9">
                  <c:v>90.08</c:v>
                </c:pt>
                <c:pt idx="10">
                  <c:v>84.34</c:v>
                </c:pt>
                <c:pt idx="11">
                  <c:v>84.4</c:v>
                </c:pt>
                <c:pt idx="12">
                  <c:v>80.22</c:v>
                </c:pt>
                <c:pt idx="13">
                  <c:v>80</c:v>
                </c:pt>
                <c:pt idx="14">
                  <c:v>80</c:v>
                </c:pt>
                <c:pt idx="15">
                  <c:v>76.72</c:v>
                </c:pt>
                <c:pt idx="16">
                  <c:v>80</c:v>
                </c:pt>
                <c:pt idx="17">
                  <c:v>80</c:v>
                </c:pt>
                <c:pt idx="18">
                  <c:v>80</c:v>
                </c:pt>
                <c:pt idx="19">
                  <c:v>80</c:v>
                </c:pt>
                <c:pt idx="20">
                  <c:v>79.2</c:v>
                </c:pt>
                <c:pt idx="21">
                  <c:v>80</c:v>
                </c:pt>
                <c:pt idx="22">
                  <c:v>89.9</c:v>
                </c:pt>
                <c:pt idx="23">
                  <c:v>96.91</c:v>
                </c:pt>
                <c:pt idx="24">
                  <c:v>95.29</c:v>
                </c:pt>
                <c:pt idx="25">
                  <c:v>98.44</c:v>
                </c:pt>
                <c:pt idx="26">
                  <c:v>103.96</c:v>
                </c:pt>
                <c:pt idx="27">
                  <c:v>112.15</c:v>
                </c:pt>
                <c:pt idx="28">
                  <c:v>103.95</c:v>
                </c:pt>
                <c:pt idx="29">
                  <c:v>110.23</c:v>
                </c:pt>
                <c:pt idx="30">
                  <c:v>112.66</c:v>
                </c:pt>
                <c:pt idx="31">
                  <c:v>131.66999999999999</c:v>
                </c:pt>
                <c:pt idx="32">
                  <c:v>137.33000000000001</c:v>
                </c:pt>
                <c:pt idx="33">
                  <c:v>137.32</c:v>
                </c:pt>
                <c:pt idx="34">
                  <c:v>144.44</c:v>
                </c:pt>
                <c:pt idx="35">
                  <c:v>137.33000000000001</c:v>
                </c:pt>
                <c:pt idx="36">
                  <c:v>129.13999999999999</c:v>
                </c:pt>
                <c:pt idx="37">
                  <c:v>127.26</c:v>
                </c:pt>
                <c:pt idx="38">
                  <c:v>122.26</c:v>
                </c:pt>
                <c:pt idx="39">
                  <c:v>113.35</c:v>
                </c:pt>
                <c:pt idx="40">
                  <c:v>137.32</c:v>
                </c:pt>
                <c:pt idx="41">
                  <c:v>137.33000000000001</c:v>
                </c:pt>
                <c:pt idx="42">
                  <c:v>137.33000000000001</c:v>
                </c:pt>
                <c:pt idx="43">
                  <c:v>137.33000000000001</c:v>
                </c:pt>
                <c:pt idx="44">
                  <c:v>137.33000000000001</c:v>
                </c:pt>
                <c:pt idx="45">
                  <c:v>137.33000000000001</c:v>
                </c:pt>
                <c:pt idx="46">
                  <c:v>152.4</c:v>
                </c:pt>
                <c:pt idx="47">
                  <c:v>152.4</c:v>
                </c:pt>
                <c:pt idx="48">
                  <c:v>152.4</c:v>
                </c:pt>
                <c:pt idx="49">
                  <c:v>153.29</c:v>
                </c:pt>
                <c:pt idx="50">
                  <c:v>153.29</c:v>
                </c:pt>
                <c:pt idx="51">
                  <c:v>152.4</c:v>
                </c:pt>
                <c:pt idx="52">
                  <c:v>137.33000000000001</c:v>
                </c:pt>
                <c:pt idx="53">
                  <c:v>136.69999999999999</c:v>
                </c:pt>
                <c:pt idx="54">
                  <c:v>137.32</c:v>
                </c:pt>
                <c:pt idx="55">
                  <c:v>137.32</c:v>
                </c:pt>
                <c:pt idx="56">
                  <c:v>127.06</c:v>
                </c:pt>
                <c:pt idx="57">
                  <c:v>118.7</c:v>
                </c:pt>
                <c:pt idx="58">
                  <c:v>130.96</c:v>
                </c:pt>
                <c:pt idx="59">
                  <c:v>128.44999999999999</c:v>
                </c:pt>
                <c:pt idx="60">
                  <c:v>103.95</c:v>
                </c:pt>
                <c:pt idx="61">
                  <c:v>111.74</c:v>
                </c:pt>
                <c:pt idx="62">
                  <c:v>119.5</c:v>
                </c:pt>
                <c:pt idx="63">
                  <c:v>128.81</c:v>
                </c:pt>
                <c:pt idx="64">
                  <c:v>109.77</c:v>
                </c:pt>
                <c:pt idx="65">
                  <c:v>122.36</c:v>
                </c:pt>
                <c:pt idx="66">
                  <c:v>122.38</c:v>
                </c:pt>
                <c:pt idx="67">
                  <c:v>110.1</c:v>
                </c:pt>
                <c:pt idx="68">
                  <c:v>123.35</c:v>
                </c:pt>
                <c:pt idx="69">
                  <c:v>125.58</c:v>
                </c:pt>
                <c:pt idx="70">
                  <c:v>112.5</c:v>
                </c:pt>
                <c:pt idx="71">
                  <c:v>103.95</c:v>
                </c:pt>
                <c:pt idx="72">
                  <c:v>106.56</c:v>
                </c:pt>
                <c:pt idx="73">
                  <c:v>96.24</c:v>
                </c:pt>
                <c:pt idx="74">
                  <c:v>94.69</c:v>
                </c:pt>
                <c:pt idx="75">
                  <c:v>95.02</c:v>
                </c:pt>
                <c:pt idx="76">
                  <c:v>103.82</c:v>
                </c:pt>
                <c:pt idx="77">
                  <c:v>96.99</c:v>
                </c:pt>
                <c:pt idx="78">
                  <c:v>96.57</c:v>
                </c:pt>
                <c:pt idx="79">
                  <c:v>95.13</c:v>
                </c:pt>
                <c:pt idx="80">
                  <c:v>95.2</c:v>
                </c:pt>
                <c:pt idx="81">
                  <c:v>93.4</c:v>
                </c:pt>
                <c:pt idx="82">
                  <c:v>89.52</c:v>
                </c:pt>
                <c:pt idx="83">
                  <c:v>86.52</c:v>
                </c:pt>
                <c:pt idx="84">
                  <c:v>90.78</c:v>
                </c:pt>
                <c:pt idx="85">
                  <c:v>89.16</c:v>
                </c:pt>
                <c:pt idx="86">
                  <c:v>85.37</c:v>
                </c:pt>
                <c:pt idx="87">
                  <c:v>78.12</c:v>
                </c:pt>
                <c:pt idx="88">
                  <c:v>94.35</c:v>
                </c:pt>
                <c:pt idx="89">
                  <c:v>87.11</c:v>
                </c:pt>
                <c:pt idx="90">
                  <c:v>76.040000000000006</c:v>
                </c:pt>
                <c:pt idx="91">
                  <c:v>69.3</c:v>
                </c:pt>
                <c:pt idx="92">
                  <c:v>73.09</c:v>
                </c:pt>
                <c:pt idx="93">
                  <c:v>73.510000000000005</c:v>
                </c:pt>
                <c:pt idx="94">
                  <c:v>67.13</c:v>
                </c:pt>
                <c:pt idx="95">
                  <c:v>55.89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35-44FC-B323-DEEA9916D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104</c:v>
                </c:pt>
                <c:pt idx="3">
                  <c:v>104</c:v>
                </c:pt>
                <c:pt idx="4">
                  <c:v>103</c:v>
                </c:pt>
                <c:pt idx="5">
                  <c:v>103</c:v>
                </c:pt>
                <c:pt idx="6">
                  <c:v>102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99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99</c:v>
                </c:pt>
                <c:pt idx="17">
                  <c:v>100</c:v>
                </c:pt>
                <c:pt idx="18">
                  <c:v>102</c:v>
                </c:pt>
                <c:pt idx="19">
                  <c:v>103</c:v>
                </c:pt>
                <c:pt idx="20">
                  <c:v>106</c:v>
                </c:pt>
                <c:pt idx="21">
                  <c:v>108</c:v>
                </c:pt>
                <c:pt idx="22">
                  <c:v>111</c:v>
                </c:pt>
                <c:pt idx="23">
                  <c:v>115</c:v>
                </c:pt>
                <c:pt idx="24">
                  <c:v>119</c:v>
                </c:pt>
                <c:pt idx="25">
                  <c:v>122</c:v>
                </c:pt>
                <c:pt idx="26">
                  <c:v>125</c:v>
                </c:pt>
                <c:pt idx="27">
                  <c:v>127</c:v>
                </c:pt>
                <c:pt idx="28">
                  <c:v>129</c:v>
                </c:pt>
                <c:pt idx="29">
                  <c:v>131</c:v>
                </c:pt>
                <c:pt idx="30">
                  <c:v>133</c:v>
                </c:pt>
                <c:pt idx="31">
                  <c:v>135</c:v>
                </c:pt>
                <c:pt idx="32">
                  <c:v>137</c:v>
                </c:pt>
                <c:pt idx="33">
                  <c:v>138</c:v>
                </c:pt>
                <c:pt idx="34">
                  <c:v>139</c:v>
                </c:pt>
                <c:pt idx="35">
                  <c:v>139</c:v>
                </c:pt>
                <c:pt idx="36">
                  <c:v>139</c:v>
                </c:pt>
                <c:pt idx="37">
                  <c:v>139</c:v>
                </c:pt>
                <c:pt idx="38">
                  <c:v>138</c:v>
                </c:pt>
                <c:pt idx="39">
                  <c:v>138</c:v>
                </c:pt>
                <c:pt idx="40">
                  <c:v>137</c:v>
                </c:pt>
                <c:pt idx="41">
                  <c:v>137</c:v>
                </c:pt>
                <c:pt idx="42">
                  <c:v>137</c:v>
                </c:pt>
                <c:pt idx="43">
                  <c:v>138</c:v>
                </c:pt>
                <c:pt idx="44">
                  <c:v>138</c:v>
                </c:pt>
                <c:pt idx="45">
                  <c:v>139</c:v>
                </c:pt>
                <c:pt idx="46">
                  <c:v>139</c:v>
                </c:pt>
                <c:pt idx="47">
                  <c:v>140</c:v>
                </c:pt>
                <c:pt idx="48">
                  <c:v>140</c:v>
                </c:pt>
                <c:pt idx="49">
                  <c:v>140</c:v>
                </c:pt>
                <c:pt idx="50">
                  <c:v>140</c:v>
                </c:pt>
                <c:pt idx="51">
                  <c:v>140</c:v>
                </c:pt>
                <c:pt idx="52">
                  <c:v>139</c:v>
                </c:pt>
                <c:pt idx="53">
                  <c:v>139</c:v>
                </c:pt>
                <c:pt idx="54">
                  <c:v>139</c:v>
                </c:pt>
                <c:pt idx="55">
                  <c:v>141</c:v>
                </c:pt>
                <c:pt idx="56">
                  <c:v>142</c:v>
                </c:pt>
                <c:pt idx="57">
                  <c:v>144</c:v>
                </c:pt>
                <c:pt idx="58">
                  <c:v>146</c:v>
                </c:pt>
                <c:pt idx="59">
                  <c:v>147</c:v>
                </c:pt>
                <c:pt idx="60">
                  <c:v>148</c:v>
                </c:pt>
                <c:pt idx="61">
                  <c:v>149</c:v>
                </c:pt>
                <c:pt idx="62">
                  <c:v>151</c:v>
                </c:pt>
                <c:pt idx="63">
                  <c:v>153</c:v>
                </c:pt>
                <c:pt idx="64">
                  <c:v>155</c:v>
                </c:pt>
                <c:pt idx="65">
                  <c:v>157</c:v>
                </c:pt>
                <c:pt idx="66">
                  <c:v>159</c:v>
                </c:pt>
                <c:pt idx="67">
                  <c:v>161</c:v>
                </c:pt>
                <c:pt idx="68">
                  <c:v>162</c:v>
                </c:pt>
                <c:pt idx="69">
                  <c:v>163</c:v>
                </c:pt>
                <c:pt idx="70">
                  <c:v>164</c:v>
                </c:pt>
                <c:pt idx="71">
                  <c:v>164</c:v>
                </c:pt>
                <c:pt idx="72">
                  <c:v>164</c:v>
                </c:pt>
                <c:pt idx="73">
                  <c:v>163</c:v>
                </c:pt>
                <c:pt idx="74">
                  <c:v>163</c:v>
                </c:pt>
                <c:pt idx="75">
                  <c:v>162</c:v>
                </c:pt>
                <c:pt idx="76">
                  <c:v>162</c:v>
                </c:pt>
                <c:pt idx="77">
                  <c:v>161</c:v>
                </c:pt>
                <c:pt idx="78">
                  <c:v>159</c:v>
                </c:pt>
                <c:pt idx="79">
                  <c:v>157</c:v>
                </c:pt>
                <c:pt idx="80">
                  <c:v>154</c:v>
                </c:pt>
                <c:pt idx="81">
                  <c:v>151</c:v>
                </c:pt>
                <c:pt idx="82">
                  <c:v>147</c:v>
                </c:pt>
                <c:pt idx="83">
                  <c:v>144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131</c:v>
                </c:pt>
                <c:pt idx="88">
                  <c:v>128</c:v>
                </c:pt>
                <c:pt idx="89">
                  <c:v>125</c:v>
                </c:pt>
                <c:pt idx="90">
                  <c:v>122</c:v>
                </c:pt>
                <c:pt idx="91">
                  <c:v>118</c:v>
                </c:pt>
                <c:pt idx="92">
                  <c:v>113</c:v>
                </c:pt>
                <c:pt idx="93">
                  <c:v>109</c:v>
                </c:pt>
                <c:pt idx="94">
                  <c:v>105</c:v>
                </c:pt>
                <c:pt idx="9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5D-4977-9A2D-021988257D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708.76900000000001</c:v>
                </c:pt>
                <c:pt idx="1">
                  <c:v>708.77299999999991</c:v>
                </c:pt>
                <c:pt idx="2">
                  <c:v>708.96600000000012</c:v>
                </c:pt>
                <c:pt idx="3">
                  <c:v>708.59499999999991</c:v>
                </c:pt>
                <c:pt idx="4">
                  <c:v>714.11400000000003</c:v>
                </c:pt>
                <c:pt idx="5">
                  <c:v>714.476</c:v>
                </c:pt>
                <c:pt idx="6">
                  <c:v>715.60599999999988</c:v>
                </c:pt>
                <c:pt idx="7">
                  <c:v>716.16</c:v>
                </c:pt>
                <c:pt idx="8">
                  <c:v>701.37600000000009</c:v>
                </c:pt>
                <c:pt idx="9">
                  <c:v>702.26499999999999</c:v>
                </c:pt>
                <c:pt idx="10">
                  <c:v>702.995</c:v>
                </c:pt>
                <c:pt idx="11">
                  <c:v>702.73299999999995</c:v>
                </c:pt>
                <c:pt idx="12">
                  <c:v>696.10199999999998</c:v>
                </c:pt>
                <c:pt idx="13">
                  <c:v>694.529</c:v>
                </c:pt>
                <c:pt idx="14">
                  <c:v>693.04000000000008</c:v>
                </c:pt>
                <c:pt idx="15">
                  <c:v>691.26099999999997</c:v>
                </c:pt>
                <c:pt idx="16">
                  <c:v>686.33199999999999</c:v>
                </c:pt>
                <c:pt idx="17">
                  <c:v>684.42000000000007</c:v>
                </c:pt>
                <c:pt idx="18">
                  <c:v>683.20799999999997</c:v>
                </c:pt>
                <c:pt idx="19">
                  <c:v>682.87800000000004</c:v>
                </c:pt>
                <c:pt idx="20">
                  <c:v>667.23599999999999</c:v>
                </c:pt>
                <c:pt idx="21">
                  <c:v>667.31700000000001</c:v>
                </c:pt>
                <c:pt idx="22">
                  <c:v>668.44100000000003</c:v>
                </c:pt>
                <c:pt idx="23">
                  <c:v>670.35599999999999</c:v>
                </c:pt>
                <c:pt idx="24">
                  <c:v>679.66099999999994</c:v>
                </c:pt>
                <c:pt idx="25">
                  <c:v>681.61299999999994</c:v>
                </c:pt>
                <c:pt idx="26">
                  <c:v>682.88300000000004</c:v>
                </c:pt>
                <c:pt idx="27">
                  <c:v>682.45100000000002</c:v>
                </c:pt>
                <c:pt idx="28">
                  <c:v>679.20499999999993</c:v>
                </c:pt>
                <c:pt idx="29">
                  <c:v>678.3839999999999</c:v>
                </c:pt>
                <c:pt idx="30">
                  <c:v>677.21600000000001</c:v>
                </c:pt>
                <c:pt idx="31">
                  <c:v>676.22800000000007</c:v>
                </c:pt>
                <c:pt idx="32">
                  <c:v>648.91799999999989</c:v>
                </c:pt>
                <c:pt idx="33">
                  <c:v>647.66999999999996</c:v>
                </c:pt>
                <c:pt idx="34">
                  <c:v>646.40700000000004</c:v>
                </c:pt>
                <c:pt idx="35">
                  <c:v>645.66200000000003</c:v>
                </c:pt>
                <c:pt idx="36">
                  <c:v>640.94399999999996</c:v>
                </c:pt>
                <c:pt idx="37">
                  <c:v>640.57299999999998</c:v>
                </c:pt>
                <c:pt idx="38">
                  <c:v>638.61599999999999</c:v>
                </c:pt>
                <c:pt idx="39">
                  <c:v>636.72200000000009</c:v>
                </c:pt>
                <c:pt idx="40">
                  <c:v>645.00400000000002</c:v>
                </c:pt>
                <c:pt idx="41">
                  <c:v>645.84699999999998</c:v>
                </c:pt>
                <c:pt idx="42">
                  <c:v>644.83799999999997</c:v>
                </c:pt>
                <c:pt idx="43">
                  <c:v>644.9430000000001</c:v>
                </c:pt>
                <c:pt idx="44">
                  <c:v>650.48900000000015</c:v>
                </c:pt>
                <c:pt idx="45">
                  <c:v>650.83800000000008</c:v>
                </c:pt>
                <c:pt idx="46">
                  <c:v>650.62000000000012</c:v>
                </c:pt>
                <c:pt idx="47">
                  <c:v>648.06500000000005</c:v>
                </c:pt>
                <c:pt idx="48">
                  <c:v>642.33900000000006</c:v>
                </c:pt>
                <c:pt idx="49">
                  <c:v>640.976</c:v>
                </c:pt>
                <c:pt idx="50">
                  <c:v>639.28399999999999</c:v>
                </c:pt>
                <c:pt idx="51">
                  <c:v>637.55900000000008</c:v>
                </c:pt>
                <c:pt idx="52">
                  <c:v>626.55200000000002</c:v>
                </c:pt>
                <c:pt idx="53">
                  <c:v>624.20799999999997</c:v>
                </c:pt>
                <c:pt idx="54">
                  <c:v>623.96300000000008</c:v>
                </c:pt>
                <c:pt idx="55">
                  <c:v>622.09599999999989</c:v>
                </c:pt>
                <c:pt idx="56">
                  <c:v>608.1149999999999</c:v>
                </c:pt>
                <c:pt idx="57">
                  <c:v>606.93899999999996</c:v>
                </c:pt>
                <c:pt idx="58">
                  <c:v>606.22300000000007</c:v>
                </c:pt>
                <c:pt idx="59">
                  <c:v>606.16100000000006</c:v>
                </c:pt>
                <c:pt idx="60">
                  <c:v>601.98500000000001</c:v>
                </c:pt>
                <c:pt idx="61">
                  <c:v>602.39300000000003</c:v>
                </c:pt>
                <c:pt idx="62">
                  <c:v>589.32799999999997</c:v>
                </c:pt>
                <c:pt idx="63">
                  <c:v>589.85300000000007</c:v>
                </c:pt>
                <c:pt idx="64">
                  <c:v>593.77199999999993</c:v>
                </c:pt>
                <c:pt idx="65">
                  <c:v>592.90100000000007</c:v>
                </c:pt>
                <c:pt idx="66">
                  <c:v>592.27600000000007</c:v>
                </c:pt>
                <c:pt idx="67">
                  <c:v>591.51200000000006</c:v>
                </c:pt>
                <c:pt idx="68">
                  <c:v>618.21400000000006</c:v>
                </c:pt>
                <c:pt idx="69">
                  <c:v>617.93000000000006</c:v>
                </c:pt>
                <c:pt idx="70">
                  <c:v>618.46300000000008</c:v>
                </c:pt>
                <c:pt idx="71">
                  <c:v>618.33800000000008</c:v>
                </c:pt>
                <c:pt idx="72">
                  <c:v>621.83600000000001</c:v>
                </c:pt>
                <c:pt idx="73">
                  <c:v>627.32900000000006</c:v>
                </c:pt>
                <c:pt idx="74">
                  <c:v>626.95800000000008</c:v>
                </c:pt>
                <c:pt idx="75">
                  <c:v>627.274</c:v>
                </c:pt>
                <c:pt idx="76">
                  <c:v>629.91499999999996</c:v>
                </c:pt>
                <c:pt idx="77">
                  <c:v>629.81899999999996</c:v>
                </c:pt>
                <c:pt idx="78">
                  <c:v>630.07500000000005</c:v>
                </c:pt>
                <c:pt idx="79">
                  <c:v>629.346</c:v>
                </c:pt>
                <c:pt idx="80">
                  <c:v>626.60500000000002</c:v>
                </c:pt>
                <c:pt idx="81">
                  <c:v>627.75600000000009</c:v>
                </c:pt>
                <c:pt idx="82">
                  <c:v>635.11599999999999</c:v>
                </c:pt>
                <c:pt idx="83">
                  <c:v>634.58000000000004</c:v>
                </c:pt>
                <c:pt idx="84">
                  <c:v>636.83300000000008</c:v>
                </c:pt>
                <c:pt idx="85">
                  <c:v>636.60299999999995</c:v>
                </c:pt>
                <c:pt idx="86">
                  <c:v>637.53700000000003</c:v>
                </c:pt>
                <c:pt idx="87">
                  <c:v>636.78899999999987</c:v>
                </c:pt>
                <c:pt idx="88">
                  <c:v>632.00700000000006</c:v>
                </c:pt>
                <c:pt idx="89">
                  <c:v>632.00400000000013</c:v>
                </c:pt>
                <c:pt idx="90">
                  <c:v>632.15700000000004</c:v>
                </c:pt>
                <c:pt idx="91">
                  <c:v>632.86099999999999</c:v>
                </c:pt>
                <c:pt idx="92">
                  <c:v>631.49199999999996</c:v>
                </c:pt>
                <c:pt idx="93">
                  <c:v>631.34699999999987</c:v>
                </c:pt>
                <c:pt idx="94">
                  <c:v>631.36699999999996</c:v>
                </c:pt>
                <c:pt idx="95">
                  <c:v>631.35400000000004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5D-4977-9A2D-021988257D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930.73599999999999</c:v>
                </c:pt>
                <c:pt idx="1">
                  <c:v>928.68300000000011</c:v>
                </c:pt>
                <c:pt idx="2">
                  <c:v>925.58799999999997</c:v>
                </c:pt>
                <c:pt idx="3">
                  <c:v>923.35700000000008</c:v>
                </c:pt>
                <c:pt idx="4">
                  <c:v>911.14499999999987</c:v>
                </c:pt>
                <c:pt idx="5">
                  <c:v>909.08399999999972</c:v>
                </c:pt>
                <c:pt idx="6">
                  <c:v>909.05400000000009</c:v>
                </c:pt>
                <c:pt idx="7">
                  <c:v>905.32599999999991</c:v>
                </c:pt>
                <c:pt idx="8">
                  <c:v>896.47400000000005</c:v>
                </c:pt>
                <c:pt idx="9">
                  <c:v>895.23599999999999</c:v>
                </c:pt>
                <c:pt idx="10">
                  <c:v>895.30600000000015</c:v>
                </c:pt>
                <c:pt idx="11">
                  <c:v>892.56600000000003</c:v>
                </c:pt>
                <c:pt idx="12">
                  <c:v>899.6629999999999</c:v>
                </c:pt>
                <c:pt idx="13">
                  <c:v>903.14700000000016</c:v>
                </c:pt>
                <c:pt idx="14">
                  <c:v>903.18100000000004</c:v>
                </c:pt>
                <c:pt idx="15">
                  <c:v>911.68500000000006</c:v>
                </c:pt>
                <c:pt idx="16">
                  <c:v>926.9169999999998</c:v>
                </c:pt>
                <c:pt idx="17">
                  <c:v>931.07699999999988</c:v>
                </c:pt>
                <c:pt idx="18">
                  <c:v>937.04499999999996</c:v>
                </c:pt>
                <c:pt idx="19">
                  <c:v>949.44099999999992</c:v>
                </c:pt>
                <c:pt idx="20">
                  <c:v>1031.8920000000001</c:v>
                </c:pt>
                <c:pt idx="21">
                  <c:v>1051.1950000000002</c:v>
                </c:pt>
                <c:pt idx="22">
                  <c:v>1066.6940000000002</c:v>
                </c:pt>
                <c:pt idx="23">
                  <c:v>1085.2549999999999</c:v>
                </c:pt>
                <c:pt idx="24">
                  <c:v>1178.2619999999997</c:v>
                </c:pt>
                <c:pt idx="25">
                  <c:v>1206.8469999999998</c:v>
                </c:pt>
                <c:pt idx="26">
                  <c:v>1227.2700000000002</c:v>
                </c:pt>
                <c:pt idx="27">
                  <c:v>1244.076</c:v>
                </c:pt>
                <c:pt idx="28">
                  <c:v>1303.1959999999999</c:v>
                </c:pt>
                <c:pt idx="29">
                  <c:v>1309.0649999999998</c:v>
                </c:pt>
                <c:pt idx="30">
                  <c:v>1310.4699999999998</c:v>
                </c:pt>
                <c:pt idx="31">
                  <c:v>1309.3919999999998</c:v>
                </c:pt>
                <c:pt idx="32">
                  <c:v>1336.9590000000001</c:v>
                </c:pt>
                <c:pt idx="33">
                  <c:v>1333.7039999999997</c:v>
                </c:pt>
                <c:pt idx="34">
                  <c:v>1329.4950000000001</c:v>
                </c:pt>
                <c:pt idx="35">
                  <c:v>1325.0919999999999</c:v>
                </c:pt>
                <c:pt idx="36">
                  <c:v>1298.568</c:v>
                </c:pt>
                <c:pt idx="37">
                  <c:v>1294.0890000000002</c:v>
                </c:pt>
                <c:pt idx="38">
                  <c:v>1290.8779999999999</c:v>
                </c:pt>
                <c:pt idx="39">
                  <c:v>1288.6590000000001</c:v>
                </c:pt>
                <c:pt idx="40">
                  <c:v>1255.4750000000001</c:v>
                </c:pt>
                <c:pt idx="41">
                  <c:v>1256.4620000000002</c:v>
                </c:pt>
                <c:pt idx="42">
                  <c:v>1250.4269999999999</c:v>
                </c:pt>
                <c:pt idx="43">
                  <c:v>1245.0119999999999</c:v>
                </c:pt>
                <c:pt idx="44">
                  <c:v>1201.703</c:v>
                </c:pt>
                <c:pt idx="45">
                  <c:v>1204.133</c:v>
                </c:pt>
                <c:pt idx="46">
                  <c:v>1155.7810000000002</c:v>
                </c:pt>
                <c:pt idx="47">
                  <c:v>1156.56</c:v>
                </c:pt>
                <c:pt idx="48">
                  <c:v>1112.3800000000003</c:v>
                </c:pt>
                <c:pt idx="49">
                  <c:v>1110.6399999999999</c:v>
                </c:pt>
                <c:pt idx="50">
                  <c:v>1109.3759999999997</c:v>
                </c:pt>
                <c:pt idx="51">
                  <c:v>1103.1759999999999</c:v>
                </c:pt>
                <c:pt idx="52">
                  <c:v>1123.0939999999998</c:v>
                </c:pt>
                <c:pt idx="53">
                  <c:v>1124.5509999999999</c:v>
                </c:pt>
                <c:pt idx="54">
                  <c:v>1123.3970000000002</c:v>
                </c:pt>
                <c:pt idx="55">
                  <c:v>1115.7869999999998</c:v>
                </c:pt>
                <c:pt idx="56">
                  <c:v>1101.921</c:v>
                </c:pt>
                <c:pt idx="57">
                  <c:v>1107.9820000000002</c:v>
                </c:pt>
                <c:pt idx="58">
                  <c:v>1100.3430000000001</c:v>
                </c:pt>
                <c:pt idx="59">
                  <c:v>1093.8999999999999</c:v>
                </c:pt>
                <c:pt idx="60">
                  <c:v>1093.4729999999997</c:v>
                </c:pt>
                <c:pt idx="61">
                  <c:v>1094.9529999999997</c:v>
                </c:pt>
                <c:pt idx="62">
                  <c:v>1094.729</c:v>
                </c:pt>
                <c:pt idx="63">
                  <c:v>1093.1369999999999</c:v>
                </c:pt>
                <c:pt idx="64">
                  <c:v>1096.0430000000003</c:v>
                </c:pt>
                <c:pt idx="65">
                  <c:v>1098.989</c:v>
                </c:pt>
                <c:pt idx="66">
                  <c:v>1097.6690000000001</c:v>
                </c:pt>
                <c:pt idx="67">
                  <c:v>1094.5479999999998</c:v>
                </c:pt>
                <c:pt idx="68">
                  <c:v>1073.4740000000002</c:v>
                </c:pt>
                <c:pt idx="69">
                  <c:v>1073.223</c:v>
                </c:pt>
                <c:pt idx="70">
                  <c:v>1074.9890000000003</c:v>
                </c:pt>
                <c:pt idx="71">
                  <c:v>1072.3059999999998</c:v>
                </c:pt>
                <c:pt idx="72">
                  <c:v>1047.904</c:v>
                </c:pt>
                <c:pt idx="73">
                  <c:v>1042.8560000000002</c:v>
                </c:pt>
                <c:pt idx="74">
                  <c:v>1039.925</c:v>
                </c:pt>
                <c:pt idx="75">
                  <c:v>1037.5650000000001</c:v>
                </c:pt>
                <c:pt idx="76">
                  <c:v>993.19</c:v>
                </c:pt>
                <c:pt idx="77">
                  <c:v>992.76099999999997</c:v>
                </c:pt>
                <c:pt idx="78">
                  <c:v>988.59399999999994</c:v>
                </c:pt>
                <c:pt idx="79">
                  <c:v>982.42599999999982</c:v>
                </c:pt>
                <c:pt idx="80">
                  <c:v>943.63799999999992</c:v>
                </c:pt>
                <c:pt idx="81">
                  <c:v>933.08699999999999</c:v>
                </c:pt>
                <c:pt idx="82">
                  <c:v>921.10100000000011</c:v>
                </c:pt>
                <c:pt idx="83">
                  <c:v>904.61699999999996</c:v>
                </c:pt>
                <c:pt idx="84">
                  <c:v>875.09500000000003</c:v>
                </c:pt>
                <c:pt idx="85">
                  <c:v>867.827</c:v>
                </c:pt>
                <c:pt idx="86">
                  <c:v>861.81000000000006</c:v>
                </c:pt>
                <c:pt idx="87">
                  <c:v>859.08500000000015</c:v>
                </c:pt>
                <c:pt idx="88">
                  <c:v>831.21600000000001</c:v>
                </c:pt>
                <c:pt idx="89">
                  <c:v>827.83100000000002</c:v>
                </c:pt>
                <c:pt idx="90">
                  <c:v>831.73999999999978</c:v>
                </c:pt>
                <c:pt idx="91">
                  <c:v>829.18100000000004</c:v>
                </c:pt>
                <c:pt idx="92">
                  <c:v>798.41899999999987</c:v>
                </c:pt>
                <c:pt idx="93">
                  <c:v>795.2399999999999</c:v>
                </c:pt>
                <c:pt idx="94">
                  <c:v>793.80199999999991</c:v>
                </c:pt>
                <c:pt idx="95">
                  <c:v>788.84599999999989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5D-4977-9A2D-021988257D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2744.8789999999999</c:v>
                </c:pt>
                <c:pt idx="1">
                  <c:v>2739.8010000000004</c:v>
                </c:pt>
                <c:pt idx="2">
                  <c:v>2696.2089999999998</c:v>
                </c:pt>
                <c:pt idx="3">
                  <c:v>2661.9550000000004</c:v>
                </c:pt>
                <c:pt idx="4">
                  <c:v>2636.2649999999999</c:v>
                </c:pt>
                <c:pt idx="5">
                  <c:v>2621.2739999999999</c:v>
                </c:pt>
                <c:pt idx="6">
                  <c:v>2599.21</c:v>
                </c:pt>
                <c:pt idx="7">
                  <c:v>2570.2029999999995</c:v>
                </c:pt>
                <c:pt idx="8">
                  <c:v>2554.2979999999998</c:v>
                </c:pt>
                <c:pt idx="9">
                  <c:v>2522.2619999999997</c:v>
                </c:pt>
                <c:pt idx="10">
                  <c:v>2500.6169999999997</c:v>
                </c:pt>
                <c:pt idx="11">
                  <c:v>2491.3589999999999</c:v>
                </c:pt>
                <c:pt idx="12">
                  <c:v>2486.1139999999996</c:v>
                </c:pt>
                <c:pt idx="13">
                  <c:v>2480.0299999999993</c:v>
                </c:pt>
                <c:pt idx="14">
                  <c:v>2479.3899999999994</c:v>
                </c:pt>
                <c:pt idx="15">
                  <c:v>2522.4059999999999</c:v>
                </c:pt>
                <c:pt idx="16">
                  <c:v>2503.5119999999997</c:v>
                </c:pt>
                <c:pt idx="17">
                  <c:v>2537.279</c:v>
                </c:pt>
                <c:pt idx="18">
                  <c:v>2590.7539999999999</c:v>
                </c:pt>
                <c:pt idx="19">
                  <c:v>2669.7559999999999</c:v>
                </c:pt>
                <c:pt idx="20">
                  <c:v>2757.549</c:v>
                </c:pt>
                <c:pt idx="21">
                  <c:v>2852.3139999999999</c:v>
                </c:pt>
                <c:pt idx="22">
                  <c:v>2918.7280000000001</c:v>
                </c:pt>
                <c:pt idx="23">
                  <c:v>3028.0039999999999</c:v>
                </c:pt>
                <c:pt idx="24">
                  <c:v>3102.4209999999998</c:v>
                </c:pt>
                <c:pt idx="25">
                  <c:v>3212.4189999999999</c:v>
                </c:pt>
                <c:pt idx="26">
                  <c:v>3317.8039999999996</c:v>
                </c:pt>
                <c:pt idx="27">
                  <c:v>3432.4659999999994</c:v>
                </c:pt>
                <c:pt idx="28">
                  <c:v>3569.4570000000003</c:v>
                </c:pt>
                <c:pt idx="29">
                  <c:v>3655.6870000000004</c:v>
                </c:pt>
                <c:pt idx="30">
                  <c:v>3764.6910000000003</c:v>
                </c:pt>
                <c:pt idx="31">
                  <c:v>3794.2879999999996</c:v>
                </c:pt>
                <c:pt idx="32">
                  <c:v>3936.029</c:v>
                </c:pt>
                <c:pt idx="33">
                  <c:v>4021.5949999999993</c:v>
                </c:pt>
                <c:pt idx="34">
                  <c:v>4077.598</c:v>
                </c:pt>
                <c:pt idx="35">
                  <c:v>4116.3040000000001</c:v>
                </c:pt>
                <c:pt idx="36">
                  <c:v>4190.4650000000001</c:v>
                </c:pt>
                <c:pt idx="37">
                  <c:v>4183.8680000000004</c:v>
                </c:pt>
                <c:pt idx="38">
                  <c:v>4220.4980000000005</c:v>
                </c:pt>
                <c:pt idx="39">
                  <c:v>4262.023000000001</c:v>
                </c:pt>
                <c:pt idx="40">
                  <c:v>4287.7150000000001</c:v>
                </c:pt>
                <c:pt idx="41">
                  <c:v>4322.29</c:v>
                </c:pt>
                <c:pt idx="42">
                  <c:v>4349.3789999999999</c:v>
                </c:pt>
                <c:pt idx="43">
                  <c:v>4375.6019999999999</c:v>
                </c:pt>
                <c:pt idx="44">
                  <c:v>4446.223</c:v>
                </c:pt>
                <c:pt idx="45">
                  <c:v>4471.706000000001</c:v>
                </c:pt>
                <c:pt idx="46">
                  <c:v>4500.5819999999994</c:v>
                </c:pt>
                <c:pt idx="47">
                  <c:v>4510.8950000000004</c:v>
                </c:pt>
                <c:pt idx="48">
                  <c:v>4531.6289999999999</c:v>
                </c:pt>
                <c:pt idx="49">
                  <c:v>4521.5819999999994</c:v>
                </c:pt>
                <c:pt idx="50">
                  <c:v>4504.2749999999996</c:v>
                </c:pt>
                <c:pt idx="51">
                  <c:v>4462.701</c:v>
                </c:pt>
                <c:pt idx="52">
                  <c:v>4424.8180000000002</c:v>
                </c:pt>
                <c:pt idx="53">
                  <c:v>4375.6320000000005</c:v>
                </c:pt>
                <c:pt idx="54">
                  <c:v>4345.0479999999998</c:v>
                </c:pt>
                <c:pt idx="55">
                  <c:v>4330.4510000000009</c:v>
                </c:pt>
                <c:pt idx="56">
                  <c:v>4351.5710000000008</c:v>
                </c:pt>
                <c:pt idx="57">
                  <c:v>4383.2870000000003</c:v>
                </c:pt>
                <c:pt idx="58">
                  <c:v>4366.8180000000002</c:v>
                </c:pt>
                <c:pt idx="59">
                  <c:v>4385.0439999999999</c:v>
                </c:pt>
                <c:pt idx="60">
                  <c:v>4539.4080000000013</c:v>
                </c:pt>
                <c:pt idx="61">
                  <c:v>4556.5210000000006</c:v>
                </c:pt>
                <c:pt idx="62">
                  <c:v>4566.0810000000001</c:v>
                </c:pt>
                <c:pt idx="63">
                  <c:v>4541.3290000000006</c:v>
                </c:pt>
                <c:pt idx="64">
                  <c:v>4701.2510000000002</c:v>
                </c:pt>
                <c:pt idx="65">
                  <c:v>4780.4920000000011</c:v>
                </c:pt>
                <c:pt idx="66">
                  <c:v>4876.0959999999995</c:v>
                </c:pt>
                <c:pt idx="67">
                  <c:v>4970.3410000000003</c:v>
                </c:pt>
                <c:pt idx="68">
                  <c:v>5015.5679999999993</c:v>
                </c:pt>
                <c:pt idx="69">
                  <c:v>5082.9870000000001</c:v>
                </c:pt>
                <c:pt idx="70">
                  <c:v>5165.1090000000004</c:v>
                </c:pt>
                <c:pt idx="71">
                  <c:v>5172.3280000000004</c:v>
                </c:pt>
                <c:pt idx="72">
                  <c:v>5183.8180000000002</c:v>
                </c:pt>
                <c:pt idx="73">
                  <c:v>5179.219000000001</c:v>
                </c:pt>
                <c:pt idx="74">
                  <c:v>5163.2600000000011</c:v>
                </c:pt>
                <c:pt idx="75">
                  <c:v>5134.1539999999995</c:v>
                </c:pt>
                <c:pt idx="76">
                  <c:v>5096.5190000000002</c:v>
                </c:pt>
                <c:pt idx="77">
                  <c:v>5055.4050000000007</c:v>
                </c:pt>
                <c:pt idx="78">
                  <c:v>4985.2190000000001</c:v>
                </c:pt>
                <c:pt idx="79">
                  <c:v>4890.5349999999999</c:v>
                </c:pt>
                <c:pt idx="80">
                  <c:v>4789.22</c:v>
                </c:pt>
                <c:pt idx="81">
                  <c:v>4667.719000000001</c:v>
                </c:pt>
                <c:pt idx="82">
                  <c:v>4555.47</c:v>
                </c:pt>
                <c:pt idx="83">
                  <c:v>4422.6930000000002</c:v>
                </c:pt>
                <c:pt idx="84">
                  <c:v>4277.5440000000008</c:v>
                </c:pt>
                <c:pt idx="85">
                  <c:v>4137.4719999999998</c:v>
                </c:pt>
                <c:pt idx="86">
                  <c:v>4019.7430000000004</c:v>
                </c:pt>
                <c:pt idx="87">
                  <c:v>3916.2159999999994</c:v>
                </c:pt>
                <c:pt idx="88">
                  <c:v>3774.3809999999999</c:v>
                </c:pt>
                <c:pt idx="89">
                  <c:v>3684.163</c:v>
                </c:pt>
                <c:pt idx="90">
                  <c:v>3557.6669999999999</c:v>
                </c:pt>
                <c:pt idx="91">
                  <c:v>3421.4239999999995</c:v>
                </c:pt>
                <c:pt idx="92">
                  <c:v>3240.0909999999999</c:v>
                </c:pt>
                <c:pt idx="93">
                  <c:v>3099.2679999999996</c:v>
                </c:pt>
                <c:pt idx="94">
                  <c:v>2982.5909999999999</c:v>
                </c:pt>
                <c:pt idx="95">
                  <c:v>2882.7350000000001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5D-4977-9A2D-021988257D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225</c:v>
                </c:pt>
                <c:pt idx="1">
                  <c:v>225</c:v>
                </c:pt>
                <c:pt idx="2">
                  <c:v>225</c:v>
                </c:pt>
                <c:pt idx="3">
                  <c:v>225</c:v>
                </c:pt>
                <c:pt idx="4">
                  <c:v>211.00000000000003</c:v>
                </c:pt>
                <c:pt idx="5">
                  <c:v>211.00000000000003</c:v>
                </c:pt>
                <c:pt idx="6">
                  <c:v>211.00000000000003</c:v>
                </c:pt>
                <c:pt idx="7">
                  <c:v>211.00000000000003</c:v>
                </c:pt>
                <c:pt idx="8">
                  <c:v>206</c:v>
                </c:pt>
                <c:pt idx="9">
                  <c:v>206</c:v>
                </c:pt>
                <c:pt idx="10">
                  <c:v>206</c:v>
                </c:pt>
                <c:pt idx="11">
                  <c:v>206</c:v>
                </c:pt>
                <c:pt idx="12">
                  <c:v>203.99999999999997</c:v>
                </c:pt>
                <c:pt idx="13">
                  <c:v>203.99999999999997</c:v>
                </c:pt>
                <c:pt idx="14">
                  <c:v>203.99999999999997</c:v>
                </c:pt>
                <c:pt idx="15">
                  <c:v>203.99999999999997</c:v>
                </c:pt>
                <c:pt idx="16">
                  <c:v>219.99999999999997</c:v>
                </c:pt>
                <c:pt idx="17">
                  <c:v>219.99999999999997</c:v>
                </c:pt>
                <c:pt idx="18">
                  <c:v>219.99999999999997</c:v>
                </c:pt>
                <c:pt idx="19">
                  <c:v>219.99999999999997</c:v>
                </c:pt>
                <c:pt idx="20">
                  <c:v>252.99999999999997</c:v>
                </c:pt>
                <c:pt idx="21">
                  <c:v>252.99999999999997</c:v>
                </c:pt>
                <c:pt idx="22">
                  <c:v>252.99999999999997</c:v>
                </c:pt>
                <c:pt idx="23">
                  <c:v>252.99999999999997</c:v>
                </c:pt>
                <c:pt idx="24">
                  <c:v>298</c:v>
                </c:pt>
                <c:pt idx="25">
                  <c:v>298</c:v>
                </c:pt>
                <c:pt idx="26">
                  <c:v>298</c:v>
                </c:pt>
                <c:pt idx="27">
                  <c:v>298</c:v>
                </c:pt>
                <c:pt idx="28">
                  <c:v>321</c:v>
                </c:pt>
                <c:pt idx="29">
                  <c:v>321</c:v>
                </c:pt>
                <c:pt idx="30">
                  <c:v>321</c:v>
                </c:pt>
                <c:pt idx="31">
                  <c:v>321</c:v>
                </c:pt>
                <c:pt idx="32">
                  <c:v>324.99999999999994</c:v>
                </c:pt>
                <c:pt idx="33">
                  <c:v>324.99999999999994</c:v>
                </c:pt>
                <c:pt idx="34">
                  <c:v>324.99999999999994</c:v>
                </c:pt>
                <c:pt idx="35">
                  <c:v>324.99999999999994</c:v>
                </c:pt>
                <c:pt idx="36">
                  <c:v>326</c:v>
                </c:pt>
                <c:pt idx="37">
                  <c:v>326</c:v>
                </c:pt>
                <c:pt idx="38">
                  <c:v>326</c:v>
                </c:pt>
                <c:pt idx="39">
                  <c:v>326</c:v>
                </c:pt>
                <c:pt idx="40">
                  <c:v>316</c:v>
                </c:pt>
                <c:pt idx="41">
                  <c:v>316</c:v>
                </c:pt>
                <c:pt idx="42">
                  <c:v>316</c:v>
                </c:pt>
                <c:pt idx="43">
                  <c:v>316</c:v>
                </c:pt>
                <c:pt idx="44">
                  <c:v>329</c:v>
                </c:pt>
                <c:pt idx="45">
                  <c:v>329</c:v>
                </c:pt>
                <c:pt idx="46">
                  <c:v>329</c:v>
                </c:pt>
                <c:pt idx="47">
                  <c:v>329</c:v>
                </c:pt>
                <c:pt idx="48">
                  <c:v>341</c:v>
                </c:pt>
                <c:pt idx="49">
                  <c:v>341</c:v>
                </c:pt>
                <c:pt idx="50">
                  <c:v>341</c:v>
                </c:pt>
                <c:pt idx="51">
                  <c:v>341</c:v>
                </c:pt>
                <c:pt idx="52">
                  <c:v>345.00000000000006</c:v>
                </c:pt>
                <c:pt idx="53">
                  <c:v>345.00000000000006</c:v>
                </c:pt>
                <c:pt idx="54">
                  <c:v>345.00000000000006</c:v>
                </c:pt>
                <c:pt idx="55">
                  <c:v>345.00000000000006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372.99999999999994</c:v>
                </c:pt>
                <c:pt idx="61">
                  <c:v>372.99999999999994</c:v>
                </c:pt>
                <c:pt idx="62">
                  <c:v>372.99999999999994</c:v>
                </c:pt>
                <c:pt idx="63">
                  <c:v>372.99999999999994</c:v>
                </c:pt>
                <c:pt idx="64">
                  <c:v>410.99999999999994</c:v>
                </c:pt>
                <c:pt idx="65">
                  <c:v>410.99999999999994</c:v>
                </c:pt>
                <c:pt idx="66">
                  <c:v>410.99999999999994</c:v>
                </c:pt>
                <c:pt idx="67">
                  <c:v>410.99999999999994</c:v>
                </c:pt>
                <c:pt idx="68">
                  <c:v>420</c:v>
                </c:pt>
                <c:pt idx="69">
                  <c:v>420</c:v>
                </c:pt>
                <c:pt idx="70">
                  <c:v>420</c:v>
                </c:pt>
                <c:pt idx="71">
                  <c:v>420</c:v>
                </c:pt>
                <c:pt idx="72">
                  <c:v>419.00000000000006</c:v>
                </c:pt>
                <c:pt idx="73">
                  <c:v>419.00000000000006</c:v>
                </c:pt>
                <c:pt idx="74">
                  <c:v>419.00000000000006</c:v>
                </c:pt>
                <c:pt idx="75">
                  <c:v>419.00000000000006</c:v>
                </c:pt>
                <c:pt idx="76">
                  <c:v>407.00000000000006</c:v>
                </c:pt>
                <c:pt idx="77">
                  <c:v>407.00000000000006</c:v>
                </c:pt>
                <c:pt idx="78">
                  <c:v>407.00000000000006</c:v>
                </c:pt>
                <c:pt idx="79">
                  <c:v>407.00000000000006</c:v>
                </c:pt>
                <c:pt idx="80">
                  <c:v>383</c:v>
                </c:pt>
                <c:pt idx="81">
                  <c:v>383</c:v>
                </c:pt>
                <c:pt idx="82">
                  <c:v>383</c:v>
                </c:pt>
                <c:pt idx="83">
                  <c:v>383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289</c:v>
                </c:pt>
                <c:pt idx="89">
                  <c:v>289</c:v>
                </c:pt>
                <c:pt idx="90">
                  <c:v>289</c:v>
                </c:pt>
                <c:pt idx="91">
                  <c:v>289</c:v>
                </c:pt>
                <c:pt idx="92">
                  <c:v>256</c:v>
                </c:pt>
                <c:pt idx="93">
                  <c:v>256</c:v>
                </c:pt>
                <c:pt idx="94">
                  <c:v>256</c:v>
                </c:pt>
                <c:pt idx="95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5D-4977-9A2D-021988257D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C5D-4977-9A2D-021988257D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3">
                  <c:v>96.555999999999997</c:v>
                </c:pt>
                <c:pt idx="14">
                  <c:v>187.86799999999999</c:v>
                </c:pt>
                <c:pt idx="15">
                  <c:v>220</c:v>
                </c:pt>
                <c:pt idx="16">
                  <c:v>132.43199999999999</c:v>
                </c:pt>
                <c:pt idx="17">
                  <c:v>156.43799999999999</c:v>
                </c:pt>
                <c:pt idx="18">
                  <c:v>220</c:v>
                </c:pt>
                <c:pt idx="19">
                  <c:v>92.956000000000003</c:v>
                </c:pt>
                <c:pt idx="20">
                  <c:v>220</c:v>
                </c:pt>
                <c:pt idx="21">
                  <c:v>54.887999999999998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5D-4977-9A2D-021988257D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C5D-4977-9A2D-021988257D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C5D-4977-9A2D-021988257D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C5D-4977-9A2D-021988257DB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1388.3</c:v>
                </c:pt>
                <c:pt idx="1">
                  <c:v>1244.5</c:v>
                </c:pt>
                <c:pt idx="2">
                  <c:v>1094</c:v>
                </c:pt>
                <c:pt idx="3">
                  <c:v>1094</c:v>
                </c:pt>
                <c:pt idx="4">
                  <c:v>1094</c:v>
                </c:pt>
                <c:pt idx="5">
                  <c:v>1094</c:v>
                </c:pt>
                <c:pt idx="6">
                  <c:v>1094</c:v>
                </c:pt>
                <c:pt idx="7">
                  <c:v>1094</c:v>
                </c:pt>
                <c:pt idx="8">
                  <c:v>1069</c:v>
                </c:pt>
                <c:pt idx="9">
                  <c:v>1069</c:v>
                </c:pt>
                <c:pt idx="10">
                  <c:v>1069</c:v>
                </c:pt>
                <c:pt idx="11">
                  <c:v>1069</c:v>
                </c:pt>
                <c:pt idx="12">
                  <c:v>999</c:v>
                </c:pt>
                <c:pt idx="13">
                  <c:v>999</c:v>
                </c:pt>
                <c:pt idx="14">
                  <c:v>999</c:v>
                </c:pt>
                <c:pt idx="15">
                  <c:v>999</c:v>
                </c:pt>
                <c:pt idx="16">
                  <c:v>974</c:v>
                </c:pt>
                <c:pt idx="17">
                  <c:v>974</c:v>
                </c:pt>
                <c:pt idx="18">
                  <c:v>974</c:v>
                </c:pt>
                <c:pt idx="19">
                  <c:v>974</c:v>
                </c:pt>
                <c:pt idx="20">
                  <c:v>946</c:v>
                </c:pt>
                <c:pt idx="21">
                  <c:v>946</c:v>
                </c:pt>
                <c:pt idx="22">
                  <c:v>946</c:v>
                </c:pt>
                <c:pt idx="23">
                  <c:v>946</c:v>
                </c:pt>
                <c:pt idx="24">
                  <c:v>749.8</c:v>
                </c:pt>
                <c:pt idx="25">
                  <c:v>827</c:v>
                </c:pt>
                <c:pt idx="26">
                  <c:v>797.59999999999991</c:v>
                </c:pt>
                <c:pt idx="27">
                  <c:v>855.3</c:v>
                </c:pt>
                <c:pt idx="28">
                  <c:v>1036.2</c:v>
                </c:pt>
                <c:pt idx="29">
                  <c:v>1091</c:v>
                </c:pt>
                <c:pt idx="30">
                  <c:v>1074</c:v>
                </c:pt>
                <c:pt idx="31">
                  <c:v>1290.4000000000001</c:v>
                </c:pt>
                <c:pt idx="32">
                  <c:v>1531.8</c:v>
                </c:pt>
                <c:pt idx="33">
                  <c:v>1397.9</c:v>
                </c:pt>
                <c:pt idx="34">
                  <c:v>1602.6</c:v>
                </c:pt>
                <c:pt idx="35">
                  <c:v>1578.3</c:v>
                </c:pt>
                <c:pt idx="36">
                  <c:v>1406.9</c:v>
                </c:pt>
                <c:pt idx="37">
                  <c:v>1450.3</c:v>
                </c:pt>
                <c:pt idx="38">
                  <c:v>1453.5</c:v>
                </c:pt>
                <c:pt idx="39">
                  <c:v>1438.4</c:v>
                </c:pt>
                <c:pt idx="40">
                  <c:v>1816.1</c:v>
                </c:pt>
                <c:pt idx="41">
                  <c:v>1809</c:v>
                </c:pt>
                <c:pt idx="42">
                  <c:v>1824</c:v>
                </c:pt>
                <c:pt idx="43">
                  <c:v>1824</c:v>
                </c:pt>
                <c:pt idx="44">
                  <c:v>1812</c:v>
                </c:pt>
                <c:pt idx="45">
                  <c:v>1812</c:v>
                </c:pt>
                <c:pt idx="46">
                  <c:v>1812</c:v>
                </c:pt>
                <c:pt idx="47">
                  <c:v>1812</c:v>
                </c:pt>
                <c:pt idx="48">
                  <c:v>1821</c:v>
                </c:pt>
                <c:pt idx="49">
                  <c:v>1792.3</c:v>
                </c:pt>
                <c:pt idx="50">
                  <c:v>1788.6</c:v>
                </c:pt>
                <c:pt idx="51">
                  <c:v>1821</c:v>
                </c:pt>
                <c:pt idx="52">
                  <c:v>1570.3</c:v>
                </c:pt>
                <c:pt idx="53">
                  <c:v>1403</c:v>
                </c:pt>
                <c:pt idx="54">
                  <c:v>1423.6</c:v>
                </c:pt>
                <c:pt idx="55">
                  <c:v>1433.4</c:v>
                </c:pt>
                <c:pt idx="56">
                  <c:v>1151</c:v>
                </c:pt>
                <c:pt idx="57">
                  <c:v>1037.5</c:v>
                </c:pt>
                <c:pt idx="58">
                  <c:v>1077.5999999999999</c:v>
                </c:pt>
                <c:pt idx="59">
                  <c:v>960.5</c:v>
                </c:pt>
                <c:pt idx="60">
                  <c:v>559</c:v>
                </c:pt>
                <c:pt idx="61">
                  <c:v>559</c:v>
                </c:pt>
                <c:pt idx="62">
                  <c:v>559</c:v>
                </c:pt>
                <c:pt idx="63">
                  <c:v>687.9</c:v>
                </c:pt>
                <c:pt idx="64">
                  <c:v>606</c:v>
                </c:pt>
                <c:pt idx="65">
                  <c:v>656.8</c:v>
                </c:pt>
                <c:pt idx="66">
                  <c:v>711.1</c:v>
                </c:pt>
                <c:pt idx="67">
                  <c:v>678.3</c:v>
                </c:pt>
                <c:pt idx="68">
                  <c:v>1051</c:v>
                </c:pt>
                <c:pt idx="69">
                  <c:v>1051</c:v>
                </c:pt>
                <c:pt idx="70">
                  <c:v>1051</c:v>
                </c:pt>
                <c:pt idx="71">
                  <c:v>1051</c:v>
                </c:pt>
                <c:pt idx="72">
                  <c:v>1042</c:v>
                </c:pt>
                <c:pt idx="73">
                  <c:v>1042</c:v>
                </c:pt>
                <c:pt idx="74">
                  <c:v>1042</c:v>
                </c:pt>
                <c:pt idx="75">
                  <c:v>1042</c:v>
                </c:pt>
                <c:pt idx="76">
                  <c:v>1037</c:v>
                </c:pt>
                <c:pt idx="77">
                  <c:v>1037</c:v>
                </c:pt>
                <c:pt idx="78">
                  <c:v>1037</c:v>
                </c:pt>
                <c:pt idx="79">
                  <c:v>1037</c:v>
                </c:pt>
                <c:pt idx="80">
                  <c:v>1012</c:v>
                </c:pt>
                <c:pt idx="81">
                  <c:v>1012</c:v>
                </c:pt>
                <c:pt idx="82">
                  <c:v>1012</c:v>
                </c:pt>
                <c:pt idx="83">
                  <c:v>1012</c:v>
                </c:pt>
                <c:pt idx="84">
                  <c:v>1055</c:v>
                </c:pt>
                <c:pt idx="85">
                  <c:v>1055</c:v>
                </c:pt>
                <c:pt idx="86">
                  <c:v>1055</c:v>
                </c:pt>
                <c:pt idx="87">
                  <c:v>1055</c:v>
                </c:pt>
                <c:pt idx="88">
                  <c:v>1045</c:v>
                </c:pt>
                <c:pt idx="89">
                  <c:v>1045</c:v>
                </c:pt>
                <c:pt idx="90">
                  <c:v>1045</c:v>
                </c:pt>
                <c:pt idx="91">
                  <c:v>1045</c:v>
                </c:pt>
                <c:pt idx="92">
                  <c:v>1011</c:v>
                </c:pt>
                <c:pt idx="93">
                  <c:v>1011</c:v>
                </c:pt>
                <c:pt idx="94">
                  <c:v>1011</c:v>
                </c:pt>
                <c:pt idx="95">
                  <c:v>1011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5D-4977-9A2D-021988257D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28">
                  <c:v>2.9849999999999999</c:v>
                </c:pt>
                <c:pt idx="29">
                  <c:v>2.9740000000000002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5D-4977-9A2D-021988257D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C5D-4977-9A2D-021988257D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C5D-4977-9A2D-021988257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107.51</c:v>
                </c:pt>
                <c:pt idx="1">
                  <c:v>97.38</c:v>
                </c:pt>
                <c:pt idx="2">
                  <c:v>92.07</c:v>
                </c:pt>
                <c:pt idx="3">
                  <c:v>84.41</c:v>
                </c:pt>
                <c:pt idx="4">
                  <c:v>93.83</c:v>
                </c:pt>
                <c:pt idx="5">
                  <c:v>89.48</c:v>
                </c:pt>
                <c:pt idx="6">
                  <c:v>84.77</c:v>
                </c:pt>
                <c:pt idx="7">
                  <c:v>84.23</c:v>
                </c:pt>
                <c:pt idx="8">
                  <c:v>84.86</c:v>
                </c:pt>
                <c:pt idx="9">
                  <c:v>90.08</c:v>
                </c:pt>
                <c:pt idx="10">
                  <c:v>84.34</c:v>
                </c:pt>
                <c:pt idx="11">
                  <c:v>84.4</c:v>
                </c:pt>
                <c:pt idx="12">
                  <c:v>80.22</c:v>
                </c:pt>
                <c:pt idx="13">
                  <c:v>80</c:v>
                </c:pt>
                <c:pt idx="14">
                  <c:v>80</c:v>
                </c:pt>
                <c:pt idx="15">
                  <c:v>76.72</c:v>
                </c:pt>
                <c:pt idx="16">
                  <c:v>80</c:v>
                </c:pt>
                <c:pt idx="17">
                  <c:v>80</c:v>
                </c:pt>
                <c:pt idx="18">
                  <c:v>80</c:v>
                </c:pt>
                <c:pt idx="19">
                  <c:v>80</c:v>
                </c:pt>
                <c:pt idx="20">
                  <c:v>79.2</c:v>
                </c:pt>
                <c:pt idx="21">
                  <c:v>80</c:v>
                </c:pt>
                <c:pt idx="22">
                  <c:v>89.9</c:v>
                </c:pt>
                <c:pt idx="23">
                  <c:v>96.91</c:v>
                </c:pt>
                <c:pt idx="24">
                  <c:v>95.29</c:v>
                </c:pt>
                <c:pt idx="25">
                  <c:v>98.44</c:v>
                </c:pt>
                <c:pt idx="26">
                  <c:v>103.96</c:v>
                </c:pt>
                <c:pt idx="27">
                  <c:v>112.15</c:v>
                </c:pt>
                <c:pt idx="28">
                  <c:v>103.95</c:v>
                </c:pt>
                <c:pt idx="29">
                  <c:v>110.23</c:v>
                </c:pt>
                <c:pt idx="30">
                  <c:v>112.66</c:v>
                </c:pt>
                <c:pt idx="31">
                  <c:v>131.66999999999999</c:v>
                </c:pt>
                <c:pt idx="32">
                  <c:v>137.33000000000001</c:v>
                </c:pt>
                <c:pt idx="33">
                  <c:v>137.32</c:v>
                </c:pt>
                <c:pt idx="34">
                  <c:v>144.44</c:v>
                </c:pt>
                <c:pt idx="35">
                  <c:v>137.33000000000001</c:v>
                </c:pt>
                <c:pt idx="36">
                  <c:v>129.13999999999999</c:v>
                </c:pt>
                <c:pt idx="37">
                  <c:v>127.26</c:v>
                </c:pt>
                <c:pt idx="38">
                  <c:v>122.26</c:v>
                </c:pt>
                <c:pt idx="39">
                  <c:v>113.35</c:v>
                </c:pt>
                <c:pt idx="40">
                  <c:v>137.32</c:v>
                </c:pt>
                <c:pt idx="41">
                  <c:v>137.33000000000001</c:v>
                </c:pt>
                <c:pt idx="42">
                  <c:v>137.33000000000001</c:v>
                </c:pt>
                <c:pt idx="43">
                  <c:v>137.33000000000001</c:v>
                </c:pt>
                <c:pt idx="44">
                  <c:v>137.33000000000001</c:v>
                </c:pt>
                <c:pt idx="45">
                  <c:v>137.33000000000001</c:v>
                </c:pt>
                <c:pt idx="46">
                  <c:v>152.4</c:v>
                </c:pt>
                <c:pt idx="47">
                  <c:v>152.4</c:v>
                </c:pt>
                <c:pt idx="48">
                  <c:v>152.4</c:v>
                </c:pt>
                <c:pt idx="49">
                  <c:v>153.29</c:v>
                </c:pt>
                <c:pt idx="50">
                  <c:v>153.29</c:v>
                </c:pt>
                <c:pt idx="51">
                  <c:v>152.4</c:v>
                </c:pt>
                <c:pt idx="52">
                  <c:v>137.33000000000001</c:v>
                </c:pt>
                <c:pt idx="53">
                  <c:v>136.69999999999999</c:v>
                </c:pt>
                <c:pt idx="54">
                  <c:v>137.32</c:v>
                </c:pt>
                <c:pt idx="55">
                  <c:v>137.32</c:v>
                </c:pt>
                <c:pt idx="56">
                  <c:v>127.06</c:v>
                </c:pt>
                <c:pt idx="57">
                  <c:v>118.7</c:v>
                </c:pt>
                <c:pt idx="58">
                  <c:v>130.96</c:v>
                </c:pt>
                <c:pt idx="59">
                  <c:v>128.44999999999999</c:v>
                </c:pt>
                <c:pt idx="60">
                  <c:v>103.95</c:v>
                </c:pt>
                <c:pt idx="61">
                  <c:v>111.74</c:v>
                </c:pt>
                <c:pt idx="62">
                  <c:v>119.5</c:v>
                </c:pt>
                <c:pt idx="63">
                  <c:v>128.81</c:v>
                </c:pt>
                <c:pt idx="64">
                  <c:v>109.77</c:v>
                </c:pt>
                <c:pt idx="65">
                  <c:v>122.36</c:v>
                </c:pt>
                <c:pt idx="66">
                  <c:v>122.38</c:v>
                </c:pt>
                <c:pt idx="67">
                  <c:v>110.1</c:v>
                </c:pt>
                <c:pt idx="68">
                  <c:v>123.35</c:v>
                </c:pt>
                <c:pt idx="69">
                  <c:v>125.58</c:v>
                </c:pt>
                <c:pt idx="70">
                  <c:v>112.5</c:v>
                </c:pt>
                <c:pt idx="71">
                  <c:v>103.95</c:v>
                </c:pt>
                <c:pt idx="72">
                  <c:v>106.56</c:v>
                </c:pt>
                <c:pt idx="73">
                  <c:v>96.24</c:v>
                </c:pt>
                <c:pt idx="74">
                  <c:v>94.69</c:v>
                </c:pt>
                <c:pt idx="75">
                  <c:v>95.02</c:v>
                </c:pt>
                <c:pt idx="76">
                  <c:v>103.82</c:v>
                </c:pt>
                <c:pt idx="77">
                  <c:v>96.99</c:v>
                </c:pt>
                <c:pt idx="78">
                  <c:v>96.57</c:v>
                </c:pt>
                <c:pt idx="79">
                  <c:v>95.13</c:v>
                </c:pt>
                <c:pt idx="80">
                  <c:v>95.2</c:v>
                </c:pt>
                <c:pt idx="81">
                  <c:v>93.4</c:v>
                </c:pt>
                <c:pt idx="82">
                  <c:v>89.52</c:v>
                </c:pt>
                <c:pt idx="83">
                  <c:v>86.52</c:v>
                </c:pt>
                <c:pt idx="84">
                  <c:v>90.78</c:v>
                </c:pt>
                <c:pt idx="85">
                  <c:v>89.16</c:v>
                </c:pt>
                <c:pt idx="86">
                  <c:v>85.37</c:v>
                </c:pt>
                <c:pt idx="87">
                  <c:v>78.12</c:v>
                </c:pt>
                <c:pt idx="88">
                  <c:v>94.35</c:v>
                </c:pt>
                <c:pt idx="89">
                  <c:v>87.11</c:v>
                </c:pt>
                <c:pt idx="90">
                  <c:v>76.040000000000006</c:v>
                </c:pt>
                <c:pt idx="91">
                  <c:v>69.3</c:v>
                </c:pt>
                <c:pt idx="92">
                  <c:v>73.09</c:v>
                </c:pt>
                <c:pt idx="93">
                  <c:v>73.510000000000005</c:v>
                </c:pt>
                <c:pt idx="94">
                  <c:v>67.13</c:v>
                </c:pt>
                <c:pt idx="95">
                  <c:v>55.89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C5D-4977-9A2D-021988257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6156.64</v>
      </c>
      <c r="C5" s="25">
        <v>6003.8040000000001</v>
      </c>
      <c r="D5" s="25">
        <v>5804.8069999999998</v>
      </c>
      <c r="E5" s="25">
        <v>5767.89</v>
      </c>
      <c r="F5" s="25">
        <v>5720.4960000000001</v>
      </c>
      <c r="G5" s="25">
        <v>5703.8370000000004</v>
      </c>
      <c r="H5" s="25">
        <v>5681.8459999999995</v>
      </c>
      <c r="I5" s="25">
        <v>5649.68</v>
      </c>
      <c r="J5" s="25">
        <v>5579.1880000000001</v>
      </c>
      <c r="K5" s="25">
        <v>5545.7860000000001</v>
      </c>
      <c r="L5" s="25">
        <v>5523.9409999999998</v>
      </c>
      <c r="M5" s="25">
        <v>5511.6940000000004</v>
      </c>
      <c r="N5" s="25">
        <v>5433.8940000000002</v>
      </c>
      <c r="O5" s="25">
        <v>5526.2650000000003</v>
      </c>
      <c r="P5" s="25">
        <v>5615.509</v>
      </c>
      <c r="Q5" s="25">
        <v>5697.3729999999996</v>
      </c>
      <c r="R5" s="25">
        <v>5593.22</v>
      </c>
      <c r="S5" s="25">
        <v>5654.174</v>
      </c>
      <c r="T5" s="25">
        <v>5778</v>
      </c>
      <c r="U5" s="25">
        <v>5743.0789999999997</v>
      </c>
      <c r="V5" s="25">
        <v>6032.6859999999997</v>
      </c>
      <c r="W5" s="25">
        <v>5983.68</v>
      </c>
      <c r="X5" s="25">
        <v>6014.8310000000001</v>
      </c>
      <c r="Y5" s="25">
        <v>6148.6469999999999</v>
      </c>
      <c r="Z5" s="25">
        <v>6178.1880000000001</v>
      </c>
      <c r="AA5" s="25">
        <v>6398.8710000000001</v>
      </c>
      <c r="AB5" s="25">
        <v>6499.5290000000005</v>
      </c>
      <c r="AC5" s="25">
        <v>6690.3370000000004</v>
      </c>
      <c r="AD5" s="25">
        <v>7091.9849999999997</v>
      </c>
      <c r="AE5" s="25">
        <v>7240.0010000000002</v>
      </c>
      <c r="AF5" s="25">
        <v>7331.0879999999997</v>
      </c>
      <c r="AG5" s="25">
        <v>7576.4260000000004</v>
      </c>
      <c r="AH5" s="25">
        <v>7964.9040000000005</v>
      </c>
      <c r="AI5" s="25">
        <v>7912.2889999999998</v>
      </c>
      <c r="AJ5" s="25">
        <v>8167.9780000000001</v>
      </c>
      <c r="AK5" s="25">
        <v>8177.1660000000002</v>
      </c>
      <c r="AL5" s="25">
        <v>8049.63</v>
      </c>
      <c r="AM5" s="25">
        <v>8081.6450000000004</v>
      </c>
      <c r="AN5" s="25">
        <v>8115.09</v>
      </c>
      <c r="AO5" s="25">
        <v>8136.9250000000002</v>
      </c>
      <c r="AP5" s="25">
        <v>8503.7019999999993</v>
      </c>
      <c r="AQ5" s="25">
        <v>8532.5339999999997</v>
      </c>
      <c r="AR5" s="25">
        <v>8567.3119999999999</v>
      </c>
      <c r="AS5" s="25">
        <v>8589.1090000000004</v>
      </c>
      <c r="AT5" s="25">
        <v>8622.8950000000004</v>
      </c>
      <c r="AU5" s="25">
        <v>8652.1209999999992</v>
      </c>
      <c r="AV5" s="25">
        <v>8632.4230000000007</v>
      </c>
      <c r="AW5" s="25">
        <v>8641.9760000000006</v>
      </c>
      <c r="AX5" s="25">
        <v>8633.8559999999998</v>
      </c>
      <c r="AY5" s="25">
        <v>8592.1329999999998</v>
      </c>
      <c r="AZ5" s="25">
        <v>8568.3389999999999</v>
      </c>
      <c r="BA5" s="25">
        <v>8551.5560000000005</v>
      </c>
      <c r="BB5" s="25">
        <v>8275.2790000000005</v>
      </c>
      <c r="BC5" s="25">
        <v>8058.2960000000003</v>
      </c>
      <c r="BD5" s="25">
        <v>8047.152</v>
      </c>
      <c r="BE5" s="25">
        <v>8035.1350000000002</v>
      </c>
      <c r="BF5" s="25">
        <v>7742.3829999999998</v>
      </c>
      <c r="BG5" s="25">
        <v>7667.7430000000004</v>
      </c>
      <c r="BH5" s="25">
        <v>7685.6319999999996</v>
      </c>
      <c r="BI5" s="25">
        <v>7581.8969999999999</v>
      </c>
      <c r="BJ5" s="25">
        <v>7364.98</v>
      </c>
      <c r="BK5" s="25">
        <v>7385.4769999999999</v>
      </c>
      <c r="BL5" s="25">
        <v>7384.0259999999998</v>
      </c>
      <c r="BM5" s="25">
        <v>7489.201</v>
      </c>
      <c r="BN5" s="25">
        <v>7614.0159999999996</v>
      </c>
      <c r="BO5" s="25">
        <v>7748.1850000000004</v>
      </c>
      <c r="BP5" s="25">
        <v>7898.1109999999999</v>
      </c>
      <c r="BQ5" s="25">
        <v>7957.6469999999999</v>
      </c>
      <c r="BR5" s="25">
        <v>8391.3040000000001</v>
      </c>
      <c r="BS5" s="25">
        <v>8459.094000000001</v>
      </c>
      <c r="BT5" s="25">
        <v>8544.5619999999999</v>
      </c>
      <c r="BU5" s="25">
        <v>8549.01</v>
      </c>
      <c r="BV5" s="25">
        <v>8529.5210000000006</v>
      </c>
      <c r="BW5" s="25">
        <v>8524.4030000000002</v>
      </c>
      <c r="BX5" s="25">
        <v>8505.1610000000001</v>
      </c>
      <c r="BY5" s="25">
        <v>8473.0190000000002</v>
      </c>
      <c r="BZ5" s="25">
        <v>8376.648000000001</v>
      </c>
      <c r="CA5" s="25">
        <v>8333.9759999999987</v>
      </c>
      <c r="CB5" s="25">
        <v>8257.8539999999994</v>
      </c>
      <c r="CC5" s="25">
        <v>8154.3440000000001</v>
      </c>
      <c r="CD5" s="25">
        <v>7959.451</v>
      </c>
      <c r="CE5" s="25">
        <v>7825.5410000000002</v>
      </c>
      <c r="CF5" s="25">
        <v>7704.7129999999997</v>
      </c>
      <c r="CG5" s="25">
        <v>7551.93</v>
      </c>
      <c r="CH5" s="25">
        <v>7379.482</v>
      </c>
      <c r="CI5" s="25">
        <v>7228.9139999999998</v>
      </c>
      <c r="CJ5" s="25">
        <v>7103.0590000000002</v>
      </c>
      <c r="CK5" s="25">
        <v>6993.1310000000003</v>
      </c>
      <c r="CL5" s="25">
        <v>6750.6379999999999</v>
      </c>
      <c r="CM5" s="25">
        <v>6654.04</v>
      </c>
      <c r="CN5" s="25">
        <v>6528.5259999999998</v>
      </c>
      <c r="CO5" s="25">
        <v>6386.5</v>
      </c>
      <c r="CP5" s="25">
        <v>6101.0020000000004</v>
      </c>
      <c r="CQ5" s="25">
        <v>5952.84</v>
      </c>
      <c r="CR5" s="25">
        <v>5830.7470000000003</v>
      </c>
      <c r="CS5" s="25">
        <v>5722.9359999999997</v>
      </c>
      <c r="CT5" s="26"/>
      <c r="CU5" s="26"/>
      <c r="CV5" s="26"/>
      <c r="CW5" s="27"/>
      <c r="CX5" s="28">
        <f t="array" ref="CX5">SUMPRODUCT(B5:CW5*0.25)</f>
        <v>173819.62024999995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107.51</v>
      </c>
      <c r="C8" s="37">
        <v>97.38</v>
      </c>
      <c r="D8" s="37">
        <v>92.07</v>
      </c>
      <c r="E8" s="37">
        <v>84.41</v>
      </c>
      <c r="F8" s="37">
        <v>93.83</v>
      </c>
      <c r="G8" s="37">
        <v>89.48</v>
      </c>
      <c r="H8" s="37">
        <v>84.77</v>
      </c>
      <c r="I8" s="37">
        <v>84.23</v>
      </c>
      <c r="J8" s="37">
        <v>84.86</v>
      </c>
      <c r="K8" s="37">
        <v>90.08</v>
      </c>
      <c r="L8" s="37">
        <v>84.34</v>
      </c>
      <c r="M8" s="37">
        <v>84.4</v>
      </c>
      <c r="N8" s="37">
        <v>80.22</v>
      </c>
      <c r="O8" s="37">
        <v>80</v>
      </c>
      <c r="P8" s="37">
        <v>80</v>
      </c>
      <c r="Q8" s="37">
        <v>76.72</v>
      </c>
      <c r="R8" s="37">
        <v>80</v>
      </c>
      <c r="S8" s="37">
        <v>80</v>
      </c>
      <c r="T8" s="37">
        <v>80</v>
      </c>
      <c r="U8" s="37">
        <v>80</v>
      </c>
      <c r="V8" s="37">
        <v>79.2</v>
      </c>
      <c r="W8" s="37">
        <v>80</v>
      </c>
      <c r="X8" s="37">
        <v>89.9</v>
      </c>
      <c r="Y8" s="37">
        <v>96.91</v>
      </c>
      <c r="Z8" s="37">
        <v>95.29</v>
      </c>
      <c r="AA8" s="37">
        <v>98.44</v>
      </c>
      <c r="AB8" s="37">
        <v>103.96</v>
      </c>
      <c r="AC8" s="37">
        <v>112.15</v>
      </c>
      <c r="AD8" s="37">
        <v>103.95</v>
      </c>
      <c r="AE8" s="37">
        <v>110.23</v>
      </c>
      <c r="AF8" s="37">
        <v>112.66</v>
      </c>
      <c r="AG8" s="37">
        <v>131.66999999999999</v>
      </c>
      <c r="AH8" s="37">
        <v>137.33000000000001</v>
      </c>
      <c r="AI8" s="37">
        <v>137.32</v>
      </c>
      <c r="AJ8" s="37">
        <v>144.44</v>
      </c>
      <c r="AK8" s="37">
        <v>137.33000000000001</v>
      </c>
      <c r="AL8" s="37">
        <v>129.13999999999999</v>
      </c>
      <c r="AM8" s="37">
        <v>127.26</v>
      </c>
      <c r="AN8" s="37">
        <v>122.26</v>
      </c>
      <c r="AO8" s="37">
        <v>113.35</v>
      </c>
      <c r="AP8" s="37">
        <v>137.32</v>
      </c>
      <c r="AQ8" s="37">
        <v>137.33000000000001</v>
      </c>
      <c r="AR8" s="37">
        <v>137.33000000000001</v>
      </c>
      <c r="AS8" s="37">
        <v>137.33000000000001</v>
      </c>
      <c r="AT8" s="37">
        <v>137.33000000000001</v>
      </c>
      <c r="AU8" s="37">
        <v>137.33000000000001</v>
      </c>
      <c r="AV8" s="37">
        <v>152.4</v>
      </c>
      <c r="AW8" s="37">
        <v>152.4</v>
      </c>
      <c r="AX8" s="37">
        <v>152.4</v>
      </c>
      <c r="AY8" s="37">
        <v>153.29</v>
      </c>
      <c r="AZ8" s="37">
        <v>153.29</v>
      </c>
      <c r="BA8" s="37">
        <v>152.4</v>
      </c>
      <c r="BB8" s="37">
        <v>137.33000000000001</v>
      </c>
      <c r="BC8" s="37">
        <v>136.69999999999999</v>
      </c>
      <c r="BD8" s="37">
        <v>137.32</v>
      </c>
      <c r="BE8" s="37">
        <v>137.32</v>
      </c>
      <c r="BF8" s="37">
        <v>127.06</v>
      </c>
      <c r="BG8" s="37">
        <v>118.7</v>
      </c>
      <c r="BH8" s="37">
        <v>130.96</v>
      </c>
      <c r="BI8" s="37">
        <v>128.44999999999999</v>
      </c>
      <c r="BJ8" s="37">
        <v>103.95</v>
      </c>
      <c r="BK8" s="37">
        <v>111.74</v>
      </c>
      <c r="BL8" s="37">
        <v>119.5</v>
      </c>
      <c r="BM8" s="37">
        <v>128.81</v>
      </c>
      <c r="BN8" s="37">
        <v>109.77</v>
      </c>
      <c r="BO8" s="37">
        <v>122.36</v>
      </c>
      <c r="BP8" s="37">
        <v>122.38</v>
      </c>
      <c r="BQ8" s="37">
        <v>110.1</v>
      </c>
      <c r="BR8" s="37">
        <v>123.35</v>
      </c>
      <c r="BS8" s="37">
        <v>125.58</v>
      </c>
      <c r="BT8" s="37">
        <v>112.5</v>
      </c>
      <c r="BU8" s="37">
        <v>103.95</v>
      </c>
      <c r="BV8" s="37">
        <v>106.56</v>
      </c>
      <c r="BW8" s="37">
        <v>96.24</v>
      </c>
      <c r="BX8" s="37">
        <v>94.69</v>
      </c>
      <c r="BY8" s="37">
        <v>95.02</v>
      </c>
      <c r="BZ8" s="37">
        <v>103.82</v>
      </c>
      <c r="CA8" s="37">
        <v>96.99</v>
      </c>
      <c r="CB8" s="37">
        <v>96.57</v>
      </c>
      <c r="CC8" s="37">
        <v>95.13</v>
      </c>
      <c r="CD8" s="37">
        <v>95.2</v>
      </c>
      <c r="CE8" s="37">
        <v>93.4</v>
      </c>
      <c r="CF8" s="37">
        <v>89.52</v>
      </c>
      <c r="CG8" s="37">
        <v>86.52</v>
      </c>
      <c r="CH8" s="37">
        <v>90.78</v>
      </c>
      <c r="CI8" s="37">
        <v>89.16</v>
      </c>
      <c r="CJ8" s="37">
        <v>85.37</v>
      </c>
      <c r="CK8" s="37">
        <v>78.12</v>
      </c>
      <c r="CL8" s="37">
        <v>94.35</v>
      </c>
      <c r="CM8" s="37">
        <v>87.11</v>
      </c>
      <c r="CN8" s="37">
        <v>76.040000000000006</v>
      </c>
      <c r="CO8" s="37">
        <v>69.3</v>
      </c>
      <c r="CP8" s="37">
        <v>73.09</v>
      </c>
      <c r="CQ8" s="37">
        <v>73.510000000000005</v>
      </c>
      <c r="CR8" s="37">
        <v>67.13</v>
      </c>
      <c r="CS8" s="37">
        <v>55.89</v>
      </c>
      <c r="CT8" s="38"/>
      <c r="CU8" s="38"/>
      <c r="CV8" s="38"/>
      <c r="CW8" s="39"/>
      <c r="CX8" s="40">
        <f>IF(SUM(B8:CW8)&lt;&gt;0,AVERAGEIF(B8:CW8,"&lt;&gt;"""),"")</f>
        <v>106.81854166666669</v>
      </c>
    </row>
    <row r="9" spans="1:102" ht="24.95" customHeight="1" thickBot="1" x14ac:dyDescent="0.25">
      <c r="A9" s="41" t="s">
        <v>6</v>
      </c>
      <c r="B9" s="42">
        <v>95.342500000000001</v>
      </c>
      <c r="C9" s="43">
        <v>95.342500000000001</v>
      </c>
      <c r="D9" s="43">
        <v>95.342500000000001</v>
      </c>
      <c r="E9" s="43">
        <v>95.342500000000001</v>
      </c>
      <c r="F9" s="43">
        <v>88.077500000000001</v>
      </c>
      <c r="G9" s="43">
        <v>88.077500000000001</v>
      </c>
      <c r="H9" s="43">
        <v>88.077500000000001</v>
      </c>
      <c r="I9" s="43">
        <v>88.077500000000001</v>
      </c>
      <c r="J9" s="43">
        <v>85.92</v>
      </c>
      <c r="K9" s="43">
        <v>85.92</v>
      </c>
      <c r="L9" s="43">
        <v>85.92</v>
      </c>
      <c r="M9" s="43">
        <v>85.92</v>
      </c>
      <c r="N9" s="43">
        <v>79.234999999999999</v>
      </c>
      <c r="O9" s="43">
        <v>79.234999999999999</v>
      </c>
      <c r="P9" s="43">
        <v>79.234999999999999</v>
      </c>
      <c r="Q9" s="43">
        <v>79.234999999999999</v>
      </c>
      <c r="R9" s="43">
        <v>80</v>
      </c>
      <c r="S9" s="43">
        <v>80</v>
      </c>
      <c r="T9" s="43">
        <v>80</v>
      </c>
      <c r="U9" s="43">
        <v>80</v>
      </c>
      <c r="V9" s="43">
        <v>86.502499999999998</v>
      </c>
      <c r="W9" s="43">
        <v>86.502499999999998</v>
      </c>
      <c r="X9" s="43">
        <v>86.502499999999998</v>
      </c>
      <c r="Y9" s="43">
        <v>86.502499999999998</v>
      </c>
      <c r="Z9" s="43">
        <v>102.46</v>
      </c>
      <c r="AA9" s="43">
        <v>102.46</v>
      </c>
      <c r="AB9" s="43">
        <v>102.46</v>
      </c>
      <c r="AC9" s="43">
        <v>102.46</v>
      </c>
      <c r="AD9" s="43">
        <v>114.6275</v>
      </c>
      <c r="AE9" s="43">
        <v>114.6275</v>
      </c>
      <c r="AF9" s="43">
        <v>114.6275</v>
      </c>
      <c r="AG9" s="43">
        <v>114.6275</v>
      </c>
      <c r="AH9" s="43">
        <v>139.10499999999999</v>
      </c>
      <c r="AI9" s="43">
        <v>139.10499999999999</v>
      </c>
      <c r="AJ9" s="43">
        <v>139.10499999999999</v>
      </c>
      <c r="AK9" s="43">
        <v>139.10499999999999</v>
      </c>
      <c r="AL9" s="43">
        <v>123.0025</v>
      </c>
      <c r="AM9" s="43">
        <v>123.0025</v>
      </c>
      <c r="AN9" s="43">
        <v>123.0025</v>
      </c>
      <c r="AO9" s="43">
        <v>123.0025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144.86500000000001</v>
      </c>
      <c r="AU9" s="43">
        <v>144.86500000000001</v>
      </c>
      <c r="AV9" s="43">
        <v>144.86500000000001</v>
      </c>
      <c r="AW9" s="43">
        <v>144.86500000000001</v>
      </c>
      <c r="AX9" s="43">
        <v>152.845</v>
      </c>
      <c r="AY9" s="43">
        <v>152.845</v>
      </c>
      <c r="AZ9" s="43">
        <v>152.845</v>
      </c>
      <c r="BA9" s="43">
        <v>152.845</v>
      </c>
      <c r="BB9" s="43">
        <v>137.16749999999999</v>
      </c>
      <c r="BC9" s="43">
        <v>137.16749999999999</v>
      </c>
      <c r="BD9" s="43">
        <v>137.16749999999999</v>
      </c>
      <c r="BE9" s="43">
        <v>137.16749999999999</v>
      </c>
      <c r="BF9" s="43">
        <v>126.2925</v>
      </c>
      <c r="BG9" s="43">
        <v>126.2925</v>
      </c>
      <c r="BH9" s="43">
        <v>126.2925</v>
      </c>
      <c r="BI9" s="43">
        <v>126.2925</v>
      </c>
      <c r="BJ9" s="43">
        <v>116</v>
      </c>
      <c r="BK9" s="43">
        <v>116</v>
      </c>
      <c r="BL9" s="43">
        <v>116</v>
      </c>
      <c r="BM9" s="43">
        <v>116</v>
      </c>
      <c r="BN9" s="43">
        <v>116.1525</v>
      </c>
      <c r="BO9" s="43">
        <v>116.1525</v>
      </c>
      <c r="BP9" s="43">
        <v>116.1525</v>
      </c>
      <c r="BQ9" s="43">
        <v>116.1525</v>
      </c>
      <c r="BR9" s="43">
        <v>116.345</v>
      </c>
      <c r="BS9" s="43">
        <v>116.345</v>
      </c>
      <c r="BT9" s="43">
        <v>116.345</v>
      </c>
      <c r="BU9" s="43">
        <v>116.345</v>
      </c>
      <c r="BV9" s="43">
        <v>98.127499999999998</v>
      </c>
      <c r="BW9" s="43">
        <v>98.127499999999998</v>
      </c>
      <c r="BX9" s="43">
        <v>98.127499999999998</v>
      </c>
      <c r="BY9" s="43">
        <v>98.127499999999998</v>
      </c>
      <c r="BZ9" s="43">
        <v>98.127499999999998</v>
      </c>
      <c r="CA9" s="43">
        <v>98.127499999999998</v>
      </c>
      <c r="CB9" s="43">
        <v>98.127499999999998</v>
      </c>
      <c r="CC9" s="43">
        <v>98.127499999999998</v>
      </c>
      <c r="CD9" s="43">
        <v>91.16</v>
      </c>
      <c r="CE9" s="43">
        <v>91.16</v>
      </c>
      <c r="CF9" s="43">
        <v>91.16</v>
      </c>
      <c r="CG9" s="43">
        <v>91.16</v>
      </c>
      <c r="CH9" s="43">
        <v>85.857500000000002</v>
      </c>
      <c r="CI9" s="43">
        <v>85.857500000000002</v>
      </c>
      <c r="CJ9" s="43">
        <v>85.857500000000002</v>
      </c>
      <c r="CK9" s="43">
        <v>85.857500000000002</v>
      </c>
      <c r="CL9" s="43">
        <v>81.7</v>
      </c>
      <c r="CM9" s="43">
        <v>81.7</v>
      </c>
      <c r="CN9" s="43">
        <v>81.7</v>
      </c>
      <c r="CO9" s="43">
        <v>81.7</v>
      </c>
      <c r="CP9" s="43">
        <v>67.405000000000001</v>
      </c>
      <c r="CQ9" s="43">
        <v>67.405000000000001</v>
      </c>
      <c r="CR9" s="43">
        <v>67.405000000000001</v>
      </c>
      <c r="CS9" s="43">
        <v>67.405000000000001</v>
      </c>
      <c r="CT9" s="44"/>
      <c r="CU9" s="44"/>
      <c r="CV9" s="44"/>
      <c r="CW9" s="45"/>
      <c r="CX9" s="46">
        <f>IF(SUM(B9:CW9)&lt;&gt;0,AVERAGEIF(B9:CW9,"&lt;&gt;"""),"")</f>
        <v>106.81854166666676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635</v>
      </c>
      <c r="C11" s="53">
        <v>635</v>
      </c>
      <c r="D11" s="53">
        <v>635</v>
      </c>
      <c r="E11" s="53">
        <v>635</v>
      </c>
      <c r="F11" s="53">
        <v>635</v>
      </c>
      <c r="G11" s="53">
        <v>635</v>
      </c>
      <c r="H11" s="53">
        <v>635</v>
      </c>
      <c r="I11" s="53">
        <v>635</v>
      </c>
      <c r="J11" s="53">
        <v>635</v>
      </c>
      <c r="K11" s="53">
        <v>635</v>
      </c>
      <c r="L11" s="53">
        <v>635</v>
      </c>
      <c r="M11" s="53">
        <v>635</v>
      </c>
      <c r="N11" s="53">
        <v>635</v>
      </c>
      <c r="O11" s="53">
        <v>635</v>
      </c>
      <c r="P11" s="53">
        <v>635</v>
      </c>
      <c r="Q11" s="53">
        <v>635</v>
      </c>
      <c r="R11" s="53">
        <v>635</v>
      </c>
      <c r="S11" s="53">
        <v>635</v>
      </c>
      <c r="T11" s="53">
        <v>635</v>
      </c>
      <c r="U11" s="53">
        <v>635</v>
      </c>
      <c r="V11" s="53">
        <v>635</v>
      </c>
      <c r="W11" s="53">
        <v>635</v>
      </c>
      <c r="X11" s="53">
        <v>635</v>
      </c>
      <c r="Y11" s="53">
        <v>635</v>
      </c>
      <c r="Z11" s="53">
        <v>683</v>
      </c>
      <c r="AA11" s="53">
        <v>683</v>
      </c>
      <c r="AB11" s="53">
        <v>683</v>
      </c>
      <c r="AC11" s="53">
        <v>683</v>
      </c>
      <c r="AD11" s="53">
        <v>683</v>
      </c>
      <c r="AE11" s="53">
        <v>683</v>
      </c>
      <c r="AF11" s="53">
        <v>683</v>
      </c>
      <c r="AG11" s="53">
        <v>683</v>
      </c>
      <c r="AH11" s="53">
        <v>918.33299999999997</v>
      </c>
      <c r="AI11" s="53">
        <v>775.74299999999994</v>
      </c>
      <c r="AJ11" s="53">
        <v>929</v>
      </c>
      <c r="AK11" s="53">
        <v>857.452</v>
      </c>
      <c r="AL11" s="53">
        <v>685</v>
      </c>
      <c r="AM11" s="53">
        <v>685</v>
      </c>
      <c r="AN11" s="53">
        <v>685</v>
      </c>
      <c r="AO11" s="53">
        <v>685</v>
      </c>
      <c r="AP11" s="53">
        <v>800.55600000000004</v>
      </c>
      <c r="AQ11" s="53">
        <v>840.07400000000007</v>
      </c>
      <c r="AR11" s="53">
        <v>834.52700000000004</v>
      </c>
      <c r="AS11" s="53">
        <v>829.71900000000005</v>
      </c>
      <c r="AT11" s="53">
        <v>835.87799999999993</v>
      </c>
      <c r="AU11" s="53">
        <v>883.38699999999994</v>
      </c>
      <c r="AV11" s="53">
        <v>935</v>
      </c>
      <c r="AW11" s="53">
        <v>935</v>
      </c>
      <c r="AX11" s="53">
        <v>938</v>
      </c>
      <c r="AY11" s="53">
        <v>938</v>
      </c>
      <c r="AZ11" s="53">
        <v>938</v>
      </c>
      <c r="BA11" s="53">
        <v>938</v>
      </c>
      <c r="BB11" s="53">
        <v>836.15300000000002</v>
      </c>
      <c r="BC11" s="53">
        <v>691</v>
      </c>
      <c r="BD11" s="53">
        <v>727.50900000000001</v>
      </c>
      <c r="BE11" s="53">
        <v>715.4</v>
      </c>
      <c r="BF11" s="53">
        <v>689</v>
      </c>
      <c r="BG11" s="53">
        <v>689</v>
      </c>
      <c r="BH11" s="53">
        <v>689</v>
      </c>
      <c r="BI11" s="53">
        <v>689</v>
      </c>
      <c r="BJ11" s="53">
        <v>684</v>
      </c>
      <c r="BK11" s="53">
        <v>684</v>
      </c>
      <c r="BL11" s="53">
        <v>684</v>
      </c>
      <c r="BM11" s="53">
        <v>684</v>
      </c>
      <c r="BN11" s="53">
        <v>684</v>
      </c>
      <c r="BO11" s="53">
        <v>684</v>
      </c>
      <c r="BP11" s="53">
        <v>684</v>
      </c>
      <c r="BQ11" s="53">
        <v>684</v>
      </c>
      <c r="BR11" s="53">
        <v>686</v>
      </c>
      <c r="BS11" s="53">
        <v>686</v>
      </c>
      <c r="BT11" s="53">
        <v>686</v>
      </c>
      <c r="BU11" s="53">
        <v>686</v>
      </c>
      <c r="BV11" s="53">
        <v>692</v>
      </c>
      <c r="BW11" s="53">
        <v>692</v>
      </c>
      <c r="BX11" s="53">
        <v>692</v>
      </c>
      <c r="BY11" s="53">
        <v>692</v>
      </c>
      <c r="BZ11" s="53">
        <v>692</v>
      </c>
      <c r="CA11" s="53">
        <v>692</v>
      </c>
      <c r="CB11" s="53">
        <v>692</v>
      </c>
      <c r="CC11" s="53">
        <v>692</v>
      </c>
      <c r="CD11" s="53">
        <v>692</v>
      </c>
      <c r="CE11" s="53">
        <v>692</v>
      </c>
      <c r="CF11" s="53">
        <v>692</v>
      </c>
      <c r="CG11" s="53">
        <v>692</v>
      </c>
      <c r="CH11" s="53">
        <v>686</v>
      </c>
      <c r="CI11" s="53">
        <v>686</v>
      </c>
      <c r="CJ11" s="53">
        <v>638</v>
      </c>
      <c r="CK11" s="53">
        <v>638</v>
      </c>
      <c r="CL11" s="53">
        <v>638</v>
      </c>
      <c r="CM11" s="53">
        <v>638</v>
      </c>
      <c r="CN11" s="53">
        <v>638</v>
      </c>
      <c r="CO11" s="53">
        <v>638</v>
      </c>
      <c r="CP11" s="53">
        <v>635</v>
      </c>
      <c r="CQ11" s="53">
        <v>635</v>
      </c>
      <c r="CR11" s="53">
        <v>635</v>
      </c>
      <c r="CS11" s="53">
        <v>635</v>
      </c>
      <c r="CT11" s="54"/>
      <c r="CU11" s="54"/>
      <c r="CV11" s="54"/>
      <c r="CW11" s="55"/>
      <c r="CX11" s="56">
        <f t="array" ref="CX11">SUMPRODUCT(B11:CW11*0.25)</f>
        <v>16889.18275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3757.7040000000002</v>
      </c>
      <c r="C13" s="65">
        <v>3586.8820000000001</v>
      </c>
      <c r="D13" s="65">
        <v>3336.2490000000003</v>
      </c>
      <c r="E13" s="65">
        <v>3085.3209999999999</v>
      </c>
      <c r="F13" s="65">
        <v>3153.8940000000002</v>
      </c>
      <c r="G13" s="65">
        <v>2959.5420000000004</v>
      </c>
      <c r="H13" s="65">
        <v>2872.0020000000004</v>
      </c>
      <c r="I13" s="65">
        <v>2781.4369999999999</v>
      </c>
      <c r="J13" s="65">
        <v>2888.7809999999999</v>
      </c>
      <c r="K13" s="65">
        <v>2985.413</v>
      </c>
      <c r="L13" s="65">
        <v>2802.33</v>
      </c>
      <c r="M13" s="65">
        <v>2811.7690000000002</v>
      </c>
      <c r="N13" s="65">
        <v>2569.788</v>
      </c>
      <c r="O13" s="65">
        <v>2565.9480000000003</v>
      </c>
      <c r="P13" s="65">
        <v>2565.9480000000003</v>
      </c>
      <c r="Q13" s="65">
        <v>2508.0430000000001</v>
      </c>
      <c r="R13" s="65">
        <v>2565.9480000000003</v>
      </c>
      <c r="S13" s="65">
        <v>2565.9480000000003</v>
      </c>
      <c r="T13" s="65">
        <v>2565.9480000000003</v>
      </c>
      <c r="U13" s="65">
        <v>2565.9480000000003</v>
      </c>
      <c r="V13" s="65">
        <v>2854.7799999999997</v>
      </c>
      <c r="W13" s="65">
        <v>2943.0410000000002</v>
      </c>
      <c r="X13" s="65">
        <v>3243.8009999999999</v>
      </c>
      <c r="Y13" s="65">
        <v>3467.7950000000001</v>
      </c>
      <c r="Z13" s="65">
        <v>3594.2529999999997</v>
      </c>
      <c r="AA13" s="65">
        <v>3842.9780000000001</v>
      </c>
      <c r="AB13" s="65">
        <v>3938.1970000000001</v>
      </c>
      <c r="AC13" s="65">
        <v>4043.7240000000002</v>
      </c>
      <c r="AD13" s="65">
        <v>3845.8940000000002</v>
      </c>
      <c r="AE13" s="65">
        <v>3951.3730000000005</v>
      </c>
      <c r="AF13" s="65">
        <v>3988.1850000000004</v>
      </c>
      <c r="AG13" s="65">
        <v>4153.6459999999997</v>
      </c>
      <c r="AH13" s="65">
        <v>4194.8739999999998</v>
      </c>
      <c r="AI13" s="65">
        <v>4194.8729999999996</v>
      </c>
      <c r="AJ13" s="65">
        <v>4195.5219999999999</v>
      </c>
      <c r="AK13" s="65">
        <v>4194.8739999999998</v>
      </c>
      <c r="AL13" s="65">
        <v>4115.1409999999996</v>
      </c>
      <c r="AM13" s="65">
        <v>4089.3449999999998</v>
      </c>
      <c r="AN13" s="65">
        <v>4057.145</v>
      </c>
      <c r="AO13" s="65">
        <v>4009.0709999999999</v>
      </c>
      <c r="AP13" s="65">
        <v>4191.3559999999998</v>
      </c>
      <c r="AQ13" s="65">
        <v>4191.3559999999998</v>
      </c>
      <c r="AR13" s="65">
        <v>4191.3559999999998</v>
      </c>
      <c r="AS13" s="65">
        <v>4191.3559999999998</v>
      </c>
      <c r="AT13" s="65">
        <v>4190.3189999999995</v>
      </c>
      <c r="AU13" s="65">
        <v>4190.3189999999995</v>
      </c>
      <c r="AV13" s="65">
        <v>4191.6730000000007</v>
      </c>
      <c r="AW13" s="65">
        <v>4191.6730000000007</v>
      </c>
      <c r="AX13" s="65">
        <v>4190.5439999999999</v>
      </c>
      <c r="AY13" s="65">
        <v>4190.6260000000002</v>
      </c>
      <c r="AZ13" s="65">
        <v>4190.6260000000002</v>
      </c>
      <c r="BA13" s="65">
        <v>4190.5439999999999</v>
      </c>
      <c r="BB13" s="65">
        <v>4187.384</v>
      </c>
      <c r="BC13" s="65">
        <v>4185.2669999999998</v>
      </c>
      <c r="BD13" s="65">
        <v>4187.384</v>
      </c>
      <c r="BE13" s="65">
        <v>4187.384</v>
      </c>
      <c r="BF13" s="65">
        <v>4081.69</v>
      </c>
      <c r="BG13" s="65">
        <v>4050.4760000000001</v>
      </c>
      <c r="BH13" s="65">
        <v>4140.6509999999998</v>
      </c>
      <c r="BI13" s="65">
        <v>4100.4859999999999</v>
      </c>
      <c r="BJ13" s="65">
        <v>3992.2640000000001</v>
      </c>
      <c r="BK13" s="65">
        <v>4008.212</v>
      </c>
      <c r="BL13" s="65">
        <v>4024.098</v>
      </c>
      <c r="BM13" s="65">
        <v>4106.4269999999997</v>
      </c>
      <c r="BN13" s="65">
        <v>3982.6709999999998</v>
      </c>
      <c r="BO13" s="65">
        <v>4013.5419999999999</v>
      </c>
      <c r="BP13" s="65">
        <v>4013.6699999999996</v>
      </c>
      <c r="BQ13" s="65">
        <v>3984.029</v>
      </c>
      <c r="BR13" s="65">
        <v>4040.701</v>
      </c>
      <c r="BS13" s="65">
        <v>4065.0139999999997</v>
      </c>
      <c r="BT13" s="65">
        <v>4007.2719999999999</v>
      </c>
      <c r="BU13" s="65">
        <v>3986.808</v>
      </c>
      <c r="BV13" s="65">
        <v>3994.46</v>
      </c>
      <c r="BW13" s="65">
        <v>3789.1760000000004</v>
      </c>
      <c r="BX13" s="65">
        <v>3559.8320000000003</v>
      </c>
      <c r="BY13" s="65">
        <v>3603.7139999999999</v>
      </c>
      <c r="BZ13" s="65">
        <v>3992.6930000000002</v>
      </c>
      <c r="CA13" s="65">
        <v>3853.7670000000003</v>
      </c>
      <c r="CB13" s="65">
        <v>3822.636</v>
      </c>
      <c r="CC13" s="65">
        <v>3636.5219999999999</v>
      </c>
      <c r="CD13" s="65">
        <v>3546.9189999999999</v>
      </c>
      <c r="CE13" s="65">
        <v>3350.4610000000002</v>
      </c>
      <c r="CF13" s="65">
        <v>3137.7400000000002</v>
      </c>
      <c r="CG13" s="65">
        <v>3000.2219999999998</v>
      </c>
      <c r="CH13" s="65">
        <v>3124.9079999999999</v>
      </c>
      <c r="CI13" s="65">
        <v>3029.1370000000002</v>
      </c>
      <c r="CJ13" s="65">
        <v>2875.5880000000002</v>
      </c>
      <c r="CK13" s="65">
        <v>2629.8500000000004</v>
      </c>
      <c r="CL13" s="65">
        <v>3457.5650000000001</v>
      </c>
      <c r="CM13" s="65">
        <v>3154.8890000000001</v>
      </c>
      <c r="CN13" s="65">
        <v>2675.01</v>
      </c>
      <c r="CO13" s="65">
        <v>2525.9</v>
      </c>
      <c r="CP13" s="65">
        <v>2416.9</v>
      </c>
      <c r="CQ13" s="65">
        <v>2416.9</v>
      </c>
      <c r="CR13" s="65">
        <v>2416.9</v>
      </c>
      <c r="CS13" s="65">
        <v>2416.9</v>
      </c>
      <c r="CT13" s="66"/>
      <c r="CU13" s="66"/>
      <c r="CV13" s="66"/>
      <c r="CW13" s="67"/>
      <c r="CX13" s="68">
        <f t="array" ref="CX13">SUMPRODUCT(B13:CW13*0.25)</f>
        <v>85619.780500000008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86</v>
      </c>
      <c r="AB14" s="65">
        <v>86</v>
      </c>
      <c r="AC14" s="65">
        <v>151</v>
      </c>
      <c r="AD14" s="65">
        <v>273</v>
      </c>
      <c r="AE14" s="65">
        <v>273</v>
      </c>
      <c r="AF14" s="65">
        <v>273</v>
      </c>
      <c r="AG14" s="65">
        <v>273</v>
      </c>
      <c r="AH14" s="65">
        <v>243</v>
      </c>
      <c r="AI14" s="65">
        <v>243</v>
      </c>
      <c r="AJ14" s="65">
        <v>243</v>
      </c>
      <c r="AK14" s="65">
        <v>243</v>
      </c>
      <c r="AL14" s="65">
        <v>211</v>
      </c>
      <c r="AM14" s="65">
        <v>211</v>
      </c>
      <c r="AN14" s="65">
        <v>211</v>
      </c>
      <c r="AO14" s="65">
        <v>211</v>
      </c>
      <c r="AP14" s="65">
        <v>211</v>
      </c>
      <c r="AQ14" s="65">
        <v>151</v>
      </c>
      <c r="AR14" s="65">
        <v>151</v>
      </c>
      <c r="AS14" s="65">
        <v>151</v>
      </c>
      <c r="AT14" s="65">
        <v>125</v>
      </c>
      <c r="AU14" s="65">
        <v>123</v>
      </c>
      <c r="AV14" s="65">
        <v>71.546999999999997</v>
      </c>
      <c r="AW14" s="65">
        <v>100.101</v>
      </c>
      <c r="AX14" s="65">
        <v>125.602</v>
      </c>
      <c r="AY14" s="65">
        <v>134</v>
      </c>
      <c r="AZ14" s="65">
        <v>134</v>
      </c>
      <c r="BA14" s="65">
        <v>178.59699999999998</v>
      </c>
      <c r="BB14" s="65">
        <v>120</v>
      </c>
      <c r="BC14" s="65">
        <v>120</v>
      </c>
      <c r="BD14" s="65">
        <v>120</v>
      </c>
      <c r="BE14" s="65">
        <v>183</v>
      </c>
      <c r="BF14" s="65">
        <v>185</v>
      </c>
      <c r="BG14" s="65">
        <v>203</v>
      </c>
      <c r="BH14" s="65">
        <v>203</v>
      </c>
      <c r="BI14" s="65">
        <v>203</v>
      </c>
      <c r="BJ14" s="65">
        <v>349</v>
      </c>
      <c r="BK14" s="65">
        <v>349</v>
      </c>
      <c r="BL14" s="65">
        <v>349</v>
      </c>
      <c r="BM14" s="65">
        <v>469</v>
      </c>
      <c r="BN14" s="65">
        <v>621</v>
      </c>
      <c r="BO14" s="65">
        <v>711</v>
      </c>
      <c r="BP14" s="65">
        <v>851</v>
      </c>
      <c r="BQ14" s="65">
        <v>911</v>
      </c>
      <c r="BR14" s="65">
        <v>908</v>
      </c>
      <c r="BS14" s="65">
        <v>818</v>
      </c>
      <c r="BT14" s="65">
        <v>818</v>
      </c>
      <c r="BU14" s="65">
        <v>818</v>
      </c>
      <c r="BV14" s="65">
        <v>968</v>
      </c>
      <c r="BW14" s="65">
        <v>958</v>
      </c>
      <c r="BX14" s="65">
        <v>958</v>
      </c>
      <c r="BY14" s="65">
        <v>768</v>
      </c>
      <c r="BZ14" s="65">
        <v>613</v>
      </c>
      <c r="CA14" s="65">
        <v>613</v>
      </c>
      <c r="CB14" s="65">
        <v>613</v>
      </c>
      <c r="CC14" s="65">
        <v>613</v>
      </c>
      <c r="CD14" s="65">
        <v>568</v>
      </c>
      <c r="CE14" s="65">
        <v>566</v>
      </c>
      <c r="CF14" s="65">
        <v>550</v>
      </c>
      <c r="CG14" s="65">
        <v>428</v>
      </c>
      <c r="CH14" s="65">
        <v>209</v>
      </c>
      <c r="CI14" s="65">
        <v>209</v>
      </c>
      <c r="CJ14" s="65">
        <v>86</v>
      </c>
      <c r="CK14" s="65">
        <v>86</v>
      </c>
      <c r="CL14" s="65">
        <v>60</v>
      </c>
      <c r="CM14" s="65">
        <v>60</v>
      </c>
      <c r="CN14" s="65">
        <v>60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5827.9617499999995</v>
      </c>
    </row>
    <row r="15" spans="1:102" ht="24.95" customHeight="1" x14ac:dyDescent="0.2">
      <c r="A15" s="69" t="s">
        <v>12</v>
      </c>
      <c r="B15" s="70">
        <v>1259.6289999999999</v>
      </c>
      <c r="C15" s="71">
        <v>1277.1510000000001</v>
      </c>
      <c r="D15" s="71">
        <v>1281.931</v>
      </c>
      <c r="E15" s="71">
        <v>1303.239</v>
      </c>
      <c r="F15" s="71">
        <v>1312.377</v>
      </c>
      <c r="G15" s="71">
        <v>1326.2360000000001</v>
      </c>
      <c r="H15" s="71">
        <v>1325.816</v>
      </c>
      <c r="I15" s="71">
        <v>1338.89</v>
      </c>
      <c r="J15" s="71">
        <v>1336.0640000000001</v>
      </c>
      <c r="K15" s="71">
        <v>1347.1869999999999</v>
      </c>
      <c r="L15" s="71">
        <v>1341.1389999999999</v>
      </c>
      <c r="M15" s="71">
        <v>1342.049</v>
      </c>
      <c r="N15" s="71">
        <v>1349.837</v>
      </c>
      <c r="O15" s="71">
        <v>1347.912</v>
      </c>
      <c r="P15" s="71">
        <v>1347.181</v>
      </c>
      <c r="Q15" s="71">
        <v>1349.5139999999999</v>
      </c>
      <c r="R15" s="71">
        <v>1369.673</v>
      </c>
      <c r="S15" s="71">
        <v>1351.884</v>
      </c>
      <c r="T15" s="71">
        <v>1357.826</v>
      </c>
      <c r="U15" s="71">
        <v>1354.6009999999999</v>
      </c>
      <c r="V15" s="71">
        <v>1344.585</v>
      </c>
      <c r="W15" s="71">
        <v>1332.826</v>
      </c>
      <c r="X15" s="71">
        <v>1330.24</v>
      </c>
      <c r="Y15" s="71">
        <v>1325.309</v>
      </c>
      <c r="Z15" s="71">
        <v>1305.8430000000001</v>
      </c>
      <c r="AA15" s="71">
        <v>1308.287</v>
      </c>
      <c r="AB15" s="71">
        <v>1313.3610000000001</v>
      </c>
      <c r="AC15" s="71">
        <v>1334.1860000000001</v>
      </c>
      <c r="AD15" s="71">
        <v>1345.104</v>
      </c>
      <c r="AE15" s="71">
        <v>1383.9780000000001</v>
      </c>
      <c r="AF15" s="71">
        <v>1432.9349999999999</v>
      </c>
      <c r="AG15" s="71">
        <v>1506.8430000000001</v>
      </c>
      <c r="AH15" s="71">
        <v>1600.7930000000001</v>
      </c>
      <c r="AI15" s="71">
        <v>1677.6770000000001</v>
      </c>
      <c r="AJ15" s="71">
        <v>1770.2740000000001</v>
      </c>
      <c r="AK15" s="71">
        <v>1843.8890000000001</v>
      </c>
      <c r="AL15" s="71">
        <v>1991.008</v>
      </c>
      <c r="AM15" s="71">
        <v>2042.9749999999999</v>
      </c>
      <c r="AN15" s="71">
        <v>2104.3330000000001</v>
      </c>
      <c r="AO15" s="71">
        <v>2170.4140000000002</v>
      </c>
      <c r="AP15" s="71">
        <v>2215.4610000000002</v>
      </c>
      <c r="AQ15" s="71">
        <v>2263.6120000000001</v>
      </c>
      <c r="AR15" s="71">
        <v>2304.2239999999997</v>
      </c>
      <c r="AS15" s="71">
        <v>2330.3760000000002</v>
      </c>
      <c r="AT15" s="71">
        <v>2356.6759999999999</v>
      </c>
      <c r="AU15" s="71">
        <v>2341.7360000000003</v>
      </c>
      <c r="AV15" s="71">
        <v>2321.491</v>
      </c>
      <c r="AW15" s="71">
        <v>2306.2689999999998</v>
      </c>
      <c r="AX15" s="71">
        <v>2274.364</v>
      </c>
      <c r="AY15" s="71">
        <v>2226.9470000000001</v>
      </c>
      <c r="AZ15" s="71">
        <v>2206.6470000000004</v>
      </c>
      <c r="BA15" s="71">
        <v>2149.835</v>
      </c>
      <c r="BB15" s="71">
        <v>2095.962</v>
      </c>
      <c r="BC15" s="71">
        <v>2032.0220000000002</v>
      </c>
      <c r="BD15" s="71">
        <v>1985.9580000000001</v>
      </c>
      <c r="BE15" s="71">
        <v>1929.6210000000001</v>
      </c>
      <c r="BF15" s="71">
        <v>1821.557</v>
      </c>
      <c r="BG15" s="71">
        <v>1767.7459999999999</v>
      </c>
      <c r="BH15" s="71">
        <v>1703.3849999999998</v>
      </c>
      <c r="BI15" s="71">
        <v>1645.7739999999999</v>
      </c>
      <c r="BJ15" s="71">
        <v>1549.6039999999998</v>
      </c>
      <c r="BK15" s="71">
        <v>1525.1859999999999</v>
      </c>
      <c r="BL15" s="71">
        <v>1481.377</v>
      </c>
      <c r="BM15" s="71">
        <v>1461.789</v>
      </c>
      <c r="BN15" s="71">
        <v>1440.75</v>
      </c>
      <c r="BO15" s="71">
        <v>1453.646</v>
      </c>
      <c r="BP15" s="71">
        <v>1462.9179999999999</v>
      </c>
      <c r="BQ15" s="71">
        <v>1491.5829999999999</v>
      </c>
      <c r="BR15" s="71">
        <v>1534.663</v>
      </c>
      <c r="BS15" s="71">
        <v>1557.184</v>
      </c>
      <c r="BT15" s="71">
        <v>1582.9459999999999</v>
      </c>
      <c r="BU15" s="71">
        <v>1612.1469999999999</v>
      </c>
      <c r="BV15" s="71">
        <v>1620.4640000000002</v>
      </c>
      <c r="BW15" s="71">
        <v>1665.2859999999998</v>
      </c>
      <c r="BX15" s="71">
        <v>1691.6859999999999</v>
      </c>
      <c r="BY15" s="71">
        <v>1720.1759999999999</v>
      </c>
      <c r="BZ15" s="71">
        <v>1715.7920000000001</v>
      </c>
      <c r="CA15" s="71">
        <v>1735.8689999999999</v>
      </c>
      <c r="CB15" s="71">
        <v>1758.0089999999998</v>
      </c>
      <c r="CC15" s="71">
        <v>1762.0620000000001</v>
      </c>
      <c r="CD15" s="71">
        <v>1768.693</v>
      </c>
      <c r="CE15" s="71">
        <v>1781.14</v>
      </c>
      <c r="CF15" s="71">
        <v>1783.4180000000001</v>
      </c>
      <c r="CG15" s="71">
        <v>1814.222</v>
      </c>
      <c r="CH15" s="71">
        <v>1800.6610000000001</v>
      </c>
      <c r="CI15" s="71">
        <v>1788.096</v>
      </c>
      <c r="CJ15" s="71">
        <v>1794.27</v>
      </c>
      <c r="CK15" s="71">
        <v>1771.5910000000001</v>
      </c>
      <c r="CL15" s="71">
        <v>1767.5330000000001</v>
      </c>
      <c r="CM15" s="71">
        <v>1755.0989999999999</v>
      </c>
      <c r="CN15" s="71">
        <v>1755.412</v>
      </c>
      <c r="CO15" s="71">
        <v>1742.973</v>
      </c>
      <c r="CP15" s="71">
        <v>1739.0520000000001</v>
      </c>
      <c r="CQ15" s="71">
        <v>1726.3490000000002</v>
      </c>
      <c r="CR15" s="71">
        <v>1717.8210000000001</v>
      </c>
      <c r="CS15" s="71">
        <v>1699.4180000000001</v>
      </c>
      <c r="CT15" s="72"/>
      <c r="CU15" s="72"/>
      <c r="CV15" s="72"/>
      <c r="CW15" s="73"/>
      <c r="CX15" s="74">
        <f t="array" ref="CX15">SUMPRODUCT(B15:CW15*0.25)</f>
        <v>40098.385999999991</v>
      </c>
    </row>
    <row r="16" spans="1:102" ht="24.95" customHeight="1" x14ac:dyDescent="0.2">
      <c r="A16" s="69" t="s">
        <v>13</v>
      </c>
      <c r="B16" s="70">
        <v>15</v>
      </c>
      <c r="C16" s="71">
        <v>15</v>
      </c>
      <c r="D16" s="71">
        <v>15</v>
      </c>
      <c r="E16" s="71">
        <v>15</v>
      </c>
      <c r="F16" s="71">
        <v>16</v>
      </c>
      <c r="G16" s="71">
        <v>16</v>
      </c>
      <c r="H16" s="71">
        <v>16</v>
      </c>
      <c r="I16" s="71">
        <v>16</v>
      </c>
      <c r="J16" s="71">
        <v>16</v>
      </c>
      <c r="K16" s="71">
        <v>16</v>
      </c>
      <c r="L16" s="71">
        <v>16</v>
      </c>
      <c r="M16" s="71">
        <v>16</v>
      </c>
      <c r="N16" s="71">
        <v>16</v>
      </c>
      <c r="O16" s="71">
        <v>16</v>
      </c>
      <c r="P16" s="71">
        <v>16</v>
      </c>
      <c r="Q16" s="71">
        <v>16</v>
      </c>
      <c r="R16" s="71">
        <v>17</v>
      </c>
      <c r="S16" s="71">
        <v>17</v>
      </c>
      <c r="T16" s="71">
        <v>17</v>
      </c>
      <c r="U16" s="71">
        <v>17</v>
      </c>
      <c r="V16" s="71">
        <v>17</v>
      </c>
      <c r="W16" s="71">
        <v>17</v>
      </c>
      <c r="X16" s="71">
        <v>17</v>
      </c>
      <c r="Y16" s="71">
        <v>17</v>
      </c>
      <c r="Z16" s="71">
        <v>20</v>
      </c>
      <c r="AA16" s="71">
        <v>20</v>
      </c>
      <c r="AB16" s="71">
        <v>20</v>
      </c>
      <c r="AC16" s="71">
        <v>20</v>
      </c>
      <c r="AD16" s="71">
        <v>30</v>
      </c>
      <c r="AE16" s="71">
        <v>30</v>
      </c>
      <c r="AF16" s="71">
        <v>30</v>
      </c>
      <c r="AG16" s="71">
        <v>30</v>
      </c>
      <c r="AH16" s="71">
        <v>53</v>
      </c>
      <c r="AI16" s="71">
        <v>53</v>
      </c>
      <c r="AJ16" s="71">
        <v>53</v>
      </c>
      <c r="AK16" s="71">
        <v>53</v>
      </c>
      <c r="AL16" s="71">
        <v>74</v>
      </c>
      <c r="AM16" s="71">
        <v>74</v>
      </c>
      <c r="AN16" s="71">
        <v>74</v>
      </c>
      <c r="AO16" s="71">
        <v>74</v>
      </c>
      <c r="AP16" s="71">
        <v>87</v>
      </c>
      <c r="AQ16" s="71">
        <v>87</v>
      </c>
      <c r="AR16" s="71">
        <v>87</v>
      </c>
      <c r="AS16" s="71">
        <v>87</v>
      </c>
      <c r="AT16" s="71">
        <v>92</v>
      </c>
      <c r="AU16" s="71">
        <v>92</v>
      </c>
      <c r="AV16" s="71">
        <v>92</v>
      </c>
      <c r="AW16" s="71">
        <v>92</v>
      </c>
      <c r="AX16" s="71">
        <v>91</v>
      </c>
      <c r="AY16" s="71">
        <v>91</v>
      </c>
      <c r="AZ16" s="71">
        <v>91</v>
      </c>
      <c r="BA16" s="71">
        <v>91</v>
      </c>
      <c r="BB16" s="71">
        <v>87</v>
      </c>
      <c r="BC16" s="71">
        <v>87</v>
      </c>
      <c r="BD16" s="71">
        <v>87</v>
      </c>
      <c r="BE16" s="71">
        <v>87</v>
      </c>
      <c r="BF16" s="71">
        <v>79</v>
      </c>
      <c r="BG16" s="71">
        <v>79</v>
      </c>
      <c r="BH16" s="71">
        <v>79</v>
      </c>
      <c r="BI16" s="71">
        <v>79</v>
      </c>
      <c r="BJ16" s="71">
        <v>69</v>
      </c>
      <c r="BK16" s="71">
        <v>69</v>
      </c>
      <c r="BL16" s="71">
        <v>69</v>
      </c>
      <c r="BM16" s="71">
        <v>69</v>
      </c>
      <c r="BN16" s="71">
        <v>67</v>
      </c>
      <c r="BO16" s="71">
        <v>67</v>
      </c>
      <c r="BP16" s="71">
        <v>67</v>
      </c>
      <c r="BQ16" s="71">
        <v>67</v>
      </c>
      <c r="BR16" s="71">
        <v>69</v>
      </c>
      <c r="BS16" s="71">
        <v>69</v>
      </c>
      <c r="BT16" s="71">
        <v>69</v>
      </c>
      <c r="BU16" s="71">
        <v>69</v>
      </c>
      <c r="BV16" s="71">
        <v>69</v>
      </c>
      <c r="BW16" s="71">
        <v>69</v>
      </c>
      <c r="BX16" s="71">
        <v>69</v>
      </c>
      <c r="BY16" s="71">
        <v>69</v>
      </c>
      <c r="BZ16" s="71">
        <v>69</v>
      </c>
      <c r="CA16" s="71">
        <v>69</v>
      </c>
      <c r="CB16" s="71">
        <v>69</v>
      </c>
      <c r="CC16" s="71">
        <v>69</v>
      </c>
      <c r="CD16" s="71">
        <v>72</v>
      </c>
      <c r="CE16" s="71">
        <v>72</v>
      </c>
      <c r="CF16" s="71">
        <v>72</v>
      </c>
      <c r="CG16" s="71">
        <v>72</v>
      </c>
      <c r="CH16" s="71">
        <v>74</v>
      </c>
      <c r="CI16" s="71">
        <v>74</v>
      </c>
      <c r="CJ16" s="71">
        <v>74</v>
      </c>
      <c r="CK16" s="71">
        <v>74</v>
      </c>
      <c r="CL16" s="71">
        <v>74</v>
      </c>
      <c r="CM16" s="71">
        <v>74</v>
      </c>
      <c r="CN16" s="71">
        <v>74</v>
      </c>
      <c r="CO16" s="71">
        <v>74</v>
      </c>
      <c r="CP16" s="71">
        <v>72</v>
      </c>
      <c r="CQ16" s="71">
        <v>72</v>
      </c>
      <c r="CR16" s="71">
        <v>72</v>
      </c>
      <c r="CS16" s="71">
        <v>72</v>
      </c>
      <c r="CT16" s="72"/>
      <c r="CU16" s="72"/>
      <c r="CV16" s="72"/>
      <c r="CW16" s="73"/>
      <c r="CX16" s="74">
        <f t="array" ref="CX16">SUMPRODUCT(B16:CW16*0.25)</f>
        <v>1345</v>
      </c>
    </row>
    <row r="17" spans="1:102" ht="30" customHeight="1" thickBot="1" x14ac:dyDescent="0.25">
      <c r="A17" s="75" t="s">
        <v>14</v>
      </c>
      <c r="B17" s="76">
        <f>SUM(B11:B16)</f>
        <v>5667.3329999999996</v>
      </c>
      <c r="C17" s="77">
        <f t="shared" ref="C17:BN17" si="0">SUM(C11:C16)</f>
        <v>5514.0329999999994</v>
      </c>
      <c r="D17" s="77">
        <f t="shared" si="0"/>
        <v>5268.18</v>
      </c>
      <c r="E17" s="77">
        <f t="shared" si="0"/>
        <v>5038.5599999999995</v>
      </c>
      <c r="F17" s="77">
        <f t="shared" si="0"/>
        <v>5117.2710000000006</v>
      </c>
      <c r="G17" s="77">
        <f t="shared" si="0"/>
        <v>4936.7780000000002</v>
      </c>
      <c r="H17" s="77">
        <f t="shared" si="0"/>
        <v>4848.8180000000002</v>
      </c>
      <c r="I17" s="77">
        <f t="shared" si="0"/>
        <v>4771.3270000000002</v>
      </c>
      <c r="J17" s="77">
        <f t="shared" si="0"/>
        <v>4875.8450000000003</v>
      </c>
      <c r="K17" s="77">
        <f t="shared" si="0"/>
        <v>4983.6000000000004</v>
      </c>
      <c r="L17" s="77">
        <f t="shared" si="0"/>
        <v>4794.4690000000001</v>
      </c>
      <c r="M17" s="77">
        <f t="shared" si="0"/>
        <v>4804.8180000000002</v>
      </c>
      <c r="N17" s="77">
        <f t="shared" si="0"/>
        <v>4570.625</v>
      </c>
      <c r="O17" s="77">
        <f t="shared" si="0"/>
        <v>4564.8600000000006</v>
      </c>
      <c r="P17" s="77">
        <f t="shared" si="0"/>
        <v>4564.1290000000008</v>
      </c>
      <c r="Q17" s="77">
        <f t="shared" si="0"/>
        <v>4508.5569999999998</v>
      </c>
      <c r="R17" s="77">
        <f t="shared" si="0"/>
        <v>4587.6210000000001</v>
      </c>
      <c r="S17" s="77">
        <f t="shared" si="0"/>
        <v>4569.8320000000003</v>
      </c>
      <c r="T17" s="77">
        <f t="shared" si="0"/>
        <v>4575.7740000000003</v>
      </c>
      <c r="U17" s="77">
        <f t="shared" si="0"/>
        <v>4572.549</v>
      </c>
      <c r="V17" s="77">
        <f t="shared" si="0"/>
        <v>4877.3649999999998</v>
      </c>
      <c r="W17" s="77">
        <f t="shared" si="0"/>
        <v>4953.8670000000002</v>
      </c>
      <c r="X17" s="77">
        <f t="shared" si="0"/>
        <v>5252.0410000000002</v>
      </c>
      <c r="Y17" s="77">
        <f t="shared" si="0"/>
        <v>5471.1040000000003</v>
      </c>
      <c r="Z17" s="77">
        <f t="shared" si="0"/>
        <v>5629.0959999999995</v>
      </c>
      <c r="AA17" s="77">
        <f t="shared" si="0"/>
        <v>5940.2650000000003</v>
      </c>
      <c r="AB17" s="77">
        <f t="shared" si="0"/>
        <v>6040.558</v>
      </c>
      <c r="AC17" s="77">
        <f t="shared" si="0"/>
        <v>6231.91</v>
      </c>
      <c r="AD17" s="77">
        <f t="shared" si="0"/>
        <v>6176.9980000000005</v>
      </c>
      <c r="AE17" s="77">
        <f t="shared" si="0"/>
        <v>6321.3510000000006</v>
      </c>
      <c r="AF17" s="77">
        <f t="shared" si="0"/>
        <v>6407.1200000000008</v>
      </c>
      <c r="AG17" s="77">
        <f t="shared" si="0"/>
        <v>6646.4889999999996</v>
      </c>
      <c r="AH17" s="77">
        <f t="shared" si="0"/>
        <v>7010</v>
      </c>
      <c r="AI17" s="77">
        <f t="shared" si="0"/>
        <v>6944.2929999999997</v>
      </c>
      <c r="AJ17" s="77">
        <f t="shared" si="0"/>
        <v>7190.7960000000003</v>
      </c>
      <c r="AK17" s="77">
        <f t="shared" si="0"/>
        <v>7192.2150000000001</v>
      </c>
      <c r="AL17" s="77">
        <f t="shared" si="0"/>
        <v>7076.1489999999994</v>
      </c>
      <c r="AM17" s="77">
        <f t="shared" si="0"/>
        <v>7102.32</v>
      </c>
      <c r="AN17" s="77">
        <f t="shared" si="0"/>
        <v>7131.478000000001</v>
      </c>
      <c r="AO17" s="77">
        <f t="shared" si="0"/>
        <v>7149.4850000000006</v>
      </c>
      <c r="AP17" s="77">
        <f t="shared" si="0"/>
        <v>7505.3730000000005</v>
      </c>
      <c r="AQ17" s="77">
        <f t="shared" si="0"/>
        <v>7533.0420000000004</v>
      </c>
      <c r="AR17" s="77">
        <f t="shared" si="0"/>
        <v>7568.107</v>
      </c>
      <c r="AS17" s="77">
        <f t="shared" si="0"/>
        <v>7589.451</v>
      </c>
      <c r="AT17" s="77">
        <f t="shared" si="0"/>
        <v>7599.8729999999996</v>
      </c>
      <c r="AU17" s="77">
        <f t="shared" si="0"/>
        <v>7630.4419999999991</v>
      </c>
      <c r="AV17" s="77">
        <f t="shared" si="0"/>
        <v>7611.7110000000002</v>
      </c>
      <c r="AW17" s="77">
        <f t="shared" si="0"/>
        <v>7625.0429999999997</v>
      </c>
      <c r="AX17" s="77">
        <f t="shared" si="0"/>
        <v>7619.51</v>
      </c>
      <c r="AY17" s="77">
        <f t="shared" si="0"/>
        <v>7580.5730000000003</v>
      </c>
      <c r="AZ17" s="77">
        <f t="shared" si="0"/>
        <v>7560.273000000001</v>
      </c>
      <c r="BA17" s="77">
        <f t="shared" si="0"/>
        <v>7547.9759999999997</v>
      </c>
      <c r="BB17" s="77">
        <f t="shared" si="0"/>
        <v>7326.4989999999998</v>
      </c>
      <c r="BC17" s="77">
        <f t="shared" si="0"/>
        <v>7115.2889999999998</v>
      </c>
      <c r="BD17" s="77">
        <f t="shared" si="0"/>
        <v>7107.8510000000006</v>
      </c>
      <c r="BE17" s="77">
        <f t="shared" si="0"/>
        <v>7102.4049999999997</v>
      </c>
      <c r="BF17" s="77">
        <f t="shared" si="0"/>
        <v>6856.2470000000003</v>
      </c>
      <c r="BG17" s="77">
        <f t="shared" si="0"/>
        <v>6789.2220000000007</v>
      </c>
      <c r="BH17" s="77">
        <f t="shared" si="0"/>
        <v>6815.0360000000001</v>
      </c>
      <c r="BI17" s="77">
        <f t="shared" si="0"/>
        <v>6717.26</v>
      </c>
      <c r="BJ17" s="77">
        <f t="shared" si="0"/>
        <v>6643.8680000000004</v>
      </c>
      <c r="BK17" s="77">
        <f t="shared" si="0"/>
        <v>6635.3979999999992</v>
      </c>
      <c r="BL17" s="77">
        <f t="shared" si="0"/>
        <v>6607.4750000000004</v>
      </c>
      <c r="BM17" s="77">
        <f t="shared" si="0"/>
        <v>6790.2159999999994</v>
      </c>
      <c r="BN17" s="77">
        <f t="shared" si="0"/>
        <v>6795.4210000000003</v>
      </c>
      <c r="BO17" s="77">
        <f t="shared" ref="BO17:CW17" si="1">SUM(BO11:BO16)</f>
        <v>6929.1879999999992</v>
      </c>
      <c r="BP17" s="77">
        <f t="shared" si="1"/>
        <v>7078.5879999999997</v>
      </c>
      <c r="BQ17" s="77">
        <f t="shared" si="1"/>
        <v>7137.6120000000001</v>
      </c>
      <c r="BR17" s="77">
        <f t="shared" si="1"/>
        <v>7238.3639999999996</v>
      </c>
      <c r="BS17" s="77">
        <f t="shared" si="1"/>
        <v>7195.1979999999994</v>
      </c>
      <c r="BT17" s="77">
        <f t="shared" si="1"/>
        <v>7163.2179999999998</v>
      </c>
      <c r="BU17" s="77">
        <f t="shared" si="1"/>
        <v>7171.9549999999999</v>
      </c>
      <c r="BV17" s="77">
        <f t="shared" si="1"/>
        <v>7343.924</v>
      </c>
      <c r="BW17" s="77">
        <f t="shared" si="1"/>
        <v>7173.4620000000004</v>
      </c>
      <c r="BX17" s="77">
        <f t="shared" si="1"/>
        <v>6970.518</v>
      </c>
      <c r="BY17" s="77">
        <f t="shared" si="1"/>
        <v>6852.8899999999994</v>
      </c>
      <c r="BZ17" s="77">
        <f t="shared" si="1"/>
        <v>7082.4850000000006</v>
      </c>
      <c r="CA17" s="77">
        <f t="shared" si="1"/>
        <v>6963.6359999999995</v>
      </c>
      <c r="CB17" s="77">
        <f t="shared" si="1"/>
        <v>6954.6450000000004</v>
      </c>
      <c r="CC17" s="77">
        <f t="shared" si="1"/>
        <v>6772.5839999999998</v>
      </c>
      <c r="CD17" s="77">
        <f t="shared" si="1"/>
        <v>6647.6120000000001</v>
      </c>
      <c r="CE17" s="77">
        <f t="shared" si="1"/>
        <v>6461.6010000000006</v>
      </c>
      <c r="CF17" s="77">
        <f t="shared" si="1"/>
        <v>6235.1579999999994</v>
      </c>
      <c r="CG17" s="77">
        <f t="shared" si="1"/>
        <v>6006.4439999999995</v>
      </c>
      <c r="CH17" s="77">
        <f t="shared" si="1"/>
        <v>5894.5689999999995</v>
      </c>
      <c r="CI17" s="77">
        <f t="shared" si="1"/>
        <v>5786.2330000000002</v>
      </c>
      <c r="CJ17" s="77">
        <f t="shared" si="1"/>
        <v>5467.8580000000002</v>
      </c>
      <c r="CK17" s="77">
        <f t="shared" si="1"/>
        <v>5199.4410000000007</v>
      </c>
      <c r="CL17" s="77">
        <f t="shared" si="1"/>
        <v>5997.0980000000009</v>
      </c>
      <c r="CM17" s="77">
        <f t="shared" si="1"/>
        <v>5681.9880000000003</v>
      </c>
      <c r="CN17" s="77">
        <f t="shared" si="1"/>
        <v>5202.4220000000005</v>
      </c>
      <c r="CO17" s="77">
        <f t="shared" si="1"/>
        <v>4980.8729999999996</v>
      </c>
      <c r="CP17" s="77">
        <f t="shared" si="1"/>
        <v>4862.9520000000002</v>
      </c>
      <c r="CQ17" s="77">
        <f t="shared" si="1"/>
        <v>4850.2489999999998</v>
      </c>
      <c r="CR17" s="77">
        <f t="shared" si="1"/>
        <v>4841.7210000000005</v>
      </c>
      <c r="CS17" s="77">
        <f t="shared" si="1"/>
        <v>4823.3180000000002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149780.31099999999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1201.9000000000001</v>
      </c>
      <c r="C30" s="88">
        <v>1202.9000000000001</v>
      </c>
      <c r="D30" s="88">
        <v>1205.9000000000001</v>
      </c>
      <c r="E30" s="88">
        <v>1208.9000000000001</v>
      </c>
      <c r="F30" s="88">
        <v>1213.9000000000001</v>
      </c>
      <c r="G30" s="88">
        <v>1216.9000000000001</v>
      </c>
      <c r="H30" s="88">
        <v>1219.9000000000001</v>
      </c>
      <c r="I30" s="88">
        <v>1220.9000000000001</v>
      </c>
      <c r="J30" s="88">
        <v>1222.9000000000001</v>
      </c>
      <c r="K30" s="88">
        <v>1223.9000000000001</v>
      </c>
      <c r="L30" s="88">
        <v>1225.9000000000001</v>
      </c>
      <c r="M30" s="88">
        <v>1227.9000000000001</v>
      </c>
      <c r="N30" s="88">
        <v>1229.9000000000001</v>
      </c>
      <c r="O30" s="88">
        <v>1231.9000000000001</v>
      </c>
      <c r="P30" s="88">
        <v>1233.9000000000001</v>
      </c>
      <c r="Q30" s="88">
        <v>1234.9000000000001</v>
      </c>
      <c r="R30" s="88">
        <v>1237.9000000000001</v>
      </c>
      <c r="S30" s="88">
        <v>1238.9000000000001</v>
      </c>
      <c r="T30" s="88">
        <v>1241.9000000000001</v>
      </c>
      <c r="U30" s="88">
        <v>1244.9000000000001</v>
      </c>
      <c r="V30" s="88">
        <v>1274.9000000000001</v>
      </c>
      <c r="W30" s="88">
        <v>1277.9000000000001</v>
      </c>
      <c r="X30" s="88">
        <v>1278.9000000000001</v>
      </c>
      <c r="Y30" s="88">
        <v>1279.9000000000001</v>
      </c>
      <c r="Z30" s="88">
        <v>1307.9000000000001</v>
      </c>
      <c r="AA30" s="88">
        <v>1372.9</v>
      </c>
      <c r="AB30" s="88">
        <v>1382.9</v>
      </c>
      <c r="AC30" s="88">
        <v>1464.9</v>
      </c>
      <c r="AD30" s="88">
        <v>1589.15</v>
      </c>
      <c r="AE30" s="88">
        <v>1612.15</v>
      </c>
      <c r="AF30" s="88">
        <v>1637.15</v>
      </c>
      <c r="AG30" s="88">
        <v>1663.15</v>
      </c>
      <c r="AH30" s="88">
        <v>1684.7</v>
      </c>
      <c r="AI30" s="88">
        <v>1712.7</v>
      </c>
      <c r="AJ30" s="88">
        <v>1740.7</v>
      </c>
      <c r="AK30" s="88">
        <v>1769.7</v>
      </c>
      <c r="AL30" s="88">
        <v>1762.18</v>
      </c>
      <c r="AM30" s="88">
        <v>1788.18</v>
      </c>
      <c r="AN30" s="88">
        <v>1812.18</v>
      </c>
      <c r="AO30" s="88">
        <v>1834.18</v>
      </c>
      <c r="AP30" s="88">
        <v>1858.44</v>
      </c>
      <c r="AQ30" s="88">
        <v>1873.44</v>
      </c>
      <c r="AR30" s="88">
        <v>1886.44</v>
      </c>
      <c r="AS30" s="88">
        <v>1895.44</v>
      </c>
      <c r="AT30" s="88">
        <v>1880.35</v>
      </c>
      <c r="AU30" s="88">
        <v>1881.35</v>
      </c>
      <c r="AV30" s="88">
        <v>1820.35</v>
      </c>
      <c r="AW30" s="88">
        <v>1819.35</v>
      </c>
      <c r="AX30" s="88">
        <v>1822.18</v>
      </c>
      <c r="AY30" s="88">
        <v>1814.18</v>
      </c>
      <c r="AZ30" s="88">
        <v>1802.18</v>
      </c>
      <c r="BA30" s="88">
        <v>1786.18</v>
      </c>
      <c r="BB30" s="88">
        <v>1743.89</v>
      </c>
      <c r="BC30" s="88">
        <v>1722.89</v>
      </c>
      <c r="BD30" s="88">
        <v>1701.89</v>
      </c>
      <c r="BE30" s="88">
        <v>1742.89</v>
      </c>
      <c r="BF30" s="88">
        <v>1724.44</v>
      </c>
      <c r="BG30" s="88">
        <v>1705.44</v>
      </c>
      <c r="BH30" s="88">
        <v>1690.44</v>
      </c>
      <c r="BI30" s="88">
        <v>1678.44</v>
      </c>
      <c r="BJ30" s="88">
        <v>1728.03</v>
      </c>
      <c r="BK30" s="88">
        <v>1720.03</v>
      </c>
      <c r="BL30" s="88">
        <v>1712.03</v>
      </c>
      <c r="BM30" s="88">
        <v>1832.03</v>
      </c>
      <c r="BN30" s="88">
        <v>1950.9</v>
      </c>
      <c r="BO30" s="88">
        <v>2042.9</v>
      </c>
      <c r="BP30" s="88">
        <v>2190.9</v>
      </c>
      <c r="BQ30" s="88">
        <v>2264.9</v>
      </c>
      <c r="BR30" s="88">
        <v>2267.9</v>
      </c>
      <c r="BS30" s="88">
        <v>2196.9</v>
      </c>
      <c r="BT30" s="88">
        <v>2215.9</v>
      </c>
      <c r="BU30" s="88">
        <v>2232.9</v>
      </c>
      <c r="BV30" s="88">
        <v>2619.9</v>
      </c>
      <c r="BW30" s="88">
        <v>2624.9</v>
      </c>
      <c r="BX30" s="88">
        <v>2640.9</v>
      </c>
      <c r="BY30" s="88">
        <v>2465.9</v>
      </c>
      <c r="BZ30" s="88">
        <v>2206.9</v>
      </c>
      <c r="CA30" s="88">
        <v>2219.9</v>
      </c>
      <c r="CB30" s="88">
        <v>2230.9</v>
      </c>
      <c r="CC30" s="88">
        <v>2238.9</v>
      </c>
      <c r="CD30" s="88">
        <v>2110.9</v>
      </c>
      <c r="CE30" s="88">
        <v>2114.9</v>
      </c>
      <c r="CF30" s="88">
        <v>2117.9</v>
      </c>
      <c r="CG30" s="88">
        <v>1997.9</v>
      </c>
      <c r="CH30" s="88">
        <v>1908.9</v>
      </c>
      <c r="CI30" s="88">
        <v>1908.9</v>
      </c>
      <c r="CJ30" s="88">
        <v>1843.9</v>
      </c>
      <c r="CK30" s="88">
        <v>1839.9</v>
      </c>
      <c r="CL30" s="88">
        <v>1778.9</v>
      </c>
      <c r="CM30" s="88">
        <v>1775.9</v>
      </c>
      <c r="CN30" s="88">
        <v>1772.9</v>
      </c>
      <c r="CO30" s="88">
        <v>1711.9</v>
      </c>
      <c r="CP30" s="88">
        <v>1705.9</v>
      </c>
      <c r="CQ30" s="88">
        <v>1702.9</v>
      </c>
      <c r="CR30" s="88">
        <v>1695.9</v>
      </c>
      <c r="CS30" s="88">
        <v>1686.9</v>
      </c>
      <c r="CT30" s="89"/>
      <c r="CU30" s="89"/>
      <c r="CV30" s="89"/>
      <c r="CW30" s="90"/>
      <c r="CX30" s="91">
        <f t="array" ref="CX30">SUMPRODUCT(B30:CW30*0.25)</f>
        <v>41215.109999999957</v>
      </c>
    </row>
    <row r="31" spans="1:102" ht="24.95" customHeight="1" x14ac:dyDescent="0.2">
      <c r="A31" s="92" t="s">
        <v>26</v>
      </c>
      <c r="B31" s="93">
        <v>1952.74</v>
      </c>
      <c r="C31" s="94">
        <v>1878.904</v>
      </c>
      <c r="D31" s="94">
        <v>1710.807</v>
      </c>
      <c r="E31" s="94">
        <v>1478.89</v>
      </c>
      <c r="F31" s="94">
        <v>1791.6959999999999</v>
      </c>
      <c r="G31" s="94">
        <v>1609.9369999999999</v>
      </c>
      <c r="H31" s="94">
        <v>1520.4459999999999</v>
      </c>
      <c r="I31" s="94">
        <v>1443.48</v>
      </c>
      <c r="J31" s="94">
        <v>1546.788</v>
      </c>
      <c r="K31" s="94">
        <v>1653.2860000000001</v>
      </c>
      <c r="L31" s="94">
        <v>1461.8409999999999</v>
      </c>
      <c r="M31" s="94">
        <v>1469.694</v>
      </c>
      <c r="N31" s="94">
        <v>1196.394</v>
      </c>
      <c r="O31" s="94">
        <v>1189.7649999999999</v>
      </c>
      <c r="P31" s="94">
        <v>1188.1089999999999</v>
      </c>
      <c r="Q31" s="94">
        <v>1132.473</v>
      </c>
      <c r="R31" s="94">
        <v>1221.3200000000002</v>
      </c>
      <c r="S31" s="94">
        <v>1205.4740000000002</v>
      </c>
      <c r="T31" s="94">
        <v>1210.8</v>
      </c>
      <c r="U31" s="94">
        <v>1206.779</v>
      </c>
      <c r="V31" s="94">
        <v>1237.586</v>
      </c>
      <c r="W31" s="94">
        <v>1272.58</v>
      </c>
      <c r="X31" s="94">
        <v>1540.6310000000001</v>
      </c>
      <c r="Y31" s="94">
        <v>1729.9469999999999</v>
      </c>
      <c r="Z31" s="94">
        <v>1734.3879999999999</v>
      </c>
      <c r="AA31" s="94">
        <v>1979.971</v>
      </c>
      <c r="AB31" s="94">
        <v>2070.6289999999999</v>
      </c>
      <c r="AC31" s="94">
        <v>2179.4369999999999</v>
      </c>
      <c r="AD31" s="94">
        <v>1970.835</v>
      </c>
      <c r="AE31" s="94">
        <v>2144.8510000000001</v>
      </c>
      <c r="AF31" s="94">
        <v>2210.9380000000001</v>
      </c>
      <c r="AG31" s="94">
        <v>2430.2759999999998</v>
      </c>
      <c r="AH31" s="94">
        <v>2797.2040000000002</v>
      </c>
      <c r="AI31" s="94">
        <v>2716.5889999999999</v>
      </c>
      <c r="AJ31" s="94">
        <v>2944.2779999999998</v>
      </c>
      <c r="AK31" s="94">
        <v>2924.4659999999999</v>
      </c>
      <c r="AL31" s="94">
        <v>2876.45</v>
      </c>
      <c r="AM31" s="94">
        <v>2946.4650000000001</v>
      </c>
      <c r="AN31" s="94">
        <v>2955.91</v>
      </c>
      <c r="AO31" s="94">
        <v>2955.7449999999999</v>
      </c>
      <c r="AP31" s="94">
        <v>3387.2620000000002</v>
      </c>
      <c r="AQ31" s="94">
        <v>3401.0940000000001</v>
      </c>
      <c r="AR31" s="94">
        <v>3422.8719999999998</v>
      </c>
      <c r="AS31" s="94">
        <v>3435.6689999999999</v>
      </c>
      <c r="AT31" s="94">
        <v>3484.5450000000001</v>
      </c>
      <c r="AU31" s="94">
        <v>3512.7710000000002</v>
      </c>
      <c r="AV31" s="94">
        <v>3554.0729999999999</v>
      </c>
      <c r="AW31" s="94">
        <v>3564.6260000000002</v>
      </c>
      <c r="AX31" s="94">
        <v>3359.6759999999999</v>
      </c>
      <c r="AY31" s="94">
        <v>3325.953</v>
      </c>
      <c r="AZ31" s="94">
        <v>3314.1590000000001</v>
      </c>
      <c r="BA31" s="94">
        <v>3313.3760000000002</v>
      </c>
      <c r="BB31" s="94">
        <v>3079.3890000000001</v>
      </c>
      <c r="BC31" s="94">
        <v>2883.4059999999999</v>
      </c>
      <c r="BD31" s="94">
        <v>2893.2620000000002</v>
      </c>
      <c r="BE31" s="94">
        <v>2840.2449999999999</v>
      </c>
      <c r="BF31" s="94">
        <v>2697.9430000000002</v>
      </c>
      <c r="BG31" s="94">
        <v>2642.3029999999999</v>
      </c>
      <c r="BH31" s="94">
        <v>2625.192</v>
      </c>
      <c r="BI31" s="94">
        <v>2419.4569999999999</v>
      </c>
      <c r="BJ31" s="94">
        <v>2244.0500000000002</v>
      </c>
      <c r="BK31" s="94">
        <v>2239.047</v>
      </c>
      <c r="BL31" s="94">
        <v>2214.3960000000002</v>
      </c>
      <c r="BM31" s="94">
        <v>2275.3710000000001</v>
      </c>
      <c r="BN31" s="94">
        <v>2260.5160000000001</v>
      </c>
      <c r="BO31" s="94">
        <v>2302.6849999999999</v>
      </c>
      <c r="BP31" s="94">
        <v>2304.6109999999999</v>
      </c>
      <c r="BQ31" s="94">
        <v>2290.1469999999999</v>
      </c>
      <c r="BR31" s="94">
        <v>2378.5039999999999</v>
      </c>
      <c r="BS31" s="94">
        <v>2408.0940000000001</v>
      </c>
      <c r="BT31" s="94">
        <v>2359.0619999999999</v>
      </c>
      <c r="BU31" s="94">
        <v>2353.11</v>
      </c>
      <c r="BV31" s="94">
        <v>2140.721</v>
      </c>
      <c r="BW31" s="94">
        <v>1967.403</v>
      </c>
      <c r="BX31" s="94">
        <v>1750.0609999999999</v>
      </c>
      <c r="BY31" s="94">
        <v>1809.1189999999999</v>
      </c>
      <c r="BZ31" s="94">
        <v>2320.9479999999999</v>
      </c>
      <c r="CA31" s="94">
        <v>2190.7759999999998</v>
      </c>
      <c r="CB31" s="94">
        <v>2172.154</v>
      </c>
      <c r="CC31" s="94">
        <v>1983.2439999999999</v>
      </c>
      <c r="CD31" s="94">
        <v>2094.451</v>
      </c>
      <c r="CE31" s="94">
        <v>1905.1410000000001</v>
      </c>
      <c r="CF31" s="94">
        <v>1676.5129999999999</v>
      </c>
      <c r="CG31" s="94">
        <v>1568.23</v>
      </c>
      <c r="CH31" s="94">
        <v>1746.3820000000001</v>
      </c>
      <c r="CI31" s="94">
        <v>1638.614</v>
      </c>
      <c r="CJ31" s="94">
        <v>1433.9590000000001</v>
      </c>
      <c r="CK31" s="94">
        <v>1170.5309999999999</v>
      </c>
      <c r="CL31" s="94">
        <v>1944.1379999999999</v>
      </c>
      <c r="CM31" s="94">
        <v>1632.74</v>
      </c>
      <c r="CN31" s="94">
        <v>1156.9259999999999</v>
      </c>
      <c r="CO31" s="94">
        <v>1088.2</v>
      </c>
      <c r="CP31" s="94">
        <v>1100.8020000000001</v>
      </c>
      <c r="CQ31" s="94">
        <v>1086.74</v>
      </c>
      <c r="CR31" s="94">
        <v>1086.2469999999998</v>
      </c>
      <c r="CS31" s="94">
        <v>1077.0360000000001</v>
      </c>
      <c r="CT31" s="95"/>
      <c r="CU31" s="95"/>
      <c r="CV31" s="95"/>
      <c r="CW31" s="96"/>
      <c r="CX31" s="97">
        <f t="array" ref="CX31">SUMPRODUCT(B31:CW31*0.25)</f>
        <v>51304.185250000002</v>
      </c>
    </row>
    <row r="32" spans="1:102" ht="24.95" customHeight="1" x14ac:dyDescent="0.2">
      <c r="A32" s="101" t="s">
        <v>27</v>
      </c>
      <c r="B32" s="98">
        <v>3002</v>
      </c>
      <c r="C32" s="99">
        <v>2922</v>
      </c>
      <c r="D32" s="99">
        <v>2842</v>
      </c>
      <c r="E32" s="99">
        <v>2842</v>
      </c>
      <c r="F32" s="99">
        <v>2604</v>
      </c>
      <c r="G32" s="99">
        <v>2604</v>
      </c>
      <c r="H32" s="99">
        <v>2604</v>
      </c>
      <c r="I32" s="99">
        <v>2604</v>
      </c>
      <c r="J32" s="99">
        <v>2604</v>
      </c>
      <c r="K32" s="99">
        <v>2604</v>
      </c>
      <c r="L32" s="99">
        <v>2604</v>
      </c>
      <c r="M32" s="99">
        <v>2604</v>
      </c>
      <c r="N32" s="99">
        <v>2604</v>
      </c>
      <c r="O32" s="99">
        <v>2604</v>
      </c>
      <c r="P32" s="99">
        <v>2604</v>
      </c>
      <c r="Q32" s="99">
        <v>2604</v>
      </c>
      <c r="R32" s="99">
        <v>2604</v>
      </c>
      <c r="S32" s="99">
        <v>2604</v>
      </c>
      <c r="T32" s="99">
        <v>2604</v>
      </c>
      <c r="U32" s="99">
        <v>2604</v>
      </c>
      <c r="V32" s="99">
        <v>2872</v>
      </c>
      <c r="W32" s="99">
        <v>2912</v>
      </c>
      <c r="X32" s="99">
        <v>2942</v>
      </c>
      <c r="Y32" s="99">
        <v>2972</v>
      </c>
      <c r="Z32" s="99">
        <v>3046</v>
      </c>
      <c r="AA32" s="99">
        <v>3046</v>
      </c>
      <c r="AB32" s="99">
        <v>3046</v>
      </c>
      <c r="AC32" s="99">
        <v>3046</v>
      </c>
      <c r="AD32" s="99">
        <v>3032</v>
      </c>
      <c r="AE32" s="99">
        <v>2983</v>
      </c>
      <c r="AF32" s="99">
        <v>2983</v>
      </c>
      <c r="AG32" s="99">
        <v>2983</v>
      </c>
      <c r="AH32" s="99">
        <v>2983</v>
      </c>
      <c r="AI32" s="99">
        <v>2983</v>
      </c>
      <c r="AJ32" s="99">
        <v>2983</v>
      </c>
      <c r="AK32" s="99">
        <v>2983</v>
      </c>
      <c r="AL32" s="99">
        <v>2911</v>
      </c>
      <c r="AM32" s="99">
        <v>2847</v>
      </c>
      <c r="AN32" s="99">
        <v>2847</v>
      </c>
      <c r="AO32" s="99">
        <v>2847</v>
      </c>
      <c r="AP32" s="99">
        <v>2758</v>
      </c>
      <c r="AQ32" s="99">
        <v>2758</v>
      </c>
      <c r="AR32" s="99">
        <v>2758</v>
      </c>
      <c r="AS32" s="99">
        <v>2758</v>
      </c>
      <c r="AT32" s="99">
        <v>2758</v>
      </c>
      <c r="AU32" s="99">
        <v>2758</v>
      </c>
      <c r="AV32" s="99">
        <v>2758</v>
      </c>
      <c r="AW32" s="99">
        <v>2758</v>
      </c>
      <c r="AX32" s="99">
        <v>2952</v>
      </c>
      <c r="AY32" s="99">
        <v>2952</v>
      </c>
      <c r="AZ32" s="99">
        <v>2952</v>
      </c>
      <c r="BA32" s="99">
        <v>2952</v>
      </c>
      <c r="BB32" s="99">
        <v>2952</v>
      </c>
      <c r="BC32" s="99">
        <v>2952</v>
      </c>
      <c r="BD32" s="99">
        <v>2952</v>
      </c>
      <c r="BE32" s="99">
        <v>2952</v>
      </c>
      <c r="BF32" s="99">
        <v>2820</v>
      </c>
      <c r="BG32" s="99">
        <v>2820</v>
      </c>
      <c r="BH32" s="99">
        <v>2870</v>
      </c>
      <c r="BI32" s="99">
        <v>2984</v>
      </c>
      <c r="BJ32" s="99">
        <v>3133</v>
      </c>
      <c r="BK32" s="99">
        <v>3133</v>
      </c>
      <c r="BL32" s="99">
        <v>3133</v>
      </c>
      <c r="BM32" s="99">
        <v>3133</v>
      </c>
      <c r="BN32" s="99">
        <v>3133</v>
      </c>
      <c r="BO32" s="99">
        <v>3133</v>
      </c>
      <c r="BP32" s="99">
        <v>3133</v>
      </c>
      <c r="BQ32" s="99">
        <v>3133</v>
      </c>
      <c r="BR32" s="99">
        <v>3133</v>
      </c>
      <c r="BS32" s="99">
        <v>3133</v>
      </c>
      <c r="BT32" s="99">
        <v>3133</v>
      </c>
      <c r="BU32" s="99">
        <v>3133</v>
      </c>
      <c r="BV32" s="99">
        <v>3133</v>
      </c>
      <c r="BW32" s="99">
        <v>3133</v>
      </c>
      <c r="BX32" s="99">
        <v>3133</v>
      </c>
      <c r="BY32" s="99">
        <v>3133</v>
      </c>
      <c r="BZ32" s="99">
        <v>3133</v>
      </c>
      <c r="CA32" s="99">
        <v>3133</v>
      </c>
      <c r="CB32" s="99">
        <v>3133</v>
      </c>
      <c r="CC32" s="99">
        <v>3133</v>
      </c>
      <c r="CD32" s="99">
        <v>3017</v>
      </c>
      <c r="CE32" s="99">
        <v>3017</v>
      </c>
      <c r="CF32" s="99">
        <v>3017</v>
      </c>
      <c r="CG32" s="99">
        <v>3017</v>
      </c>
      <c r="CH32" s="99">
        <v>2767</v>
      </c>
      <c r="CI32" s="99">
        <v>2767</v>
      </c>
      <c r="CJ32" s="99">
        <v>2719</v>
      </c>
      <c r="CK32" s="99">
        <v>2719</v>
      </c>
      <c r="CL32" s="99">
        <v>2769</v>
      </c>
      <c r="CM32" s="99">
        <v>2769</v>
      </c>
      <c r="CN32" s="99">
        <v>2769</v>
      </c>
      <c r="CO32" s="99">
        <v>2678</v>
      </c>
      <c r="CP32" s="99">
        <v>2569</v>
      </c>
      <c r="CQ32" s="99">
        <v>2569</v>
      </c>
      <c r="CR32" s="99">
        <v>2569</v>
      </c>
      <c r="CS32" s="99">
        <v>2569</v>
      </c>
      <c r="CT32" s="100"/>
      <c r="CU32" s="100"/>
      <c r="CV32" s="100"/>
      <c r="CW32" s="102"/>
      <c r="CX32" s="103">
        <f t="array" ref="CX32">SUMPRODUCT(B32:CW32*0.25)</f>
        <v>69163.5</v>
      </c>
    </row>
    <row r="33" spans="1:102" ht="30" customHeight="1" thickBot="1" x14ac:dyDescent="0.25">
      <c r="A33" s="75" t="s">
        <v>28</v>
      </c>
      <c r="B33" s="76">
        <f>SUM(B30:B32)</f>
        <v>6156.64</v>
      </c>
      <c r="C33" s="77">
        <f t="shared" ref="C33:BN33" si="5">SUM(C30:C32)</f>
        <v>6003.8040000000001</v>
      </c>
      <c r="D33" s="77">
        <f t="shared" si="5"/>
        <v>5758.7070000000003</v>
      </c>
      <c r="E33" s="77">
        <f t="shared" si="5"/>
        <v>5529.79</v>
      </c>
      <c r="F33" s="77">
        <f t="shared" si="5"/>
        <v>5609.5959999999995</v>
      </c>
      <c r="G33" s="77">
        <f t="shared" si="5"/>
        <v>5430.8369999999995</v>
      </c>
      <c r="H33" s="77">
        <f t="shared" si="5"/>
        <v>5344.3459999999995</v>
      </c>
      <c r="I33" s="77">
        <f t="shared" si="5"/>
        <v>5268.38</v>
      </c>
      <c r="J33" s="77">
        <f t="shared" si="5"/>
        <v>5373.6880000000001</v>
      </c>
      <c r="K33" s="77">
        <f t="shared" si="5"/>
        <v>5481.1859999999997</v>
      </c>
      <c r="L33" s="77">
        <f t="shared" si="5"/>
        <v>5291.741</v>
      </c>
      <c r="M33" s="77">
        <f t="shared" si="5"/>
        <v>5301.5940000000001</v>
      </c>
      <c r="N33" s="77">
        <f t="shared" si="5"/>
        <v>5030.2939999999999</v>
      </c>
      <c r="O33" s="77">
        <f t="shared" si="5"/>
        <v>5025.665</v>
      </c>
      <c r="P33" s="77">
        <f t="shared" si="5"/>
        <v>5026.009</v>
      </c>
      <c r="Q33" s="77">
        <f t="shared" si="5"/>
        <v>4971.3729999999996</v>
      </c>
      <c r="R33" s="77">
        <f t="shared" si="5"/>
        <v>5063.22</v>
      </c>
      <c r="S33" s="77">
        <f t="shared" si="5"/>
        <v>5048.3739999999998</v>
      </c>
      <c r="T33" s="77">
        <f t="shared" si="5"/>
        <v>5056.7</v>
      </c>
      <c r="U33" s="77">
        <f t="shared" si="5"/>
        <v>5055.6790000000001</v>
      </c>
      <c r="V33" s="77">
        <f t="shared" si="5"/>
        <v>5384.4859999999999</v>
      </c>
      <c r="W33" s="77">
        <f t="shared" si="5"/>
        <v>5462.48</v>
      </c>
      <c r="X33" s="77">
        <f t="shared" si="5"/>
        <v>5761.5309999999999</v>
      </c>
      <c r="Y33" s="77">
        <f t="shared" si="5"/>
        <v>5981.8469999999998</v>
      </c>
      <c r="Z33" s="77">
        <f t="shared" si="5"/>
        <v>6088.2880000000005</v>
      </c>
      <c r="AA33" s="77">
        <f t="shared" si="5"/>
        <v>6398.8710000000001</v>
      </c>
      <c r="AB33" s="77">
        <f t="shared" si="5"/>
        <v>6499.5290000000005</v>
      </c>
      <c r="AC33" s="77">
        <f t="shared" si="5"/>
        <v>6690.3369999999995</v>
      </c>
      <c r="AD33" s="77">
        <f t="shared" si="5"/>
        <v>6591.9850000000006</v>
      </c>
      <c r="AE33" s="77">
        <f t="shared" si="5"/>
        <v>6740.0010000000002</v>
      </c>
      <c r="AF33" s="77">
        <f t="shared" si="5"/>
        <v>6831.0879999999997</v>
      </c>
      <c r="AG33" s="77">
        <f t="shared" si="5"/>
        <v>7076.4259999999995</v>
      </c>
      <c r="AH33" s="77">
        <f t="shared" si="5"/>
        <v>7464.9040000000005</v>
      </c>
      <c r="AI33" s="77">
        <f t="shared" si="5"/>
        <v>7412.2889999999998</v>
      </c>
      <c r="AJ33" s="77">
        <f t="shared" si="5"/>
        <v>7667.9780000000001</v>
      </c>
      <c r="AK33" s="77">
        <f t="shared" si="5"/>
        <v>7677.1660000000002</v>
      </c>
      <c r="AL33" s="77">
        <f t="shared" si="5"/>
        <v>7549.63</v>
      </c>
      <c r="AM33" s="77">
        <f t="shared" si="5"/>
        <v>7581.6450000000004</v>
      </c>
      <c r="AN33" s="77">
        <f t="shared" si="5"/>
        <v>7615.09</v>
      </c>
      <c r="AO33" s="77">
        <f t="shared" si="5"/>
        <v>7636.9250000000002</v>
      </c>
      <c r="AP33" s="77">
        <f t="shared" si="5"/>
        <v>8003.7020000000002</v>
      </c>
      <c r="AQ33" s="77">
        <f t="shared" si="5"/>
        <v>8032.5339999999997</v>
      </c>
      <c r="AR33" s="77">
        <f t="shared" si="5"/>
        <v>8067.3119999999999</v>
      </c>
      <c r="AS33" s="77">
        <f t="shared" si="5"/>
        <v>8089.1090000000004</v>
      </c>
      <c r="AT33" s="77">
        <f t="shared" si="5"/>
        <v>8122.8950000000004</v>
      </c>
      <c r="AU33" s="77">
        <f t="shared" si="5"/>
        <v>8152.1210000000001</v>
      </c>
      <c r="AV33" s="77">
        <f t="shared" si="5"/>
        <v>8132.4229999999998</v>
      </c>
      <c r="AW33" s="77">
        <f t="shared" si="5"/>
        <v>8141.9760000000006</v>
      </c>
      <c r="AX33" s="77">
        <f t="shared" si="5"/>
        <v>8133.8559999999998</v>
      </c>
      <c r="AY33" s="77">
        <f t="shared" si="5"/>
        <v>8092.1329999999998</v>
      </c>
      <c r="AZ33" s="77">
        <f t="shared" si="5"/>
        <v>8068.3389999999999</v>
      </c>
      <c r="BA33" s="77">
        <f t="shared" si="5"/>
        <v>8051.5560000000005</v>
      </c>
      <c r="BB33" s="77">
        <f t="shared" si="5"/>
        <v>7775.2790000000005</v>
      </c>
      <c r="BC33" s="77">
        <f t="shared" si="5"/>
        <v>7558.2960000000003</v>
      </c>
      <c r="BD33" s="77">
        <f t="shared" si="5"/>
        <v>7547.152</v>
      </c>
      <c r="BE33" s="77">
        <f t="shared" si="5"/>
        <v>7535.1350000000002</v>
      </c>
      <c r="BF33" s="77">
        <f t="shared" si="5"/>
        <v>7242.3829999999998</v>
      </c>
      <c r="BG33" s="77">
        <f t="shared" si="5"/>
        <v>7167.7430000000004</v>
      </c>
      <c r="BH33" s="77">
        <f t="shared" si="5"/>
        <v>7185.6319999999996</v>
      </c>
      <c r="BI33" s="77">
        <f t="shared" si="5"/>
        <v>7081.8969999999999</v>
      </c>
      <c r="BJ33" s="77">
        <f t="shared" si="5"/>
        <v>7105.08</v>
      </c>
      <c r="BK33" s="77">
        <f t="shared" si="5"/>
        <v>7092.0770000000002</v>
      </c>
      <c r="BL33" s="77">
        <f t="shared" si="5"/>
        <v>7059.4260000000004</v>
      </c>
      <c r="BM33" s="77">
        <f t="shared" si="5"/>
        <v>7240.4009999999998</v>
      </c>
      <c r="BN33" s="77">
        <f t="shared" si="5"/>
        <v>7344.4160000000002</v>
      </c>
      <c r="BO33" s="77">
        <f t="shared" ref="BO33:CW33" si="6">SUM(BO30:BO32)</f>
        <v>7478.585</v>
      </c>
      <c r="BP33" s="77">
        <f t="shared" si="6"/>
        <v>7628.5110000000004</v>
      </c>
      <c r="BQ33" s="77">
        <f t="shared" si="6"/>
        <v>7688.0470000000005</v>
      </c>
      <c r="BR33" s="77">
        <f t="shared" si="6"/>
        <v>7779.4040000000005</v>
      </c>
      <c r="BS33" s="77">
        <f t="shared" si="6"/>
        <v>7737.9940000000006</v>
      </c>
      <c r="BT33" s="77">
        <f t="shared" si="6"/>
        <v>7707.9619999999995</v>
      </c>
      <c r="BU33" s="77">
        <f t="shared" si="6"/>
        <v>7719.01</v>
      </c>
      <c r="BV33" s="77">
        <f t="shared" si="6"/>
        <v>7893.6210000000001</v>
      </c>
      <c r="BW33" s="77">
        <f t="shared" si="6"/>
        <v>7725.3029999999999</v>
      </c>
      <c r="BX33" s="77">
        <f t="shared" si="6"/>
        <v>7523.9610000000002</v>
      </c>
      <c r="BY33" s="77">
        <f t="shared" si="6"/>
        <v>7408.0190000000002</v>
      </c>
      <c r="BZ33" s="77">
        <f t="shared" si="6"/>
        <v>7660.848</v>
      </c>
      <c r="CA33" s="77">
        <f t="shared" si="6"/>
        <v>7543.6759999999995</v>
      </c>
      <c r="CB33" s="77">
        <f t="shared" si="6"/>
        <v>7536.0540000000001</v>
      </c>
      <c r="CC33" s="77">
        <f t="shared" si="6"/>
        <v>7355.1440000000002</v>
      </c>
      <c r="CD33" s="77">
        <f t="shared" si="6"/>
        <v>7222.3510000000006</v>
      </c>
      <c r="CE33" s="77">
        <f t="shared" si="6"/>
        <v>7037.0410000000002</v>
      </c>
      <c r="CF33" s="77">
        <f t="shared" si="6"/>
        <v>6811.4130000000005</v>
      </c>
      <c r="CG33" s="77">
        <f t="shared" si="6"/>
        <v>6583.13</v>
      </c>
      <c r="CH33" s="77">
        <f t="shared" si="6"/>
        <v>6422.2820000000002</v>
      </c>
      <c r="CI33" s="77">
        <f t="shared" si="6"/>
        <v>6314.5140000000001</v>
      </c>
      <c r="CJ33" s="77">
        <f t="shared" si="6"/>
        <v>5996.8590000000004</v>
      </c>
      <c r="CK33" s="77">
        <f t="shared" si="6"/>
        <v>5729.4310000000005</v>
      </c>
      <c r="CL33" s="77">
        <f t="shared" si="6"/>
        <v>6492.0380000000005</v>
      </c>
      <c r="CM33" s="77">
        <f t="shared" si="6"/>
        <v>6177.64</v>
      </c>
      <c r="CN33" s="77">
        <f t="shared" si="6"/>
        <v>5698.826</v>
      </c>
      <c r="CO33" s="77">
        <f t="shared" si="6"/>
        <v>5478.1</v>
      </c>
      <c r="CP33" s="77">
        <f t="shared" si="6"/>
        <v>5375.7020000000002</v>
      </c>
      <c r="CQ33" s="77">
        <f t="shared" si="6"/>
        <v>5358.64</v>
      </c>
      <c r="CR33" s="77">
        <f t="shared" si="6"/>
        <v>5351.1469999999999</v>
      </c>
      <c r="CS33" s="77">
        <f t="shared" si="6"/>
        <v>5332.9359999999997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161682.79524999997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30</v>
      </c>
      <c r="C36" s="115">
        <v>30</v>
      </c>
      <c r="D36" s="115">
        <v>30</v>
      </c>
      <c r="E36" s="115">
        <v>30</v>
      </c>
      <c r="F36" s="115">
        <v>30</v>
      </c>
      <c r="G36" s="115">
        <v>30</v>
      </c>
      <c r="H36" s="115">
        <v>30</v>
      </c>
      <c r="I36" s="115">
        <v>30</v>
      </c>
      <c r="J36" s="115">
        <v>30</v>
      </c>
      <c r="K36" s="115">
        <v>30</v>
      </c>
      <c r="L36" s="115">
        <v>30</v>
      </c>
      <c r="M36" s="115">
        <v>30</v>
      </c>
      <c r="N36" s="115">
        <v>30</v>
      </c>
      <c r="O36" s="115">
        <v>30</v>
      </c>
      <c r="P36" s="115">
        <v>30</v>
      </c>
      <c r="Q36" s="115">
        <v>30</v>
      </c>
      <c r="R36" s="115">
        <v>30</v>
      </c>
      <c r="S36" s="115">
        <v>30</v>
      </c>
      <c r="T36" s="115">
        <v>30</v>
      </c>
      <c r="U36" s="115">
        <v>30</v>
      </c>
      <c r="V36" s="115">
        <v>40</v>
      </c>
      <c r="W36" s="115">
        <v>40</v>
      </c>
      <c r="X36" s="115">
        <v>40</v>
      </c>
      <c r="Y36" s="115">
        <v>40</v>
      </c>
      <c r="Z36" s="115">
        <v>65</v>
      </c>
      <c r="AA36" s="115">
        <v>65</v>
      </c>
      <c r="AB36" s="115">
        <v>65</v>
      </c>
      <c r="AC36" s="115">
        <v>65</v>
      </c>
      <c r="AD36" s="115">
        <v>67</v>
      </c>
      <c r="AE36" s="115">
        <v>67</v>
      </c>
      <c r="AF36" s="115">
        <v>67</v>
      </c>
      <c r="AG36" s="115">
        <v>67</v>
      </c>
      <c r="AH36" s="115">
        <v>52</v>
      </c>
      <c r="AI36" s="115">
        <v>52</v>
      </c>
      <c r="AJ36" s="115">
        <v>52</v>
      </c>
      <c r="AK36" s="115">
        <v>52</v>
      </c>
      <c r="AL36" s="115">
        <v>42</v>
      </c>
      <c r="AM36" s="115">
        <v>42</v>
      </c>
      <c r="AN36" s="115">
        <v>42</v>
      </c>
      <c r="AO36" s="115">
        <v>42</v>
      </c>
      <c r="AP36" s="115">
        <v>30</v>
      </c>
      <c r="AQ36" s="115">
        <v>30</v>
      </c>
      <c r="AR36" s="115">
        <v>30</v>
      </c>
      <c r="AS36" s="115">
        <v>30</v>
      </c>
      <c r="AT36" s="115">
        <v>30</v>
      </c>
      <c r="AU36" s="115">
        <v>30</v>
      </c>
      <c r="AV36" s="115">
        <v>30</v>
      </c>
      <c r="AW36" s="115">
        <v>30</v>
      </c>
      <c r="AX36" s="115">
        <v>30</v>
      </c>
      <c r="AY36" s="115">
        <v>30</v>
      </c>
      <c r="AZ36" s="115">
        <v>30</v>
      </c>
      <c r="BA36" s="115">
        <v>30</v>
      </c>
      <c r="BB36" s="115">
        <v>30</v>
      </c>
      <c r="BC36" s="115">
        <v>30</v>
      </c>
      <c r="BD36" s="115">
        <v>30</v>
      </c>
      <c r="BE36" s="115">
        <v>30</v>
      </c>
      <c r="BF36" s="115">
        <v>47</v>
      </c>
      <c r="BG36" s="115">
        <v>47</v>
      </c>
      <c r="BH36" s="115">
        <v>47</v>
      </c>
      <c r="BI36" s="115">
        <v>47</v>
      </c>
      <c r="BJ36" s="115">
        <v>93</v>
      </c>
      <c r="BK36" s="115">
        <v>93</v>
      </c>
      <c r="BL36" s="115">
        <v>93</v>
      </c>
      <c r="BM36" s="115">
        <v>93</v>
      </c>
      <c r="BN36" s="115">
        <v>187</v>
      </c>
      <c r="BO36" s="115">
        <v>187</v>
      </c>
      <c r="BP36" s="115">
        <v>187</v>
      </c>
      <c r="BQ36" s="115">
        <v>187</v>
      </c>
      <c r="BR36" s="115">
        <v>187</v>
      </c>
      <c r="BS36" s="115">
        <v>187</v>
      </c>
      <c r="BT36" s="115">
        <v>187</v>
      </c>
      <c r="BU36" s="115">
        <v>187</v>
      </c>
      <c r="BV36" s="115">
        <v>187</v>
      </c>
      <c r="BW36" s="115">
        <v>187</v>
      </c>
      <c r="BX36" s="115">
        <v>187</v>
      </c>
      <c r="BY36" s="115">
        <v>187</v>
      </c>
      <c r="BZ36" s="115">
        <v>187</v>
      </c>
      <c r="CA36" s="115">
        <v>187</v>
      </c>
      <c r="CB36" s="115">
        <v>187</v>
      </c>
      <c r="CC36" s="115">
        <v>187</v>
      </c>
      <c r="CD36" s="115">
        <v>95</v>
      </c>
      <c r="CE36" s="115">
        <v>95</v>
      </c>
      <c r="CF36" s="115">
        <v>95</v>
      </c>
      <c r="CG36" s="115">
        <v>95</v>
      </c>
      <c r="CH36" s="115">
        <v>60</v>
      </c>
      <c r="CI36" s="115">
        <v>60</v>
      </c>
      <c r="CJ36" s="115">
        <v>60</v>
      </c>
      <c r="CK36" s="115">
        <v>60</v>
      </c>
      <c r="CL36" s="115">
        <v>30</v>
      </c>
      <c r="CM36" s="115">
        <v>30</v>
      </c>
      <c r="CN36" s="115">
        <v>30</v>
      </c>
      <c r="CO36" s="115">
        <v>30</v>
      </c>
      <c r="CP36" s="115">
        <v>30</v>
      </c>
      <c r="CQ36" s="115">
        <v>30</v>
      </c>
      <c r="CR36" s="115">
        <v>30</v>
      </c>
      <c r="CS36" s="115">
        <v>30</v>
      </c>
      <c r="CT36" s="116"/>
      <c r="CU36" s="116"/>
      <c r="CV36" s="116"/>
      <c r="CW36" s="117"/>
      <c r="CX36" s="91">
        <f t="array" ref="CX36">SUMPRODUCT(B36:CW36*0.25)</f>
        <v>1639</v>
      </c>
    </row>
    <row r="37" spans="1:102" ht="24.95" customHeight="1" x14ac:dyDescent="0.2">
      <c r="A37" s="118" t="s">
        <v>31</v>
      </c>
      <c r="B37" s="119">
        <v>266</v>
      </c>
      <c r="C37" s="120">
        <v>266</v>
      </c>
      <c r="D37" s="120">
        <v>266</v>
      </c>
      <c r="E37" s="120">
        <v>266</v>
      </c>
      <c r="F37" s="120">
        <v>266</v>
      </c>
      <c r="G37" s="120">
        <v>266</v>
      </c>
      <c r="H37" s="120">
        <v>266</v>
      </c>
      <c r="I37" s="120">
        <v>266</v>
      </c>
      <c r="J37" s="120">
        <v>266</v>
      </c>
      <c r="K37" s="120">
        <v>266</v>
      </c>
      <c r="L37" s="120">
        <v>266</v>
      </c>
      <c r="M37" s="120">
        <v>266</v>
      </c>
      <c r="N37" s="120">
        <v>229</v>
      </c>
      <c r="O37" s="120">
        <v>229</v>
      </c>
      <c r="P37" s="120">
        <v>229</v>
      </c>
      <c r="Q37" s="120">
        <v>229</v>
      </c>
      <c r="R37" s="120">
        <v>241</v>
      </c>
      <c r="S37" s="120">
        <v>241</v>
      </c>
      <c r="T37" s="120">
        <v>241</v>
      </c>
      <c r="U37" s="120">
        <v>241</v>
      </c>
      <c r="V37" s="120">
        <v>253</v>
      </c>
      <c r="W37" s="120">
        <v>253</v>
      </c>
      <c r="X37" s="120">
        <v>253</v>
      </c>
      <c r="Y37" s="120">
        <v>253</v>
      </c>
      <c r="Z37" s="120">
        <v>176</v>
      </c>
      <c r="AA37" s="120">
        <v>176</v>
      </c>
      <c r="AB37" s="120">
        <v>176</v>
      </c>
      <c r="AC37" s="120">
        <v>176</v>
      </c>
      <c r="AD37" s="120">
        <v>150</v>
      </c>
      <c r="AE37" s="120">
        <v>150</v>
      </c>
      <c r="AF37" s="120">
        <v>150</v>
      </c>
      <c r="AG37" s="120">
        <v>150</v>
      </c>
      <c r="AH37" s="120">
        <v>186</v>
      </c>
      <c r="AI37" s="120">
        <v>186</v>
      </c>
      <c r="AJ37" s="120">
        <v>186</v>
      </c>
      <c r="AK37" s="120">
        <v>186</v>
      </c>
      <c r="AL37" s="120">
        <v>181</v>
      </c>
      <c r="AM37" s="120">
        <v>181</v>
      </c>
      <c r="AN37" s="120">
        <v>181</v>
      </c>
      <c r="AO37" s="120">
        <v>181</v>
      </c>
      <c r="AP37" s="120">
        <v>207</v>
      </c>
      <c r="AQ37" s="120">
        <v>207</v>
      </c>
      <c r="AR37" s="120">
        <v>207</v>
      </c>
      <c r="AS37" s="120">
        <v>207</v>
      </c>
      <c r="AT37" s="120">
        <v>232</v>
      </c>
      <c r="AU37" s="120">
        <v>232</v>
      </c>
      <c r="AV37" s="120">
        <v>232</v>
      </c>
      <c r="AW37" s="120">
        <v>232</v>
      </c>
      <c r="AX37" s="120">
        <v>231</v>
      </c>
      <c r="AY37" s="120">
        <v>231</v>
      </c>
      <c r="AZ37" s="120">
        <v>231</v>
      </c>
      <c r="BA37" s="120">
        <v>231</v>
      </c>
      <c r="BB37" s="120">
        <v>182</v>
      </c>
      <c r="BC37" s="120">
        <v>182</v>
      </c>
      <c r="BD37" s="120">
        <v>182</v>
      </c>
      <c r="BE37" s="120">
        <v>182</v>
      </c>
      <c r="BF37" s="120">
        <v>124</v>
      </c>
      <c r="BG37" s="120">
        <v>124</v>
      </c>
      <c r="BH37" s="120">
        <v>124</v>
      </c>
      <c r="BI37" s="120">
        <v>124</v>
      </c>
      <c r="BJ37" s="120">
        <v>151</v>
      </c>
      <c r="BK37" s="120">
        <v>151</v>
      </c>
      <c r="BL37" s="120">
        <v>151</v>
      </c>
      <c r="BM37" s="120">
        <v>151</v>
      </c>
      <c r="BN37" s="120">
        <v>156</v>
      </c>
      <c r="BO37" s="120">
        <v>156</v>
      </c>
      <c r="BP37" s="120">
        <v>156</v>
      </c>
      <c r="BQ37" s="120">
        <v>156</v>
      </c>
      <c r="BR37" s="120">
        <v>146</v>
      </c>
      <c r="BS37" s="120">
        <v>146</v>
      </c>
      <c r="BT37" s="120">
        <v>146</v>
      </c>
      <c r="BU37" s="120">
        <v>146</v>
      </c>
      <c r="BV37" s="120">
        <v>146</v>
      </c>
      <c r="BW37" s="120">
        <v>146</v>
      </c>
      <c r="BX37" s="120">
        <v>146</v>
      </c>
      <c r="BY37" s="120">
        <v>146</v>
      </c>
      <c r="BZ37" s="120">
        <v>183</v>
      </c>
      <c r="CA37" s="120">
        <v>183</v>
      </c>
      <c r="CB37" s="120">
        <v>183</v>
      </c>
      <c r="CC37" s="120">
        <v>183</v>
      </c>
      <c r="CD37" s="120">
        <v>266</v>
      </c>
      <c r="CE37" s="120">
        <v>266</v>
      </c>
      <c r="CF37" s="120">
        <v>266</v>
      </c>
      <c r="CG37" s="120">
        <v>266</v>
      </c>
      <c r="CH37" s="120">
        <v>252</v>
      </c>
      <c r="CI37" s="120">
        <v>252</v>
      </c>
      <c r="CJ37" s="120">
        <v>252</v>
      </c>
      <c r="CK37" s="120">
        <v>252</v>
      </c>
      <c r="CL37" s="120">
        <v>246</v>
      </c>
      <c r="CM37" s="120">
        <v>246</v>
      </c>
      <c r="CN37" s="120">
        <v>246</v>
      </c>
      <c r="CO37" s="120">
        <v>246</v>
      </c>
      <c r="CP37" s="120">
        <v>261</v>
      </c>
      <c r="CQ37" s="120">
        <v>261</v>
      </c>
      <c r="CR37" s="120">
        <v>261</v>
      </c>
      <c r="CS37" s="120">
        <v>261</v>
      </c>
      <c r="CT37" s="120"/>
      <c r="CU37" s="120"/>
      <c r="CV37" s="120"/>
      <c r="CW37" s="121"/>
      <c r="CX37" s="97">
        <f t="array" ref="CX37">SUMPRODUCT(B37:CW37*0.25)</f>
        <v>4997</v>
      </c>
    </row>
    <row r="38" spans="1:102" ht="24.95" customHeight="1" x14ac:dyDescent="0.2">
      <c r="A38" s="118" t="s">
        <v>32</v>
      </c>
      <c r="B38" s="119"/>
      <c r="C38" s="120"/>
      <c r="D38" s="120">
        <v>46.1</v>
      </c>
      <c r="E38" s="120">
        <v>238.1</v>
      </c>
      <c r="F38" s="120">
        <v>110.9</v>
      </c>
      <c r="G38" s="120">
        <v>273</v>
      </c>
      <c r="H38" s="120">
        <v>337.5</v>
      </c>
      <c r="I38" s="120">
        <v>381.3</v>
      </c>
      <c r="J38" s="120">
        <v>205.5</v>
      </c>
      <c r="K38" s="120">
        <v>64.599999999999994</v>
      </c>
      <c r="L38" s="120">
        <v>232.2</v>
      </c>
      <c r="M38" s="120">
        <v>210.1</v>
      </c>
      <c r="N38" s="120">
        <v>403.6</v>
      </c>
      <c r="O38" s="120">
        <v>500.6</v>
      </c>
      <c r="P38" s="120">
        <v>589.5</v>
      </c>
      <c r="Q38" s="120">
        <v>726</v>
      </c>
      <c r="R38" s="120">
        <v>530</v>
      </c>
      <c r="S38" s="120">
        <v>605.79999999999995</v>
      </c>
      <c r="T38" s="120">
        <v>721.3</v>
      </c>
      <c r="U38" s="120">
        <v>687.4</v>
      </c>
      <c r="V38" s="120">
        <v>648.20000000000005</v>
      </c>
      <c r="W38" s="120">
        <v>521.20000000000005</v>
      </c>
      <c r="X38" s="120">
        <v>253.3</v>
      </c>
      <c r="Y38" s="120">
        <v>166.8</v>
      </c>
      <c r="Z38" s="120">
        <v>89.9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11.1</v>
      </c>
      <c r="BK38" s="120">
        <v>44.6</v>
      </c>
      <c r="BL38" s="120">
        <v>75.8</v>
      </c>
      <c r="BM38" s="120"/>
      <c r="BN38" s="120"/>
      <c r="BO38" s="120"/>
      <c r="BP38" s="120"/>
      <c r="BQ38" s="120"/>
      <c r="BR38" s="120">
        <v>611.9</v>
      </c>
      <c r="BS38" s="120">
        <v>721.1</v>
      </c>
      <c r="BT38" s="120">
        <v>836.6</v>
      </c>
      <c r="BU38" s="120">
        <v>830</v>
      </c>
      <c r="BV38" s="120">
        <v>635.9</v>
      </c>
      <c r="BW38" s="120">
        <v>799.1</v>
      </c>
      <c r="BX38" s="120">
        <v>981.2</v>
      </c>
      <c r="BY38" s="120">
        <v>1065</v>
      </c>
      <c r="BZ38" s="120">
        <v>715.8</v>
      </c>
      <c r="CA38" s="120">
        <v>790.3</v>
      </c>
      <c r="CB38" s="120">
        <v>721.8</v>
      </c>
      <c r="CC38" s="120">
        <v>799.2</v>
      </c>
      <c r="CD38" s="120">
        <v>737.1</v>
      </c>
      <c r="CE38" s="120">
        <v>788.5</v>
      </c>
      <c r="CF38" s="120">
        <v>893.3</v>
      </c>
      <c r="CG38" s="120">
        <v>968.8</v>
      </c>
      <c r="CH38" s="120">
        <v>957.2</v>
      </c>
      <c r="CI38" s="120">
        <v>914.4</v>
      </c>
      <c r="CJ38" s="120">
        <v>1106.2</v>
      </c>
      <c r="CK38" s="120">
        <v>1263.7</v>
      </c>
      <c r="CL38" s="120">
        <v>258.60000000000002</v>
      </c>
      <c r="CM38" s="120">
        <v>476.4</v>
      </c>
      <c r="CN38" s="120">
        <v>829.7</v>
      </c>
      <c r="CO38" s="120">
        <v>908.4</v>
      </c>
      <c r="CP38" s="120">
        <v>725.3</v>
      </c>
      <c r="CQ38" s="120">
        <v>594.20000000000005</v>
      </c>
      <c r="CR38" s="120">
        <v>479.6</v>
      </c>
      <c r="CS38" s="120">
        <v>390</v>
      </c>
      <c r="CT38" s="122"/>
      <c r="CU38" s="122"/>
      <c r="CV38" s="122"/>
      <c r="CW38" s="121"/>
      <c r="CX38" s="97">
        <f t="array" ref="CX38">SUMPRODUCT(B38:CW38*0.25)</f>
        <v>7618.4250000000002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248.8</v>
      </c>
      <c r="BK40" s="120">
        <v>248.8</v>
      </c>
      <c r="BL40" s="120">
        <v>248.8</v>
      </c>
      <c r="BM40" s="120">
        <v>248.8</v>
      </c>
      <c r="BN40" s="120">
        <v>269.60000000000002</v>
      </c>
      <c r="BO40" s="120">
        <v>269.60000000000002</v>
      </c>
      <c r="BP40" s="120">
        <v>269.60000000000002</v>
      </c>
      <c r="BQ40" s="120">
        <v>269.60000000000002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4518.3999999999978</v>
      </c>
    </row>
    <row r="41" spans="1:102" ht="30" customHeight="1" thickBot="1" x14ac:dyDescent="0.25">
      <c r="A41" s="105" t="s">
        <v>35</v>
      </c>
      <c r="B41" s="106">
        <f>SUM(B36:B40)</f>
        <v>346</v>
      </c>
      <c r="C41" s="107">
        <f t="shared" ref="C41:BN41" si="7">SUM(C36:C40)</f>
        <v>346</v>
      </c>
      <c r="D41" s="107">
        <f t="shared" si="7"/>
        <v>392.1</v>
      </c>
      <c r="E41" s="107">
        <f t="shared" si="7"/>
        <v>584.1</v>
      </c>
      <c r="F41" s="107">
        <f t="shared" si="7"/>
        <v>456.9</v>
      </c>
      <c r="G41" s="107">
        <f t="shared" si="7"/>
        <v>619</v>
      </c>
      <c r="H41" s="107">
        <f t="shared" si="7"/>
        <v>683.5</v>
      </c>
      <c r="I41" s="107">
        <f t="shared" si="7"/>
        <v>727.3</v>
      </c>
      <c r="J41" s="107">
        <f t="shared" si="7"/>
        <v>551.5</v>
      </c>
      <c r="K41" s="107">
        <f t="shared" si="7"/>
        <v>410.6</v>
      </c>
      <c r="L41" s="107">
        <f t="shared" si="7"/>
        <v>578.20000000000005</v>
      </c>
      <c r="M41" s="107">
        <f t="shared" si="7"/>
        <v>556.1</v>
      </c>
      <c r="N41" s="107">
        <f t="shared" si="7"/>
        <v>712.6</v>
      </c>
      <c r="O41" s="107">
        <f t="shared" si="7"/>
        <v>809.6</v>
      </c>
      <c r="P41" s="107">
        <f t="shared" si="7"/>
        <v>898.5</v>
      </c>
      <c r="Q41" s="107">
        <f t="shared" si="7"/>
        <v>1035</v>
      </c>
      <c r="R41" s="107">
        <f t="shared" si="7"/>
        <v>851</v>
      </c>
      <c r="S41" s="107">
        <f t="shared" si="7"/>
        <v>926.8</v>
      </c>
      <c r="T41" s="107">
        <f t="shared" si="7"/>
        <v>1042.3</v>
      </c>
      <c r="U41" s="107">
        <f t="shared" si="7"/>
        <v>1008.4</v>
      </c>
      <c r="V41" s="107">
        <f t="shared" si="7"/>
        <v>991.2</v>
      </c>
      <c r="W41" s="107">
        <f t="shared" si="7"/>
        <v>864.2</v>
      </c>
      <c r="X41" s="107">
        <f t="shared" si="7"/>
        <v>596.29999999999995</v>
      </c>
      <c r="Y41" s="107">
        <f t="shared" si="7"/>
        <v>509.8</v>
      </c>
      <c r="Z41" s="107">
        <f t="shared" si="7"/>
        <v>380.9</v>
      </c>
      <c r="AA41" s="107">
        <f t="shared" si="7"/>
        <v>291</v>
      </c>
      <c r="AB41" s="107">
        <f t="shared" si="7"/>
        <v>291</v>
      </c>
      <c r="AC41" s="107">
        <f t="shared" si="7"/>
        <v>291</v>
      </c>
      <c r="AD41" s="107">
        <f t="shared" si="7"/>
        <v>767</v>
      </c>
      <c r="AE41" s="107">
        <f t="shared" si="7"/>
        <v>767</v>
      </c>
      <c r="AF41" s="107">
        <f t="shared" si="7"/>
        <v>767</v>
      </c>
      <c r="AG41" s="107">
        <f t="shared" si="7"/>
        <v>767</v>
      </c>
      <c r="AH41" s="107">
        <f t="shared" si="7"/>
        <v>788</v>
      </c>
      <c r="AI41" s="107">
        <f t="shared" si="7"/>
        <v>788</v>
      </c>
      <c r="AJ41" s="107">
        <f t="shared" si="7"/>
        <v>788</v>
      </c>
      <c r="AK41" s="107">
        <f t="shared" si="7"/>
        <v>788</v>
      </c>
      <c r="AL41" s="107">
        <f t="shared" si="7"/>
        <v>773</v>
      </c>
      <c r="AM41" s="107">
        <f t="shared" si="7"/>
        <v>773</v>
      </c>
      <c r="AN41" s="107">
        <f t="shared" si="7"/>
        <v>773</v>
      </c>
      <c r="AO41" s="107">
        <f t="shared" si="7"/>
        <v>773</v>
      </c>
      <c r="AP41" s="107">
        <f t="shared" si="7"/>
        <v>787</v>
      </c>
      <c r="AQ41" s="107">
        <f t="shared" si="7"/>
        <v>787</v>
      </c>
      <c r="AR41" s="107">
        <f t="shared" si="7"/>
        <v>787</v>
      </c>
      <c r="AS41" s="107">
        <f t="shared" si="7"/>
        <v>787</v>
      </c>
      <c r="AT41" s="107">
        <f t="shared" si="7"/>
        <v>812</v>
      </c>
      <c r="AU41" s="107">
        <f t="shared" si="7"/>
        <v>812</v>
      </c>
      <c r="AV41" s="107">
        <f t="shared" si="7"/>
        <v>812</v>
      </c>
      <c r="AW41" s="107">
        <f t="shared" si="7"/>
        <v>812</v>
      </c>
      <c r="AX41" s="107">
        <f t="shared" si="7"/>
        <v>811</v>
      </c>
      <c r="AY41" s="107">
        <f t="shared" si="7"/>
        <v>811</v>
      </c>
      <c r="AZ41" s="107">
        <f t="shared" si="7"/>
        <v>811</v>
      </c>
      <c r="BA41" s="107">
        <f t="shared" si="7"/>
        <v>811</v>
      </c>
      <c r="BB41" s="107">
        <f t="shared" si="7"/>
        <v>762</v>
      </c>
      <c r="BC41" s="107">
        <f t="shared" si="7"/>
        <v>762</v>
      </c>
      <c r="BD41" s="107">
        <f t="shared" si="7"/>
        <v>762</v>
      </c>
      <c r="BE41" s="107">
        <f t="shared" si="7"/>
        <v>762</v>
      </c>
      <c r="BF41" s="107">
        <f t="shared" si="7"/>
        <v>721</v>
      </c>
      <c r="BG41" s="107">
        <f t="shared" si="7"/>
        <v>721</v>
      </c>
      <c r="BH41" s="107">
        <f t="shared" si="7"/>
        <v>721</v>
      </c>
      <c r="BI41" s="107">
        <f t="shared" si="7"/>
        <v>721</v>
      </c>
      <c r="BJ41" s="107">
        <f t="shared" si="7"/>
        <v>553.90000000000009</v>
      </c>
      <c r="BK41" s="107">
        <f t="shared" si="7"/>
        <v>587.40000000000009</v>
      </c>
      <c r="BL41" s="107">
        <f t="shared" si="7"/>
        <v>618.6</v>
      </c>
      <c r="BM41" s="107">
        <f t="shared" si="7"/>
        <v>542.79999999999995</v>
      </c>
      <c r="BN41" s="107">
        <f t="shared" si="7"/>
        <v>662.6</v>
      </c>
      <c r="BO41" s="107">
        <f t="shared" ref="BO41:CW41" si="8">SUM(BO36:BO40)</f>
        <v>662.6</v>
      </c>
      <c r="BP41" s="107">
        <f t="shared" si="8"/>
        <v>662.6</v>
      </c>
      <c r="BQ41" s="107">
        <f t="shared" si="8"/>
        <v>662.6</v>
      </c>
      <c r="BR41" s="107">
        <f t="shared" si="8"/>
        <v>994.9</v>
      </c>
      <c r="BS41" s="107">
        <f t="shared" si="8"/>
        <v>1104.0999999999999</v>
      </c>
      <c r="BT41" s="107">
        <f t="shared" si="8"/>
        <v>1219.5999999999999</v>
      </c>
      <c r="BU41" s="107">
        <f t="shared" si="8"/>
        <v>1213</v>
      </c>
      <c r="BV41" s="107">
        <f t="shared" si="8"/>
        <v>1018.9</v>
      </c>
      <c r="BW41" s="107">
        <f t="shared" si="8"/>
        <v>1182.0999999999999</v>
      </c>
      <c r="BX41" s="107">
        <f t="shared" si="8"/>
        <v>1364.2</v>
      </c>
      <c r="BY41" s="107">
        <f t="shared" si="8"/>
        <v>1448</v>
      </c>
      <c r="BZ41" s="107">
        <f t="shared" si="8"/>
        <v>1135.8</v>
      </c>
      <c r="CA41" s="107">
        <f t="shared" si="8"/>
        <v>1210.3</v>
      </c>
      <c r="CB41" s="107">
        <f t="shared" si="8"/>
        <v>1141.8</v>
      </c>
      <c r="CC41" s="107">
        <f t="shared" si="8"/>
        <v>1219.2</v>
      </c>
      <c r="CD41" s="107">
        <f t="shared" si="8"/>
        <v>1148.0999999999999</v>
      </c>
      <c r="CE41" s="107">
        <f t="shared" si="8"/>
        <v>1199.5</v>
      </c>
      <c r="CF41" s="107">
        <f t="shared" si="8"/>
        <v>1304.3</v>
      </c>
      <c r="CG41" s="107">
        <f t="shared" si="8"/>
        <v>1379.8</v>
      </c>
      <c r="CH41" s="107">
        <f t="shared" si="8"/>
        <v>1319.2</v>
      </c>
      <c r="CI41" s="107">
        <f t="shared" si="8"/>
        <v>1276.4000000000001</v>
      </c>
      <c r="CJ41" s="107">
        <f t="shared" si="8"/>
        <v>1468.2</v>
      </c>
      <c r="CK41" s="107">
        <f t="shared" si="8"/>
        <v>1625.7</v>
      </c>
      <c r="CL41" s="107">
        <f t="shared" si="8"/>
        <v>584.6</v>
      </c>
      <c r="CM41" s="107">
        <f t="shared" si="8"/>
        <v>802.4</v>
      </c>
      <c r="CN41" s="107">
        <f t="shared" si="8"/>
        <v>1155.7</v>
      </c>
      <c r="CO41" s="107">
        <f t="shared" si="8"/>
        <v>1234.4000000000001</v>
      </c>
      <c r="CP41" s="107">
        <f t="shared" si="8"/>
        <v>1066.3</v>
      </c>
      <c r="CQ41" s="107">
        <f t="shared" si="8"/>
        <v>935.2</v>
      </c>
      <c r="CR41" s="107">
        <f t="shared" si="8"/>
        <v>820.6</v>
      </c>
      <c r="CS41" s="107">
        <f t="shared" si="8"/>
        <v>731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19972.824999999997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46.1</v>
      </c>
      <c r="E46" s="120">
        <v>238.1</v>
      </c>
      <c r="F46" s="120">
        <v>110.9</v>
      </c>
      <c r="G46" s="120">
        <v>273</v>
      </c>
      <c r="H46" s="120">
        <v>337.5</v>
      </c>
      <c r="I46" s="120">
        <v>381.3</v>
      </c>
      <c r="J46" s="120">
        <v>205.5</v>
      </c>
      <c r="K46" s="120">
        <v>64.599999999999994</v>
      </c>
      <c r="L46" s="120">
        <v>232.2</v>
      </c>
      <c r="M46" s="120">
        <v>210.1</v>
      </c>
      <c r="N46" s="120">
        <v>403.6</v>
      </c>
      <c r="O46" s="120">
        <v>500.6</v>
      </c>
      <c r="P46" s="120">
        <v>589.5</v>
      </c>
      <c r="Q46" s="120">
        <v>726</v>
      </c>
      <c r="R46" s="120">
        <v>530</v>
      </c>
      <c r="S46" s="120">
        <v>605.79999999999995</v>
      </c>
      <c r="T46" s="120">
        <v>721.3</v>
      </c>
      <c r="U46" s="120">
        <v>687.4</v>
      </c>
      <c r="V46" s="120">
        <v>648.20000000000005</v>
      </c>
      <c r="W46" s="120">
        <v>521.20000000000005</v>
      </c>
      <c r="X46" s="120">
        <v>253.3</v>
      </c>
      <c r="Y46" s="120">
        <v>166.8</v>
      </c>
      <c r="Z46" s="120">
        <v>89.9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11.1</v>
      </c>
      <c r="BK46" s="120">
        <v>44.6</v>
      </c>
      <c r="BL46" s="120">
        <v>75.8</v>
      </c>
      <c r="BM46" s="120"/>
      <c r="BN46" s="120"/>
      <c r="BO46" s="120"/>
      <c r="BP46" s="120"/>
      <c r="BQ46" s="120"/>
      <c r="BR46" s="120">
        <v>611.9</v>
      </c>
      <c r="BS46" s="120">
        <v>721.1</v>
      </c>
      <c r="BT46" s="120">
        <v>836.6</v>
      </c>
      <c r="BU46" s="120">
        <v>830</v>
      </c>
      <c r="BV46" s="120">
        <v>635.9</v>
      </c>
      <c r="BW46" s="120">
        <v>799.1</v>
      </c>
      <c r="BX46" s="120">
        <v>981.2</v>
      </c>
      <c r="BY46" s="120">
        <v>1065</v>
      </c>
      <c r="BZ46" s="120">
        <v>715.8</v>
      </c>
      <c r="CA46" s="120">
        <v>790.3</v>
      </c>
      <c r="CB46" s="120">
        <v>721.8</v>
      </c>
      <c r="CC46" s="120">
        <v>799.2</v>
      </c>
      <c r="CD46" s="120">
        <v>737.1</v>
      </c>
      <c r="CE46" s="120">
        <v>788.5</v>
      </c>
      <c r="CF46" s="120">
        <v>893.3</v>
      </c>
      <c r="CG46" s="120">
        <v>968.8</v>
      </c>
      <c r="CH46" s="120">
        <v>957.2</v>
      </c>
      <c r="CI46" s="120">
        <v>914.4</v>
      </c>
      <c r="CJ46" s="120">
        <v>1106.2</v>
      </c>
      <c r="CK46" s="120">
        <v>1263.7</v>
      </c>
      <c r="CL46" s="120">
        <v>258.60000000000002</v>
      </c>
      <c r="CM46" s="120">
        <v>476.4</v>
      </c>
      <c r="CN46" s="120">
        <v>829.7</v>
      </c>
      <c r="CO46" s="120">
        <v>908.4</v>
      </c>
      <c r="CP46" s="120">
        <v>725.3</v>
      </c>
      <c r="CQ46" s="120">
        <v>594.20000000000005</v>
      </c>
      <c r="CR46" s="120">
        <v>479.6</v>
      </c>
      <c r="CS46" s="120">
        <v>390</v>
      </c>
      <c r="CT46" s="122"/>
      <c r="CU46" s="122"/>
      <c r="CV46" s="122"/>
      <c r="CW46" s="121"/>
      <c r="CX46" s="97">
        <f t="array" ref="CX46">SUMPRODUCT(B46:CW46*0.25)</f>
        <v>7618.4250000000002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248.8</v>
      </c>
      <c r="BK48" s="120">
        <v>248.8</v>
      </c>
      <c r="BL48" s="120">
        <v>248.8</v>
      </c>
      <c r="BM48" s="120">
        <v>248.8</v>
      </c>
      <c r="BN48" s="120">
        <v>269.60000000000002</v>
      </c>
      <c r="BO48" s="120">
        <v>269.60000000000002</v>
      </c>
      <c r="BP48" s="120">
        <v>269.60000000000002</v>
      </c>
      <c r="BQ48" s="120">
        <v>269.60000000000002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4518.3999999999978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46.1</v>
      </c>
      <c r="E50" s="107">
        <f t="shared" si="9"/>
        <v>238.1</v>
      </c>
      <c r="F50" s="107">
        <f t="shared" si="9"/>
        <v>110.9</v>
      </c>
      <c r="G50" s="107">
        <f t="shared" si="9"/>
        <v>273</v>
      </c>
      <c r="H50" s="107">
        <f t="shared" si="9"/>
        <v>337.5</v>
      </c>
      <c r="I50" s="107">
        <f t="shared" si="9"/>
        <v>381.3</v>
      </c>
      <c r="J50" s="107">
        <f t="shared" si="9"/>
        <v>205.5</v>
      </c>
      <c r="K50" s="107">
        <f t="shared" si="9"/>
        <v>64.599999999999994</v>
      </c>
      <c r="L50" s="107">
        <f t="shared" si="9"/>
        <v>232.2</v>
      </c>
      <c r="M50" s="107">
        <f t="shared" si="9"/>
        <v>210.1</v>
      </c>
      <c r="N50" s="107">
        <f t="shared" si="9"/>
        <v>403.6</v>
      </c>
      <c r="O50" s="107">
        <f t="shared" si="9"/>
        <v>500.6</v>
      </c>
      <c r="P50" s="107">
        <f t="shared" si="9"/>
        <v>589.5</v>
      </c>
      <c r="Q50" s="107">
        <f t="shared" si="9"/>
        <v>726</v>
      </c>
      <c r="R50" s="107">
        <f t="shared" si="9"/>
        <v>530</v>
      </c>
      <c r="S50" s="107">
        <f t="shared" si="9"/>
        <v>605.79999999999995</v>
      </c>
      <c r="T50" s="107">
        <f t="shared" si="9"/>
        <v>721.3</v>
      </c>
      <c r="U50" s="107">
        <f t="shared" si="9"/>
        <v>687.4</v>
      </c>
      <c r="V50" s="107">
        <f t="shared" si="9"/>
        <v>648.20000000000005</v>
      </c>
      <c r="W50" s="107">
        <f t="shared" si="9"/>
        <v>521.20000000000005</v>
      </c>
      <c r="X50" s="107">
        <f t="shared" si="9"/>
        <v>253.3</v>
      </c>
      <c r="Y50" s="107">
        <f t="shared" si="9"/>
        <v>166.8</v>
      </c>
      <c r="Z50" s="107">
        <f t="shared" si="9"/>
        <v>89.9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500</v>
      </c>
      <c r="AI50" s="107">
        <f t="shared" si="9"/>
        <v>500</v>
      </c>
      <c r="AJ50" s="107">
        <f t="shared" si="9"/>
        <v>500</v>
      </c>
      <c r="AK50" s="107">
        <f t="shared" si="9"/>
        <v>500</v>
      </c>
      <c r="AL50" s="107">
        <f t="shared" si="9"/>
        <v>500</v>
      </c>
      <c r="AM50" s="107">
        <f t="shared" si="9"/>
        <v>500</v>
      </c>
      <c r="AN50" s="107">
        <f t="shared" si="9"/>
        <v>500</v>
      </c>
      <c r="AO50" s="107">
        <f t="shared" si="9"/>
        <v>500</v>
      </c>
      <c r="AP50" s="107">
        <f t="shared" si="9"/>
        <v>500</v>
      </c>
      <c r="AQ50" s="107">
        <f t="shared" si="9"/>
        <v>500</v>
      </c>
      <c r="AR50" s="107">
        <f t="shared" si="9"/>
        <v>500</v>
      </c>
      <c r="AS50" s="107">
        <f t="shared" si="9"/>
        <v>500</v>
      </c>
      <c r="AT50" s="107">
        <f t="shared" si="9"/>
        <v>500</v>
      </c>
      <c r="AU50" s="107">
        <f t="shared" si="9"/>
        <v>500</v>
      </c>
      <c r="AV50" s="107">
        <f t="shared" si="9"/>
        <v>500</v>
      </c>
      <c r="AW50" s="107">
        <f t="shared" si="9"/>
        <v>500</v>
      </c>
      <c r="AX50" s="107">
        <f t="shared" si="9"/>
        <v>500</v>
      </c>
      <c r="AY50" s="107">
        <f t="shared" si="9"/>
        <v>500</v>
      </c>
      <c r="AZ50" s="107">
        <f t="shared" si="9"/>
        <v>500</v>
      </c>
      <c r="BA50" s="107">
        <f t="shared" si="9"/>
        <v>500</v>
      </c>
      <c r="BB50" s="107">
        <f t="shared" si="9"/>
        <v>500</v>
      </c>
      <c r="BC50" s="107">
        <f t="shared" si="9"/>
        <v>500</v>
      </c>
      <c r="BD50" s="107">
        <f t="shared" si="9"/>
        <v>500</v>
      </c>
      <c r="BE50" s="107">
        <f t="shared" si="9"/>
        <v>500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259.90000000000003</v>
      </c>
      <c r="BK50" s="107">
        <f t="shared" si="9"/>
        <v>293.40000000000003</v>
      </c>
      <c r="BL50" s="107">
        <f t="shared" si="9"/>
        <v>324.60000000000002</v>
      </c>
      <c r="BM50" s="107">
        <f t="shared" si="9"/>
        <v>248.8</v>
      </c>
      <c r="BN50" s="107">
        <f t="shared" si="9"/>
        <v>269.60000000000002</v>
      </c>
      <c r="BO50" s="107">
        <f t="shared" ref="BO50:CW50" si="10">SUM(BO44:BO49)</f>
        <v>269.60000000000002</v>
      </c>
      <c r="BP50" s="107">
        <f t="shared" si="10"/>
        <v>269.60000000000002</v>
      </c>
      <c r="BQ50" s="107">
        <f t="shared" si="10"/>
        <v>269.60000000000002</v>
      </c>
      <c r="BR50" s="107">
        <f t="shared" si="10"/>
        <v>611.9</v>
      </c>
      <c r="BS50" s="107">
        <f t="shared" si="10"/>
        <v>721.1</v>
      </c>
      <c r="BT50" s="107">
        <f t="shared" si="10"/>
        <v>836.6</v>
      </c>
      <c r="BU50" s="107">
        <f t="shared" si="10"/>
        <v>830</v>
      </c>
      <c r="BV50" s="107">
        <f t="shared" si="10"/>
        <v>635.9</v>
      </c>
      <c r="BW50" s="107">
        <f t="shared" si="10"/>
        <v>799.1</v>
      </c>
      <c r="BX50" s="107">
        <f t="shared" si="10"/>
        <v>981.2</v>
      </c>
      <c r="BY50" s="107">
        <f t="shared" si="10"/>
        <v>1065</v>
      </c>
      <c r="BZ50" s="107">
        <f t="shared" si="10"/>
        <v>715.8</v>
      </c>
      <c r="CA50" s="107">
        <f t="shared" si="10"/>
        <v>790.3</v>
      </c>
      <c r="CB50" s="107">
        <f t="shared" si="10"/>
        <v>721.8</v>
      </c>
      <c r="CC50" s="107">
        <f t="shared" si="10"/>
        <v>799.2</v>
      </c>
      <c r="CD50" s="107">
        <f t="shared" si="10"/>
        <v>737.1</v>
      </c>
      <c r="CE50" s="107">
        <f t="shared" si="10"/>
        <v>788.5</v>
      </c>
      <c r="CF50" s="107">
        <f t="shared" si="10"/>
        <v>893.3</v>
      </c>
      <c r="CG50" s="107">
        <f t="shared" si="10"/>
        <v>968.8</v>
      </c>
      <c r="CH50" s="107">
        <f t="shared" si="10"/>
        <v>957.2</v>
      </c>
      <c r="CI50" s="107">
        <f t="shared" si="10"/>
        <v>914.4</v>
      </c>
      <c r="CJ50" s="107">
        <f t="shared" si="10"/>
        <v>1106.2</v>
      </c>
      <c r="CK50" s="107">
        <f t="shared" si="10"/>
        <v>1263.7</v>
      </c>
      <c r="CL50" s="107">
        <f t="shared" si="10"/>
        <v>258.60000000000002</v>
      </c>
      <c r="CM50" s="107">
        <f t="shared" si="10"/>
        <v>476.4</v>
      </c>
      <c r="CN50" s="107">
        <f t="shared" si="10"/>
        <v>829.7</v>
      </c>
      <c r="CO50" s="107">
        <f t="shared" si="10"/>
        <v>908.4</v>
      </c>
      <c r="CP50" s="107">
        <f t="shared" si="10"/>
        <v>725.3</v>
      </c>
      <c r="CQ50" s="107">
        <f t="shared" si="10"/>
        <v>594.20000000000005</v>
      </c>
      <c r="CR50" s="107">
        <f t="shared" si="10"/>
        <v>479.6</v>
      </c>
      <c r="CS50" s="107">
        <f t="shared" si="10"/>
        <v>390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12136.824999999997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6013.3329999999996</v>
      </c>
      <c r="C53" s="107">
        <f t="shared" ref="C53:BN53" si="13">C17+C27+C41</f>
        <v>5860.0329999999994</v>
      </c>
      <c r="D53" s="107">
        <f t="shared" si="13"/>
        <v>5660.2800000000007</v>
      </c>
      <c r="E53" s="107">
        <f t="shared" si="13"/>
        <v>5622.66</v>
      </c>
      <c r="F53" s="107">
        <f t="shared" si="13"/>
        <v>5574.1710000000003</v>
      </c>
      <c r="G53" s="107">
        <f t="shared" si="13"/>
        <v>5555.7780000000002</v>
      </c>
      <c r="H53" s="107">
        <f t="shared" si="13"/>
        <v>5532.3180000000002</v>
      </c>
      <c r="I53" s="107">
        <f t="shared" si="13"/>
        <v>5498.6270000000004</v>
      </c>
      <c r="J53" s="107">
        <f t="shared" si="13"/>
        <v>5427.3450000000003</v>
      </c>
      <c r="K53" s="107">
        <f t="shared" si="13"/>
        <v>5394.2000000000007</v>
      </c>
      <c r="L53" s="107">
        <f t="shared" si="13"/>
        <v>5372.6689999999999</v>
      </c>
      <c r="M53" s="107">
        <f t="shared" si="13"/>
        <v>5360.9180000000006</v>
      </c>
      <c r="N53" s="107">
        <f t="shared" si="13"/>
        <v>5283.2250000000004</v>
      </c>
      <c r="O53" s="107">
        <f t="shared" si="13"/>
        <v>5374.4600000000009</v>
      </c>
      <c r="P53" s="107">
        <f t="shared" si="13"/>
        <v>5462.6290000000008</v>
      </c>
      <c r="Q53" s="107">
        <f t="shared" si="13"/>
        <v>5543.5569999999998</v>
      </c>
      <c r="R53" s="107">
        <f t="shared" si="13"/>
        <v>5438.6210000000001</v>
      </c>
      <c r="S53" s="107">
        <f t="shared" si="13"/>
        <v>5496.6320000000005</v>
      </c>
      <c r="T53" s="107">
        <f t="shared" si="13"/>
        <v>5618.0740000000005</v>
      </c>
      <c r="U53" s="107">
        <f t="shared" si="13"/>
        <v>5580.9489999999996</v>
      </c>
      <c r="V53" s="107">
        <f t="shared" si="13"/>
        <v>5868.5649999999996</v>
      </c>
      <c r="W53" s="107">
        <f t="shared" si="13"/>
        <v>5818.067</v>
      </c>
      <c r="X53" s="107">
        <f t="shared" si="13"/>
        <v>5848.3410000000003</v>
      </c>
      <c r="Y53" s="107">
        <f t="shared" si="13"/>
        <v>5980.9040000000005</v>
      </c>
      <c r="Z53" s="107">
        <f t="shared" si="13"/>
        <v>6009.9959999999992</v>
      </c>
      <c r="AA53" s="107">
        <f t="shared" si="13"/>
        <v>6231.2650000000003</v>
      </c>
      <c r="AB53" s="107">
        <f t="shared" si="13"/>
        <v>6331.558</v>
      </c>
      <c r="AC53" s="107">
        <f t="shared" si="13"/>
        <v>6522.91</v>
      </c>
      <c r="AD53" s="107">
        <f t="shared" si="13"/>
        <v>6943.9980000000005</v>
      </c>
      <c r="AE53" s="107">
        <f t="shared" si="13"/>
        <v>7088.3510000000006</v>
      </c>
      <c r="AF53" s="107">
        <f t="shared" si="13"/>
        <v>7174.1200000000008</v>
      </c>
      <c r="AG53" s="107">
        <f t="shared" si="13"/>
        <v>7413.4889999999996</v>
      </c>
      <c r="AH53" s="107">
        <f t="shared" si="13"/>
        <v>7798</v>
      </c>
      <c r="AI53" s="107">
        <f t="shared" si="13"/>
        <v>7732.2929999999997</v>
      </c>
      <c r="AJ53" s="107">
        <f t="shared" si="13"/>
        <v>7978.7960000000003</v>
      </c>
      <c r="AK53" s="107">
        <f t="shared" si="13"/>
        <v>7980.2150000000001</v>
      </c>
      <c r="AL53" s="107">
        <f t="shared" si="13"/>
        <v>7849.1489999999994</v>
      </c>
      <c r="AM53" s="107">
        <f t="shared" si="13"/>
        <v>7875.32</v>
      </c>
      <c r="AN53" s="107">
        <f t="shared" si="13"/>
        <v>7904.478000000001</v>
      </c>
      <c r="AO53" s="107">
        <f t="shared" si="13"/>
        <v>7922.4850000000006</v>
      </c>
      <c r="AP53" s="107">
        <f t="shared" si="13"/>
        <v>8292.3729999999996</v>
      </c>
      <c r="AQ53" s="107">
        <f t="shared" si="13"/>
        <v>8320.0420000000013</v>
      </c>
      <c r="AR53" s="107">
        <f t="shared" si="13"/>
        <v>8355.107</v>
      </c>
      <c r="AS53" s="107">
        <f t="shared" si="13"/>
        <v>8376.4510000000009</v>
      </c>
      <c r="AT53" s="107">
        <f t="shared" si="13"/>
        <v>8411.8729999999996</v>
      </c>
      <c r="AU53" s="107">
        <f t="shared" si="13"/>
        <v>8442.4419999999991</v>
      </c>
      <c r="AV53" s="107">
        <f t="shared" si="13"/>
        <v>8423.7109999999993</v>
      </c>
      <c r="AW53" s="107">
        <f t="shared" si="13"/>
        <v>8437.0429999999997</v>
      </c>
      <c r="AX53" s="107">
        <f t="shared" si="13"/>
        <v>8430.51</v>
      </c>
      <c r="AY53" s="107">
        <f t="shared" si="13"/>
        <v>8391.5730000000003</v>
      </c>
      <c r="AZ53" s="107">
        <f t="shared" si="13"/>
        <v>8371.273000000001</v>
      </c>
      <c r="BA53" s="107">
        <f t="shared" si="13"/>
        <v>8358.9759999999987</v>
      </c>
      <c r="BB53" s="107">
        <f t="shared" si="13"/>
        <v>8088.4989999999998</v>
      </c>
      <c r="BC53" s="107">
        <f t="shared" si="13"/>
        <v>7877.2889999999998</v>
      </c>
      <c r="BD53" s="107">
        <f t="shared" si="13"/>
        <v>7869.8510000000006</v>
      </c>
      <c r="BE53" s="107">
        <f t="shared" si="13"/>
        <v>7864.4049999999997</v>
      </c>
      <c r="BF53" s="107">
        <f t="shared" si="13"/>
        <v>7577.2470000000003</v>
      </c>
      <c r="BG53" s="107">
        <f t="shared" si="13"/>
        <v>7510.2220000000007</v>
      </c>
      <c r="BH53" s="107">
        <f t="shared" si="13"/>
        <v>7536.0360000000001</v>
      </c>
      <c r="BI53" s="107">
        <f t="shared" si="13"/>
        <v>7438.26</v>
      </c>
      <c r="BJ53" s="107">
        <f t="shared" si="13"/>
        <v>7197.768</v>
      </c>
      <c r="BK53" s="107">
        <f t="shared" si="13"/>
        <v>7222.7979999999989</v>
      </c>
      <c r="BL53" s="107">
        <f t="shared" si="13"/>
        <v>7226.0750000000007</v>
      </c>
      <c r="BM53" s="107">
        <f t="shared" si="13"/>
        <v>7333.0159999999996</v>
      </c>
      <c r="BN53" s="107">
        <f t="shared" si="13"/>
        <v>7458.0210000000006</v>
      </c>
      <c r="BO53" s="107">
        <f t="shared" ref="BO53:CX53" si="14">BO17+BO27+BO41</f>
        <v>7591.7879999999996</v>
      </c>
      <c r="BP53" s="107">
        <f t="shared" si="14"/>
        <v>7741.1880000000001</v>
      </c>
      <c r="BQ53" s="107">
        <f t="shared" si="14"/>
        <v>7800.2120000000004</v>
      </c>
      <c r="BR53" s="107">
        <f t="shared" si="14"/>
        <v>8233.2639999999992</v>
      </c>
      <c r="BS53" s="107">
        <f t="shared" si="14"/>
        <v>8299.2979999999989</v>
      </c>
      <c r="BT53" s="107">
        <f t="shared" si="14"/>
        <v>8382.8179999999993</v>
      </c>
      <c r="BU53" s="107">
        <f t="shared" si="14"/>
        <v>8384.9549999999999</v>
      </c>
      <c r="BV53" s="107">
        <f t="shared" si="14"/>
        <v>8362.8240000000005</v>
      </c>
      <c r="BW53" s="107">
        <f t="shared" si="14"/>
        <v>8355.5619999999999</v>
      </c>
      <c r="BX53" s="107">
        <f t="shared" si="14"/>
        <v>8334.7180000000008</v>
      </c>
      <c r="BY53" s="107">
        <f t="shared" si="14"/>
        <v>8300.89</v>
      </c>
      <c r="BZ53" s="107">
        <f t="shared" si="14"/>
        <v>8218.2849999999999</v>
      </c>
      <c r="CA53" s="107">
        <f t="shared" si="14"/>
        <v>8173.9359999999997</v>
      </c>
      <c r="CB53" s="107">
        <f t="shared" si="14"/>
        <v>8096.4450000000006</v>
      </c>
      <c r="CC53" s="107">
        <f t="shared" si="14"/>
        <v>7991.7839999999997</v>
      </c>
      <c r="CD53" s="107">
        <f t="shared" si="14"/>
        <v>7795.7119999999995</v>
      </c>
      <c r="CE53" s="107">
        <f t="shared" si="14"/>
        <v>7661.1010000000006</v>
      </c>
      <c r="CF53" s="107">
        <f t="shared" si="14"/>
        <v>7539.4579999999996</v>
      </c>
      <c r="CG53" s="107">
        <f t="shared" si="14"/>
        <v>7386.2439999999997</v>
      </c>
      <c r="CH53" s="107">
        <f t="shared" si="14"/>
        <v>7213.7689999999993</v>
      </c>
      <c r="CI53" s="107">
        <f t="shared" si="14"/>
        <v>7062.6329999999998</v>
      </c>
      <c r="CJ53" s="107">
        <f t="shared" si="14"/>
        <v>6936.058</v>
      </c>
      <c r="CK53" s="107">
        <f t="shared" si="14"/>
        <v>6825.1410000000005</v>
      </c>
      <c r="CL53" s="107">
        <f t="shared" si="14"/>
        <v>6581.6980000000012</v>
      </c>
      <c r="CM53" s="107">
        <f t="shared" si="14"/>
        <v>6484.3879999999999</v>
      </c>
      <c r="CN53" s="107">
        <f t="shared" si="14"/>
        <v>6358.1220000000003</v>
      </c>
      <c r="CO53" s="107">
        <f t="shared" si="14"/>
        <v>6215.2729999999992</v>
      </c>
      <c r="CP53" s="107">
        <f t="shared" si="14"/>
        <v>5929.2520000000004</v>
      </c>
      <c r="CQ53" s="107">
        <f t="shared" si="14"/>
        <v>5785.4489999999996</v>
      </c>
      <c r="CR53" s="107">
        <f t="shared" si="14"/>
        <v>5662.3210000000008</v>
      </c>
      <c r="CS53" s="107">
        <f t="shared" si="14"/>
        <v>5554.3180000000002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169753.136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6156.6840000000002</v>
      </c>
      <c r="C5" s="25">
        <v>6003.7569999999996</v>
      </c>
      <c r="D5" s="25">
        <v>5804.7629999999999</v>
      </c>
      <c r="E5" s="25">
        <v>5767.9070000000002</v>
      </c>
      <c r="F5" s="25">
        <v>5720.5240000000003</v>
      </c>
      <c r="G5" s="25">
        <v>5703.8339999999998</v>
      </c>
      <c r="H5" s="25">
        <v>5681.87</v>
      </c>
      <c r="I5" s="25">
        <v>5649.6890000000003</v>
      </c>
      <c r="J5" s="25">
        <v>5579.1480000000001</v>
      </c>
      <c r="K5" s="25">
        <v>5545.7629999999999</v>
      </c>
      <c r="L5" s="25">
        <v>5523.9179999999997</v>
      </c>
      <c r="M5" s="25">
        <v>5511.6580000000004</v>
      </c>
      <c r="N5" s="25">
        <v>5433.8789999999999</v>
      </c>
      <c r="O5" s="25">
        <v>5526.2619999999997</v>
      </c>
      <c r="P5" s="25">
        <v>5615.4790000000003</v>
      </c>
      <c r="Q5" s="25">
        <v>5697.3519999999999</v>
      </c>
      <c r="R5" s="25">
        <v>5593.1930000000002</v>
      </c>
      <c r="S5" s="25">
        <v>5654.2139999999999</v>
      </c>
      <c r="T5" s="25">
        <v>5778.0069999999996</v>
      </c>
      <c r="U5" s="25">
        <v>5743.0309999999999</v>
      </c>
      <c r="V5" s="25">
        <v>6032.6769999999997</v>
      </c>
      <c r="W5" s="25">
        <v>5983.7139999999999</v>
      </c>
      <c r="X5" s="25">
        <v>6014.8630000000003</v>
      </c>
      <c r="Y5" s="25">
        <v>6148.6149999999998</v>
      </c>
      <c r="Z5" s="25">
        <v>6178.1440000000002</v>
      </c>
      <c r="AA5" s="25">
        <v>6398.8789999999999</v>
      </c>
      <c r="AB5" s="25">
        <v>6499.5569999999998</v>
      </c>
      <c r="AC5" s="25">
        <v>6690.2929999999997</v>
      </c>
      <c r="AD5" s="25">
        <v>7092.0069999999996</v>
      </c>
      <c r="AE5" s="25">
        <v>7240.0379999999996</v>
      </c>
      <c r="AF5" s="25">
        <v>7331.0889999999999</v>
      </c>
      <c r="AG5" s="25">
        <v>7576.424</v>
      </c>
      <c r="AH5" s="25">
        <v>7964.8940000000002</v>
      </c>
      <c r="AI5" s="25">
        <v>7912.241</v>
      </c>
      <c r="AJ5" s="25">
        <v>8168.0119999999997</v>
      </c>
      <c r="AK5" s="25">
        <v>8177.134</v>
      </c>
      <c r="AL5" s="25">
        <v>8049.6530000000002</v>
      </c>
      <c r="AM5" s="25">
        <v>8081.61</v>
      </c>
      <c r="AN5" s="25">
        <v>8115.0680000000002</v>
      </c>
      <c r="AO5" s="25">
        <v>8136.884</v>
      </c>
      <c r="AP5" s="25">
        <v>8503.7180000000008</v>
      </c>
      <c r="AQ5" s="25">
        <v>8532.5190000000002</v>
      </c>
      <c r="AR5" s="25">
        <v>8567.3119999999999</v>
      </c>
      <c r="AS5" s="25">
        <v>8589.1090000000004</v>
      </c>
      <c r="AT5" s="25">
        <v>8622.8950000000004</v>
      </c>
      <c r="AU5" s="25">
        <v>8652.1209999999992</v>
      </c>
      <c r="AV5" s="25">
        <v>8632.4229999999989</v>
      </c>
      <c r="AW5" s="25">
        <v>8641.9759999999987</v>
      </c>
      <c r="AX5" s="25">
        <v>8633.8559999999998</v>
      </c>
      <c r="AY5" s="25">
        <v>8592.11</v>
      </c>
      <c r="AZ5" s="25">
        <v>8568.3469999999998</v>
      </c>
      <c r="BA5" s="25">
        <v>8551.5560000000005</v>
      </c>
      <c r="BB5" s="25">
        <v>8275.2479999999996</v>
      </c>
      <c r="BC5" s="25">
        <v>8058.2470000000003</v>
      </c>
      <c r="BD5" s="25">
        <v>8047.18</v>
      </c>
      <c r="BE5" s="25">
        <v>8035.1819999999998</v>
      </c>
      <c r="BF5" s="25">
        <v>7742.335</v>
      </c>
      <c r="BG5" s="25">
        <v>7667.7920000000004</v>
      </c>
      <c r="BH5" s="25">
        <v>7685.6040000000003</v>
      </c>
      <c r="BI5" s="25">
        <v>7581.9409999999998</v>
      </c>
      <c r="BJ5" s="25">
        <v>7364.95</v>
      </c>
      <c r="BK5" s="25">
        <v>7385.4629999999997</v>
      </c>
      <c r="BL5" s="25">
        <v>7383.9740000000002</v>
      </c>
      <c r="BM5" s="25">
        <v>7489.1509999999998</v>
      </c>
      <c r="BN5" s="25">
        <v>7614.0659999999998</v>
      </c>
      <c r="BO5" s="25">
        <v>7748.1819999999998</v>
      </c>
      <c r="BP5" s="25">
        <v>7898.1409999999996</v>
      </c>
      <c r="BQ5" s="25">
        <v>7957.701</v>
      </c>
      <c r="BR5" s="25">
        <v>8391.2560000000012</v>
      </c>
      <c r="BS5" s="25">
        <v>8459.14</v>
      </c>
      <c r="BT5" s="25">
        <v>8544.5609999999997</v>
      </c>
      <c r="BU5" s="25">
        <v>8548.9719999999998</v>
      </c>
      <c r="BV5" s="25">
        <v>8529.5580000000009</v>
      </c>
      <c r="BW5" s="25">
        <v>8524.4040000000005</v>
      </c>
      <c r="BX5" s="25">
        <v>8505.143</v>
      </c>
      <c r="BY5" s="25">
        <v>8472.9930000000004</v>
      </c>
      <c r="BZ5" s="25">
        <v>8376.6239999999998</v>
      </c>
      <c r="CA5" s="25">
        <v>8333.9850000000006</v>
      </c>
      <c r="CB5" s="25">
        <v>8257.887999999999</v>
      </c>
      <c r="CC5" s="25">
        <v>8154.3069999999998</v>
      </c>
      <c r="CD5" s="25">
        <v>7959.4629999999997</v>
      </c>
      <c r="CE5" s="25">
        <v>7825.5619999999999</v>
      </c>
      <c r="CF5" s="25">
        <v>7704.6869999999999</v>
      </c>
      <c r="CG5" s="25">
        <v>7551.89</v>
      </c>
      <c r="CH5" s="25">
        <v>7379.4719999999998</v>
      </c>
      <c r="CI5" s="25">
        <v>7228.902</v>
      </c>
      <c r="CJ5" s="25">
        <v>7103.09</v>
      </c>
      <c r="CK5" s="25">
        <v>6993.09</v>
      </c>
      <c r="CL5" s="25">
        <v>6750.6040000000003</v>
      </c>
      <c r="CM5" s="25">
        <v>6653.9979999999996</v>
      </c>
      <c r="CN5" s="25">
        <v>6528.5640000000003</v>
      </c>
      <c r="CO5" s="25">
        <v>6386.4660000000003</v>
      </c>
      <c r="CP5" s="25">
        <v>6101.0020000000004</v>
      </c>
      <c r="CQ5" s="25">
        <v>5952.8549999999996</v>
      </c>
      <c r="CR5" s="25">
        <v>5830.76</v>
      </c>
      <c r="CS5" s="25">
        <v>5722.9350000000004</v>
      </c>
      <c r="CT5" s="26"/>
      <c r="CU5" s="26"/>
      <c r="CV5" s="26"/>
      <c r="CW5" s="27"/>
      <c r="CX5" s="28">
        <f t="array" ref="CX5">SUMPRODUCT(B5:CW5*0.25)</f>
        <v>173819.49950000001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107.51</v>
      </c>
      <c r="C8" s="37">
        <v>97.38</v>
      </c>
      <c r="D8" s="37">
        <v>92.07</v>
      </c>
      <c r="E8" s="37">
        <v>84.41</v>
      </c>
      <c r="F8" s="37">
        <v>93.83</v>
      </c>
      <c r="G8" s="37">
        <v>89.48</v>
      </c>
      <c r="H8" s="37">
        <v>84.77</v>
      </c>
      <c r="I8" s="37">
        <v>84.23</v>
      </c>
      <c r="J8" s="37">
        <v>84.86</v>
      </c>
      <c r="K8" s="37">
        <v>90.08</v>
      </c>
      <c r="L8" s="37">
        <v>84.34</v>
      </c>
      <c r="M8" s="37">
        <v>84.4</v>
      </c>
      <c r="N8" s="37">
        <v>80.22</v>
      </c>
      <c r="O8" s="37">
        <v>80</v>
      </c>
      <c r="P8" s="37">
        <v>80</v>
      </c>
      <c r="Q8" s="37">
        <v>76.72</v>
      </c>
      <c r="R8" s="37">
        <v>80</v>
      </c>
      <c r="S8" s="37">
        <v>80</v>
      </c>
      <c r="T8" s="37">
        <v>80</v>
      </c>
      <c r="U8" s="37">
        <v>80</v>
      </c>
      <c r="V8" s="37">
        <v>79.2</v>
      </c>
      <c r="W8" s="37">
        <v>80</v>
      </c>
      <c r="X8" s="37">
        <v>89.9</v>
      </c>
      <c r="Y8" s="37">
        <v>96.91</v>
      </c>
      <c r="Z8" s="37">
        <v>95.29</v>
      </c>
      <c r="AA8" s="37">
        <v>98.44</v>
      </c>
      <c r="AB8" s="37">
        <v>103.96</v>
      </c>
      <c r="AC8" s="37">
        <v>112.15</v>
      </c>
      <c r="AD8" s="37">
        <v>103.95</v>
      </c>
      <c r="AE8" s="37">
        <v>110.23</v>
      </c>
      <c r="AF8" s="37">
        <v>112.66</v>
      </c>
      <c r="AG8" s="37">
        <v>131.66999999999999</v>
      </c>
      <c r="AH8" s="37">
        <v>137.33000000000001</v>
      </c>
      <c r="AI8" s="37">
        <v>137.32</v>
      </c>
      <c r="AJ8" s="37">
        <v>144.44</v>
      </c>
      <c r="AK8" s="37">
        <v>137.33000000000001</v>
      </c>
      <c r="AL8" s="37">
        <v>129.13999999999999</v>
      </c>
      <c r="AM8" s="37">
        <v>127.26</v>
      </c>
      <c r="AN8" s="37">
        <v>122.26</v>
      </c>
      <c r="AO8" s="37">
        <v>113.35</v>
      </c>
      <c r="AP8" s="37">
        <v>137.32</v>
      </c>
      <c r="AQ8" s="37">
        <v>137.33000000000001</v>
      </c>
      <c r="AR8" s="37">
        <v>137.33000000000001</v>
      </c>
      <c r="AS8" s="37">
        <v>137.33000000000001</v>
      </c>
      <c r="AT8" s="37">
        <v>137.33000000000001</v>
      </c>
      <c r="AU8" s="37">
        <v>137.33000000000001</v>
      </c>
      <c r="AV8" s="37">
        <v>152.4</v>
      </c>
      <c r="AW8" s="37">
        <v>152.4</v>
      </c>
      <c r="AX8" s="37">
        <v>152.4</v>
      </c>
      <c r="AY8" s="37">
        <v>153.29</v>
      </c>
      <c r="AZ8" s="37">
        <v>153.29</v>
      </c>
      <c r="BA8" s="37">
        <v>152.4</v>
      </c>
      <c r="BB8" s="37">
        <v>137.33000000000001</v>
      </c>
      <c r="BC8" s="37">
        <v>136.69999999999999</v>
      </c>
      <c r="BD8" s="37">
        <v>137.32</v>
      </c>
      <c r="BE8" s="37">
        <v>137.32</v>
      </c>
      <c r="BF8" s="37">
        <v>127.06</v>
      </c>
      <c r="BG8" s="37">
        <v>118.7</v>
      </c>
      <c r="BH8" s="37">
        <v>130.96</v>
      </c>
      <c r="BI8" s="37">
        <v>128.44999999999999</v>
      </c>
      <c r="BJ8" s="37">
        <v>103.95</v>
      </c>
      <c r="BK8" s="37">
        <v>111.74</v>
      </c>
      <c r="BL8" s="37">
        <v>119.5</v>
      </c>
      <c r="BM8" s="37">
        <v>128.81</v>
      </c>
      <c r="BN8" s="37">
        <v>109.77</v>
      </c>
      <c r="BO8" s="37">
        <v>122.36</v>
      </c>
      <c r="BP8" s="37">
        <v>122.38</v>
      </c>
      <c r="BQ8" s="37">
        <v>110.1</v>
      </c>
      <c r="BR8" s="37">
        <v>123.35</v>
      </c>
      <c r="BS8" s="37">
        <v>125.58</v>
      </c>
      <c r="BT8" s="37">
        <v>112.5</v>
      </c>
      <c r="BU8" s="37">
        <v>103.95</v>
      </c>
      <c r="BV8" s="37">
        <v>106.56</v>
      </c>
      <c r="BW8" s="37">
        <v>96.24</v>
      </c>
      <c r="BX8" s="37">
        <v>94.69</v>
      </c>
      <c r="BY8" s="37">
        <v>95.02</v>
      </c>
      <c r="BZ8" s="37">
        <v>103.82</v>
      </c>
      <c r="CA8" s="37">
        <v>96.99</v>
      </c>
      <c r="CB8" s="37">
        <v>96.57</v>
      </c>
      <c r="CC8" s="37">
        <v>95.13</v>
      </c>
      <c r="CD8" s="37">
        <v>95.2</v>
      </c>
      <c r="CE8" s="37">
        <v>93.4</v>
      </c>
      <c r="CF8" s="37">
        <v>89.52</v>
      </c>
      <c r="CG8" s="37">
        <v>86.52</v>
      </c>
      <c r="CH8" s="37">
        <v>90.78</v>
      </c>
      <c r="CI8" s="37">
        <v>89.16</v>
      </c>
      <c r="CJ8" s="37">
        <v>85.37</v>
      </c>
      <c r="CK8" s="37">
        <v>78.12</v>
      </c>
      <c r="CL8" s="37">
        <v>94.35</v>
      </c>
      <c r="CM8" s="37">
        <v>87.11</v>
      </c>
      <c r="CN8" s="37">
        <v>76.040000000000006</v>
      </c>
      <c r="CO8" s="37">
        <v>69.3</v>
      </c>
      <c r="CP8" s="37">
        <v>73.09</v>
      </c>
      <c r="CQ8" s="37">
        <v>73.510000000000005</v>
      </c>
      <c r="CR8" s="37">
        <v>67.13</v>
      </c>
      <c r="CS8" s="37">
        <v>55.89</v>
      </c>
      <c r="CT8" s="38"/>
      <c r="CU8" s="38"/>
      <c r="CV8" s="38"/>
      <c r="CW8" s="39"/>
      <c r="CX8" s="40">
        <f>IF(SUM(B8:CW8)&lt;&gt;0,AVERAGEIF(B8:CW8,"&lt;&gt;"""),"")</f>
        <v>106.81854166666669</v>
      </c>
    </row>
    <row r="9" spans="1:102" ht="24.95" customHeight="1" thickBot="1" x14ac:dyDescent="0.25">
      <c r="A9" s="41" t="s">
        <v>6</v>
      </c>
      <c r="B9" s="42">
        <v>95.342500000000001</v>
      </c>
      <c r="C9" s="43">
        <v>95.342500000000001</v>
      </c>
      <c r="D9" s="43">
        <v>95.342500000000001</v>
      </c>
      <c r="E9" s="43">
        <v>95.342500000000001</v>
      </c>
      <c r="F9" s="43">
        <v>88.077500000000001</v>
      </c>
      <c r="G9" s="43">
        <v>88.077500000000001</v>
      </c>
      <c r="H9" s="43">
        <v>88.077500000000001</v>
      </c>
      <c r="I9" s="43">
        <v>88.077500000000001</v>
      </c>
      <c r="J9" s="43">
        <v>85.92</v>
      </c>
      <c r="K9" s="43">
        <v>85.92</v>
      </c>
      <c r="L9" s="43">
        <v>85.92</v>
      </c>
      <c r="M9" s="43">
        <v>85.92</v>
      </c>
      <c r="N9" s="43">
        <v>79.234999999999999</v>
      </c>
      <c r="O9" s="43">
        <v>79.234999999999999</v>
      </c>
      <c r="P9" s="43">
        <v>79.234999999999999</v>
      </c>
      <c r="Q9" s="43">
        <v>79.234999999999999</v>
      </c>
      <c r="R9" s="43">
        <v>80</v>
      </c>
      <c r="S9" s="43">
        <v>80</v>
      </c>
      <c r="T9" s="43">
        <v>80</v>
      </c>
      <c r="U9" s="43">
        <v>80</v>
      </c>
      <c r="V9" s="43">
        <v>86.502499999999998</v>
      </c>
      <c r="W9" s="43">
        <v>86.502499999999998</v>
      </c>
      <c r="X9" s="43">
        <v>86.502499999999998</v>
      </c>
      <c r="Y9" s="43">
        <v>86.502499999999998</v>
      </c>
      <c r="Z9" s="43">
        <v>102.46</v>
      </c>
      <c r="AA9" s="43">
        <v>102.46</v>
      </c>
      <c r="AB9" s="43">
        <v>102.46</v>
      </c>
      <c r="AC9" s="43">
        <v>102.46</v>
      </c>
      <c r="AD9" s="43">
        <v>114.6275</v>
      </c>
      <c r="AE9" s="43">
        <v>114.6275</v>
      </c>
      <c r="AF9" s="43">
        <v>114.6275</v>
      </c>
      <c r="AG9" s="43">
        <v>114.6275</v>
      </c>
      <c r="AH9" s="43">
        <v>139.10499999999999</v>
      </c>
      <c r="AI9" s="43">
        <v>139.10499999999999</v>
      </c>
      <c r="AJ9" s="43">
        <v>139.10499999999999</v>
      </c>
      <c r="AK9" s="43">
        <v>139.10499999999999</v>
      </c>
      <c r="AL9" s="43">
        <v>123.0025</v>
      </c>
      <c r="AM9" s="43">
        <v>123.0025</v>
      </c>
      <c r="AN9" s="43">
        <v>123.0025</v>
      </c>
      <c r="AO9" s="43">
        <v>123.0025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144.86500000000001</v>
      </c>
      <c r="AU9" s="43">
        <v>144.86500000000001</v>
      </c>
      <c r="AV9" s="43">
        <v>144.86500000000001</v>
      </c>
      <c r="AW9" s="43">
        <v>144.86500000000001</v>
      </c>
      <c r="AX9" s="43">
        <v>152.845</v>
      </c>
      <c r="AY9" s="43">
        <v>152.845</v>
      </c>
      <c r="AZ9" s="43">
        <v>152.845</v>
      </c>
      <c r="BA9" s="43">
        <v>152.845</v>
      </c>
      <c r="BB9" s="43">
        <v>137.16749999999999</v>
      </c>
      <c r="BC9" s="43">
        <v>137.16749999999999</v>
      </c>
      <c r="BD9" s="43">
        <v>137.16749999999999</v>
      </c>
      <c r="BE9" s="43">
        <v>137.16749999999999</v>
      </c>
      <c r="BF9" s="43">
        <v>126.2925</v>
      </c>
      <c r="BG9" s="43">
        <v>126.2925</v>
      </c>
      <c r="BH9" s="43">
        <v>126.2925</v>
      </c>
      <c r="BI9" s="43">
        <v>126.2925</v>
      </c>
      <c r="BJ9" s="43">
        <v>116</v>
      </c>
      <c r="BK9" s="43">
        <v>116</v>
      </c>
      <c r="BL9" s="43">
        <v>116</v>
      </c>
      <c r="BM9" s="43">
        <v>116</v>
      </c>
      <c r="BN9" s="43">
        <v>116.1525</v>
      </c>
      <c r="BO9" s="43">
        <v>116.1525</v>
      </c>
      <c r="BP9" s="43">
        <v>116.1525</v>
      </c>
      <c r="BQ9" s="43">
        <v>116.1525</v>
      </c>
      <c r="BR9" s="43">
        <v>116.345</v>
      </c>
      <c r="BS9" s="43">
        <v>116.345</v>
      </c>
      <c r="BT9" s="43">
        <v>116.345</v>
      </c>
      <c r="BU9" s="43">
        <v>116.345</v>
      </c>
      <c r="BV9" s="43">
        <v>98.127499999999998</v>
      </c>
      <c r="BW9" s="43">
        <v>98.127499999999998</v>
      </c>
      <c r="BX9" s="43">
        <v>98.127499999999998</v>
      </c>
      <c r="BY9" s="43">
        <v>98.127499999999998</v>
      </c>
      <c r="BZ9" s="43">
        <v>98.127499999999998</v>
      </c>
      <c r="CA9" s="43">
        <v>98.127499999999998</v>
      </c>
      <c r="CB9" s="43">
        <v>98.127499999999998</v>
      </c>
      <c r="CC9" s="43">
        <v>98.127499999999998</v>
      </c>
      <c r="CD9" s="43">
        <v>91.16</v>
      </c>
      <c r="CE9" s="43">
        <v>91.16</v>
      </c>
      <c r="CF9" s="43">
        <v>91.16</v>
      </c>
      <c r="CG9" s="43">
        <v>91.16</v>
      </c>
      <c r="CH9" s="43">
        <v>85.857500000000002</v>
      </c>
      <c r="CI9" s="43">
        <v>85.857500000000002</v>
      </c>
      <c r="CJ9" s="43">
        <v>85.857500000000002</v>
      </c>
      <c r="CK9" s="43">
        <v>85.857500000000002</v>
      </c>
      <c r="CL9" s="43">
        <v>81.7</v>
      </c>
      <c r="CM9" s="43">
        <v>81.7</v>
      </c>
      <c r="CN9" s="43">
        <v>81.7</v>
      </c>
      <c r="CO9" s="43">
        <v>81.7</v>
      </c>
      <c r="CP9" s="43">
        <v>67.405000000000001</v>
      </c>
      <c r="CQ9" s="43">
        <v>67.405000000000001</v>
      </c>
      <c r="CR9" s="43">
        <v>67.405000000000001</v>
      </c>
      <c r="CS9" s="43">
        <v>67.405000000000001</v>
      </c>
      <c r="CT9" s="44"/>
      <c r="CU9" s="44"/>
      <c r="CV9" s="44"/>
      <c r="CW9" s="45"/>
      <c r="CX9" s="46">
        <f>IF(SUM(B9:CW9)&lt;&gt;0,AVERAGEIF(B9:CW9,"&lt;&gt;"""),"")</f>
        <v>106.81854166666676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>
        <v>2.9849999999999999</v>
      </c>
      <c r="AE15" s="71">
        <v>2.9740000000000002</v>
      </c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1.4897499999999999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2.9849999999999999</v>
      </c>
      <c r="AE17" s="77">
        <f t="shared" si="0"/>
        <v>2.9740000000000002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1.4897499999999999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708.76900000000001</v>
      </c>
      <c r="C20" s="88">
        <v>708.77299999999991</v>
      </c>
      <c r="D20" s="88">
        <v>708.96600000000012</v>
      </c>
      <c r="E20" s="88">
        <v>708.59499999999991</v>
      </c>
      <c r="F20" s="88">
        <v>714.11400000000003</v>
      </c>
      <c r="G20" s="88">
        <v>714.476</v>
      </c>
      <c r="H20" s="88">
        <v>715.60599999999988</v>
      </c>
      <c r="I20" s="88">
        <v>716.16</v>
      </c>
      <c r="J20" s="88">
        <v>701.37600000000009</v>
      </c>
      <c r="K20" s="88">
        <v>702.26499999999999</v>
      </c>
      <c r="L20" s="88">
        <v>702.995</v>
      </c>
      <c r="M20" s="88">
        <v>702.73299999999995</v>
      </c>
      <c r="N20" s="88">
        <v>696.10199999999998</v>
      </c>
      <c r="O20" s="88">
        <v>694.529</v>
      </c>
      <c r="P20" s="88">
        <v>693.04000000000008</v>
      </c>
      <c r="Q20" s="88">
        <v>691.26099999999997</v>
      </c>
      <c r="R20" s="88">
        <v>686.33199999999999</v>
      </c>
      <c r="S20" s="88">
        <v>684.42000000000007</v>
      </c>
      <c r="T20" s="88">
        <v>683.20799999999997</v>
      </c>
      <c r="U20" s="88">
        <v>682.87800000000004</v>
      </c>
      <c r="V20" s="88">
        <v>667.23599999999999</v>
      </c>
      <c r="W20" s="88">
        <v>667.31700000000001</v>
      </c>
      <c r="X20" s="88">
        <v>668.44100000000003</v>
      </c>
      <c r="Y20" s="88">
        <v>670.35599999999999</v>
      </c>
      <c r="Z20" s="88">
        <v>679.66099999999994</v>
      </c>
      <c r="AA20" s="88">
        <v>681.61299999999994</v>
      </c>
      <c r="AB20" s="88">
        <v>682.88300000000004</v>
      </c>
      <c r="AC20" s="88">
        <v>682.45100000000002</v>
      </c>
      <c r="AD20" s="88">
        <v>679.20499999999993</v>
      </c>
      <c r="AE20" s="88">
        <v>678.3839999999999</v>
      </c>
      <c r="AF20" s="88">
        <v>677.21600000000001</v>
      </c>
      <c r="AG20" s="88">
        <v>676.22800000000007</v>
      </c>
      <c r="AH20" s="88">
        <v>648.91799999999989</v>
      </c>
      <c r="AI20" s="88">
        <v>647.66999999999996</v>
      </c>
      <c r="AJ20" s="88">
        <v>646.40700000000004</v>
      </c>
      <c r="AK20" s="88">
        <v>645.66200000000003</v>
      </c>
      <c r="AL20" s="88">
        <v>640.94399999999996</v>
      </c>
      <c r="AM20" s="88">
        <v>640.57299999999998</v>
      </c>
      <c r="AN20" s="88">
        <v>638.61599999999999</v>
      </c>
      <c r="AO20" s="88">
        <v>636.72200000000009</v>
      </c>
      <c r="AP20" s="88">
        <v>645.00400000000002</v>
      </c>
      <c r="AQ20" s="88">
        <v>645.84699999999998</v>
      </c>
      <c r="AR20" s="88">
        <v>644.83799999999997</v>
      </c>
      <c r="AS20" s="88">
        <v>644.9430000000001</v>
      </c>
      <c r="AT20" s="88">
        <v>650.48900000000015</v>
      </c>
      <c r="AU20" s="88">
        <v>650.83800000000008</v>
      </c>
      <c r="AV20" s="88">
        <v>650.62000000000012</v>
      </c>
      <c r="AW20" s="88">
        <v>648.06500000000005</v>
      </c>
      <c r="AX20" s="88">
        <v>642.33900000000006</v>
      </c>
      <c r="AY20" s="88">
        <v>640.976</v>
      </c>
      <c r="AZ20" s="88">
        <v>639.28399999999999</v>
      </c>
      <c r="BA20" s="88">
        <v>637.55900000000008</v>
      </c>
      <c r="BB20" s="88">
        <v>626.55200000000002</v>
      </c>
      <c r="BC20" s="88">
        <v>624.20799999999997</v>
      </c>
      <c r="BD20" s="88">
        <v>623.96300000000008</v>
      </c>
      <c r="BE20" s="88">
        <v>622.09599999999989</v>
      </c>
      <c r="BF20" s="88">
        <v>608.1149999999999</v>
      </c>
      <c r="BG20" s="88">
        <v>606.93899999999996</v>
      </c>
      <c r="BH20" s="88">
        <v>606.22300000000007</v>
      </c>
      <c r="BI20" s="88">
        <v>606.16100000000006</v>
      </c>
      <c r="BJ20" s="88">
        <v>601.98500000000001</v>
      </c>
      <c r="BK20" s="88">
        <v>602.39300000000003</v>
      </c>
      <c r="BL20" s="88">
        <v>589.32799999999997</v>
      </c>
      <c r="BM20" s="88">
        <v>589.85300000000007</v>
      </c>
      <c r="BN20" s="88">
        <v>593.77199999999993</v>
      </c>
      <c r="BO20" s="88">
        <v>592.90100000000007</v>
      </c>
      <c r="BP20" s="88">
        <v>592.27600000000007</v>
      </c>
      <c r="BQ20" s="88">
        <v>591.51200000000006</v>
      </c>
      <c r="BR20" s="88">
        <v>618.21400000000006</v>
      </c>
      <c r="BS20" s="88">
        <v>617.93000000000006</v>
      </c>
      <c r="BT20" s="88">
        <v>618.46300000000008</v>
      </c>
      <c r="BU20" s="88">
        <v>618.33800000000008</v>
      </c>
      <c r="BV20" s="88">
        <v>621.83600000000001</v>
      </c>
      <c r="BW20" s="88">
        <v>627.32900000000006</v>
      </c>
      <c r="BX20" s="88">
        <v>626.95800000000008</v>
      </c>
      <c r="BY20" s="88">
        <v>627.274</v>
      </c>
      <c r="BZ20" s="88">
        <v>629.91499999999996</v>
      </c>
      <c r="CA20" s="88">
        <v>629.81899999999996</v>
      </c>
      <c r="CB20" s="88">
        <v>630.07500000000005</v>
      </c>
      <c r="CC20" s="88">
        <v>629.346</v>
      </c>
      <c r="CD20" s="88">
        <v>626.60500000000002</v>
      </c>
      <c r="CE20" s="88">
        <v>627.75600000000009</v>
      </c>
      <c r="CF20" s="88">
        <v>635.11599999999999</v>
      </c>
      <c r="CG20" s="88">
        <v>634.58000000000004</v>
      </c>
      <c r="CH20" s="88">
        <v>636.83300000000008</v>
      </c>
      <c r="CI20" s="88">
        <v>636.60299999999995</v>
      </c>
      <c r="CJ20" s="88">
        <v>637.53700000000003</v>
      </c>
      <c r="CK20" s="88">
        <v>636.78899999999987</v>
      </c>
      <c r="CL20" s="88">
        <v>632.00700000000006</v>
      </c>
      <c r="CM20" s="88">
        <v>632.00400000000013</v>
      </c>
      <c r="CN20" s="88">
        <v>632.15700000000004</v>
      </c>
      <c r="CO20" s="88">
        <v>632.86099999999999</v>
      </c>
      <c r="CP20" s="88">
        <v>631.49199999999996</v>
      </c>
      <c r="CQ20" s="88">
        <v>631.34699999999987</v>
      </c>
      <c r="CR20" s="88">
        <v>631.36699999999996</v>
      </c>
      <c r="CS20" s="88">
        <v>631.35400000000004</v>
      </c>
      <c r="CT20" s="89"/>
      <c r="CU20" s="89"/>
      <c r="CV20" s="89"/>
      <c r="CW20" s="90"/>
      <c r="CX20" s="91">
        <f t="array" ref="CX20">SUMPRODUCT(B20:CW20*0.25)</f>
        <v>15578.521250000003</v>
      </c>
    </row>
    <row r="21" spans="1:102" ht="24.95" customHeight="1" x14ac:dyDescent="0.2">
      <c r="A21" s="92" t="s">
        <v>17</v>
      </c>
      <c r="B21" s="93">
        <v>930.73599999999999</v>
      </c>
      <c r="C21" s="94">
        <v>928.68300000000011</v>
      </c>
      <c r="D21" s="94">
        <v>925.58799999999997</v>
      </c>
      <c r="E21" s="94">
        <v>923.35700000000008</v>
      </c>
      <c r="F21" s="94">
        <v>911.14499999999987</v>
      </c>
      <c r="G21" s="94">
        <v>909.08399999999972</v>
      </c>
      <c r="H21" s="94">
        <v>909.05400000000009</v>
      </c>
      <c r="I21" s="94">
        <v>905.32599999999991</v>
      </c>
      <c r="J21" s="94">
        <v>896.47400000000005</v>
      </c>
      <c r="K21" s="94">
        <v>895.23599999999999</v>
      </c>
      <c r="L21" s="94">
        <v>895.30600000000015</v>
      </c>
      <c r="M21" s="94">
        <v>892.56600000000003</v>
      </c>
      <c r="N21" s="94">
        <v>899.6629999999999</v>
      </c>
      <c r="O21" s="94">
        <v>903.14700000000016</v>
      </c>
      <c r="P21" s="94">
        <v>903.18100000000004</v>
      </c>
      <c r="Q21" s="94">
        <v>911.68500000000006</v>
      </c>
      <c r="R21" s="94">
        <v>926.9169999999998</v>
      </c>
      <c r="S21" s="94">
        <v>931.07699999999988</v>
      </c>
      <c r="T21" s="94">
        <v>937.04499999999996</v>
      </c>
      <c r="U21" s="94">
        <v>949.44099999999992</v>
      </c>
      <c r="V21" s="94">
        <v>1031.8920000000001</v>
      </c>
      <c r="W21" s="94">
        <v>1051.1950000000002</v>
      </c>
      <c r="X21" s="94">
        <v>1066.6940000000002</v>
      </c>
      <c r="Y21" s="94">
        <v>1085.2549999999999</v>
      </c>
      <c r="Z21" s="94">
        <v>1178.2619999999997</v>
      </c>
      <c r="AA21" s="94">
        <v>1206.8469999999998</v>
      </c>
      <c r="AB21" s="94">
        <v>1227.2700000000002</v>
      </c>
      <c r="AC21" s="94">
        <v>1244.076</v>
      </c>
      <c r="AD21" s="94">
        <v>1303.1959999999999</v>
      </c>
      <c r="AE21" s="94">
        <v>1309.0649999999998</v>
      </c>
      <c r="AF21" s="94">
        <v>1310.4699999999998</v>
      </c>
      <c r="AG21" s="94">
        <v>1309.3919999999998</v>
      </c>
      <c r="AH21" s="94">
        <v>1336.9590000000001</v>
      </c>
      <c r="AI21" s="94">
        <v>1333.7039999999997</v>
      </c>
      <c r="AJ21" s="94">
        <v>1329.4950000000001</v>
      </c>
      <c r="AK21" s="94">
        <v>1325.0919999999999</v>
      </c>
      <c r="AL21" s="94">
        <v>1298.568</v>
      </c>
      <c r="AM21" s="94">
        <v>1294.0890000000002</v>
      </c>
      <c r="AN21" s="94">
        <v>1290.8779999999999</v>
      </c>
      <c r="AO21" s="94">
        <v>1288.6590000000001</v>
      </c>
      <c r="AP21" s="94">
        <v>1255.4750000000001</v>
      </c>
      <c r="AQ21" s="94">
        <v>1256.4620000000002</v>
      </c>
      <c r="AR21" s="94">
        <v>1250.4269999999999</v>
      </c>
      <c r="AS21" s="94">
        <v>1245.0119999999999</v>
      </c>
      <c r="AT21" s="94">
        <v>1201.703</v>
      </c>
      <c r="AU21" s="94">
        <v>1204.133</v>
      </c>
      <c r="AV21" s="94">
        <v>1155.7810000000002</v>
      </c>
      <c r="AW21" s="94">
        <v>1156.56</v>
      </c>
      <c r="AX21" s="94">
        <v>1112.3800000000003</v>
      </c>
      <c r="AY21" s="94">
        <v>1110.6399999999999</v>
      </c>
      <c r="AZ21" s="94">
        <v>1109.3759999999997</v>
      </c>
      <c r="BA21" s="94">
        <v>1103.1759999999999</v>
      </c>
      <c r="BB21" s="94">
        <v>1123.0939999999998</v>
      </c>
      <c r="BC21" s="94">
        <v>1124.5509999999999</v>
      </c>
      <c r="BD21" s="94">
        <v>1123.3970000000002</v>
      </c>
      <c r="BE21" s="94">
        <v>1115.7869999999998</v>
      </c>
      <c r="BF21" s="94">
        <v>1101.921</v>
      </c>
      <c r="BG21" s="94">
        <v>1107.9820000000002</v>
      </c>
      <c r="BH21" s="94">
        <v>1100.3430000000001</v>
      </c>
      <c r="BI21" s="94">
        <v>1093.8999999999999</v>
      </c>
      <c r="BJ21" s="94">
        <v>1093.4729999999997</v>
      </c>
      <c r="BK21" s="94">
        <v>1094.9529999999997</v>
      </c>
      <c r="BL21" s="94">
        <v>1094.729</v>
      </c>
      <c r="BM21" s="94">
        <v>1093.1369999999999</v>
      </c>
      <c r="BN21" s="94">
        <v>1096.0430000000003</v>
      </c>
      <c r="BO21" s="94">
        <v>1098.989</v>
      </c>
      <c r="BP21" s="94">
        <v>1097.6690000000001</v>
      </c>
      <c r="BQ21" s="94">
        <v>1094.5479999999998</v>
      </c>
      <c r="BR21" s="94">
        <v>1073.4740000000002</v>
      </c>
      <c r="BS21" s="94">
        <v>1073.223</v>
      </c>
      <c r="BT21" s="94">
        <v>1074.9890000000003</v>
      </c>
      <c r="BU21" s="94">
        <v>1072.3059999999998</v>
      </c>
      <c r="BV21" s="94">
        <v>1047.904</v>
      </c>
      <c r="BW21" s="94">
        <v>1042.8560000000002</v>
      </c>
      <c r="BX21" s="94">
        <v>1039.925</v>
      </c>
      <c r="BY21" s="94">
        <v>1037.5650000000001</v>
      </c>
      <c r="BZ21" s="94">
        <v>993.19</v>
      </c>
      <c r="CA21" s="94">
        <v>992.76099999999997</v>
      </c>
      <c r="CB21" s="94">
        <v>988.59399999999994</v>
      </c>
      <c r="CC21" s="94">
        <v>982.42599999999982</v>
      </c>
      <c r="CD21" s="94">
        <v>943.63799999999992</v>
      </c>
      <c r="CE21" s="94">
        <v>933.08699999999999</v>
      </c>
      <c r="CF21" s="94">
        <v>921.10100000000011</v>
      </c>
      <c r="CG21" s="94">
        <v>904.61699999999996</v>
      </c>
      <c r="CH21" s="94">
        <v>875.09500000000003</v>
      </c>
      <c r="CI21" s="94">
        <v>867.827</v>
      </c>
      <c r="CJ21" s="94">
        <v>861.81000000000006</v>
      </c>
      <c r="CK21" s="94">
        <v>859.08500000000015</v>
      </c>
      <c r="CL21" s="94">
        <v>831.21600000000001</v>
      </c>
      <c r="CM21" s="94">
        <v>827.83100000000002</v>
      </c>
      <c r="CN21" s="94">
        <v>831.73999999999978</v>
      </c>
      <c r="CO21" s="94">
        <v>829.18100000000004</v>
      </c>
      <c r="CP21" s="94">
        <v>798.41899999999987</v>
      </c>
      <c r="CQ21" s="94">
        <v>795.2399999999999</v>
      </c>
      <c r="CR21" s="94">
        <v>793.80199999999991</v>
      </c>
      <c r="CS21" s="94">
        <v>788.84599999999989</v>
      </c>
      <c r="CT21" s="95"/>
      <c r="CU21" s="95"/>
      <c r="CV21" s="95"/>
      <c r="CW21" s="96"/>
      <c r="CX21" s="97">
        <f t="array" ref="CX21">SUMPRODUCT(B21:CW21*0.25)</f>
        <v>25250.789500000003</v>
      </c>
    </row>
    <row r="22" spans="1:102" ht="24.95" customHeight="1" x14ac:dyDescent="0.2">
      <c r="A22" s="92" t="s">
        <v>18</v>
      </c>
      <c r="B22" s="98">
        <v>2744.8789999999999</v>
      </c>
      <c r="C22" s="99">
        <v>2739.8010000000004</v>
      </c>
      <c r="D22" s="99">
        <v>2696.2089999999998</v>
      </c>
      <c r="E22" s="99">
        <v>2661.9550000000004</v>
      </c>
      <c r="F22" s="99">
        <v>2636.2649999999999</v>
      </c>
      <c r="G22" s="99">
        <v>2621.2739999999999</v>
      </c>
      <c r="H22" s="99">
        <v>2599.21</v>
      </c>
      <c r="I22" s="99">
        <v>2570.2029999999995</v>
      </c>
      <c r="J22" s="99">
        <v>2554.2979999999998</v>
      </c>
      <c r="K22" s="99">
        <v>2522.2619999999997</v>
      </c>
      <c r="L22" s="99">
        <v>2500.6169999999997</v>
      </c>
      <c r="M22" s="99">
        <v>2491.3589999999999</v>
      </c>
      <c r="N22" s="99">
        <v>2486.1139999999996</v>
      </c>
      <c r="O22" s="99">
        <v>2480.0299999999993</v>
      </c>
      <c r="P22" s="99">
        <v>2479.3899999999994</v>
      </c>
      <c r="Q22" s="99">
        <v>2522.4059999999999</v>
      </c>
      <c r="R22" s="99">
        <v>2503.5119999999997</v>
      </c>
      <c r="S22" s="99">
        <v>2537.279</v>
      </c>
      <c r="T22" s="99">
        <v>2590.7539999999999</v>
      </c>
      <c r="U22" s="99">
        <v>2669.7559999999999</v>
      </c>
      <c r="V22" s="99">
        <v>2757.549</v>
      </c>
      <c r="W22" s="99">
        <v>2852.3139999999999</v>
      </c>
      <c r="X22" s="99">
        <v>2918.7280000000001</v>
      </c>
      <c r="Y22" s="99">
        <v>3028.0039999999999</v>
      </c>
      <c r="Z22" s="99">
        <v>3102.4209999999998</v>
      </c>
      <c r="AA22" s="99">
        <v>3212.4189999999999</v>
      </c>
      <c r="AB22" s="99">
        <v>3317.8039999999996</v>
      </c>
      <c r="AC22" s="99">
        <v>3432.4659999999994</v>
      </c>
      <c r="AD22" s="99">
        <v>3569.4570000000003</v>
      </c>
      <c r="AE22" s="99">
        <v>3655.6870000000004</v>
      </c>
      <c r="AF22" s="99">
        <v>3764.6910000000003</v>
      </c>
      <c r="AG22" s="99">
        <v>3794.2879999999996</v>
      </c>
      <c r="AH22" s="99">
        <v>3936.029</v>
      </c>
      <c r="AI22" s="99">
        <v>4021.5949999999993</v>
      </c>
      <c r="AJ22" s="99">
        <v>4077.598</v>
      </c>
      <c r="AK22" s="99">
        <v>4116.3040000000001</v>
      </c>
      <c r="AL22" s="99">
        <v>4190.4650000000001</v>
      </c>
      <c r="AM22" s="99">
        <v>4183.8680000000004</v>
      </c>
      <c r="AN22" s="99">
        <v>4220.4980000000005</v>
      </c>
      <c r="AO22" s="99">
        <v>4262.023000000001</v>
      </c>
      <c r="AP22" s="99">
        <v>4287.7150000000001</v>
      </c>
      <c r="AQ22" s="99">
        <v>4322.29</v>
      </c>
      <c r="AR22" s="99">
        <v>4349.3789999999999</v>
      </c>
      <c r="AS22" s="99">
        <v>4375.6019999999999</v>
      </c>
      <c r="AT22" s="99">
        <v>4446.223</v>
      </c>
      <c r="AU22" s="99">
        <v>4471.706000000001</v>
      </c>
      <c r="AV22" s="99">
        <v>4500.5819999999994</v>
      </c>
      <c r="AW22" s="99">
        <v>4510.8950000000004</v>
      </c>
      <c r="AX22" s="99">
        <v>4531.6289999999999</v>
      </c>
      <c r="AY22" s="99">
        <v>4521.5819999999994</v>
      </c>
      <c r="AZ22" s="99">
        <v>4504.2749999999996</v>
      </c>
      <c r="BA22" s="99">
        <v>4462.701</v>
      </c>
      <c r="BB22" s="99">
        <v>4424.8180000000002</v>
      </c>
      <c r="BC22" s="99">
        <v>4375.6320000000005</v>
      </c>
      <c r="BD22" s="99">
        <v>4345.0479999999998</v>
      </c>
      <c r="BE22" s="99">
        <v>4330.4510000000009</v>
      </c>
      <c r="BF22" s="99">
        <v>4351.5710000000008</v>
      </c>
      <c r="BG22" s="99">
        <v>4383.2870000000003</v>
      </c>
      <c r="BH22" s="99">
        <v>4366.8180000000002</v>
      </c>
      <c r="BI22" s="99">
        <v>4385.0439999999999</v>
      </c>
      <c r="BJ22" s="99">
        <v>4539.4080000000013</v>
      </c>
      <c r="BK22" s="99">
        <v>4556.5210000000006</v>
      </c>
      <c r="BL22" s="99">
        <v>4566.0810000000001</v>
      </c>
      <c r="BM22" s="99">
        <v>4541.3290000000006</v>
      </c>
      <c r="BN22" s="99">
        <v>4701.2510000000002</v>
      </c>
      <c r="BO22" s="99">
        <v>4780.4920000000011</v>
      </c>
      <c r="BP22" s="99">
        <v>4876.0959999999995</v>
      </c>
      <c r="BQ22" s="99">
        <v>4970.3410000000003</v>
      </c>
      <c r="BR22" s="99">
        <v>5015.5679999999993</v>
      </c>
      <c r="BS22" s="99">
        <v>5082.9870000000001</v>
      </c>
      <c r="BT22" s="99">
        <v>5165.1090000000004</v>
      </c>
      <c r="BU22" s="99">
        <v>5172.3280000000004</v>
      </c>
      <c r="BV22" s="99">
        <v>5183.8180000000002</v>
      </c>
      <c r="BW22" s="99">
        <v>5179.219000000001</v>
      </c>
      <c r="BX22" s="99">
        <v>5163.2600000000011</v>
      </c>
      <c r="BY22" s="99">
        <v>5134.1539999999995</v>
      </c>
      <c r="BZ22" s="99">
        <v>5096.5190000000002</v>
      </c>
      <c r="CA22" s="99">
        <v>5055.4050000000007</v>
      </c>
      <c r="CB22" s="99">
        <v>4985.2190000000001</v>
      </c>
      <c r="CC22" s="99">
        <v>4890.5349999999999</v>
      </c>
      <c r="CD22" s="99">
        <v>4789.22</v>
      </c>
      <c r="CE22" s="99">
        <v>4667.719000000001</v>
      </c>
      <c r="CF22" s="99">
        <v>4555.47</v>
      </c>
      <c r="CG22" s="99">
        <v>4422.6930000000002</v>
      </c>
      <c r="CH22" s="99">
        <v>4277.5440000000008</v>
      </c>
      <c r="CI22" s="99">
        <v>4137.4719999999998</v>
      </c>
      <c r="CJ22" s="99">
        <v>4019.7430000000004</v>
      </c>
      <c r="CK22" s="99">
        <v>3916.2159999999994</v>
      </c>
      <c r="CL22" s="99">
        <v>3774.3809999999999</v>
      </c>
      <c r="CM22" s="99">
        <v>3684.163</v>
      </c>
      <c r="CN22" s="99">
        <v>3557.6669999999999</v>
      </c>
      <c r="CO22" s="99">
        <v>3421.4239999999995</v>
      </c>
      <c r="CP22" s="99">
        <v>3240.0909999999999</v>
      </c>
      <c r="CQ22" s="99">
        <v>3099.2679999999996</v>
      </c>
      <c r="CR22" s="99">
        <v>2982.5909999999999</v>
      </c>
      <c r="CS22" s="99">
        <v>2882.7350000000001</v>
      </c>
      <c r="CT22" s="100"/>
      <c r="CU22" s="100"/>
      <c r="CV22" s="100"/>
      <c r="CW22" s="96"/>
      <c r="CX22" s="97">
        <f t="array" ref="CX22">SUMPRODUCT(B22:CW22*0.25)</f>
        <v>93088.266499999998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>
        <v>96.555999999999997</v>
      </c>
      <c r="P23" s="99">
        <v>187.86799999999999</v>
      </c>
      <c r="Q23" s="99">
        <v>220</v>
      </c>
      <c r="R23" s="99">
        <v>132.43199999999999</v>
      </c>
      <c r="S23" s="99">
        <v>156.43799999999999</v>
      </c>
      <c r="T23" s="99">
        <v>220</v>
      </c>
      <c r="U23" s="99">
        <v>92.956000000000003</v>
      </c>
      <c r="V23" s="99">
        <v>220</v>
      </c>
      <c r="W23" s="99">
        <v>54.887999999999998</v>
      </c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345.28449999999998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104</v>
      </c>
      <c r="E24" s="94">
        <v>104</v>
      </c>
      <c r="F24" s="94">
        <v>103</v>
      </c>
      <c r="G24" s="94">
        <v>103</v>
      </c>
      <c r="H24" s="94">
        <v>102</v>
      </c>
      <c r="I24" s="94">
        <v>102</v>
      </c>
      <c r="J24" s="94">
        <v>101</v>
      </c>
      <c r="K24" s="94">
        <v>100</v>
      </c>
      <c r="L24" s="94">
        <v>99</v>
      </c>
      <c r="M24" s="94">
        <v>99</v>
      </c>
      <c r="N24" s="94">
        <v>98</v>
      </c>
      <c r="O24" s="94">
        <v>98</v>
      </c>
      <c r="P24" s="94">
        <v>98</v>
      </c>
      <c r="Q24" s="94">
        <v>98</v>
      </c>
      <c r="R24" s="94">
        <v>99</v>
      </c>
      <c r="S24" s="94">
        <v>100</v>
      </c>
      <c r="T24" s="94">
        <v>102</v>
      </c>
      <c r="U24" s="94">
        <v>103</v>
      </c>
      <c r="V24" s="94">
        <v>106</v>
      </c>
      <c r="W24" s="94">
        <v>108</v>
      </c>
      <c r="X24" s="94">
        <v>111</v>
      </c>
      <c r="Y24" s="94">
        <v>115</v>
      </c>
      <c r="Z24" s="94">
        <v>119</v>
      </c>
      <c r="AA24" s="94">
        <v>122</v>
      </c>
      <c r="AB24" s="94">
        <v>125</v>
      </c>
      <c r="AC24" s="94">
        <v>127</v>
      </c>
      <c r="AD24" s="94">
        <v>129</v>
      </c>
      <c r="AE24" s="94">
        <v>131</v>
      </c>
      <c r="AF24" s="94">
        <v>133</v>
      </c>
      <c r="AG24" s="94">
        <v>135</v>
      </c>
      <c r="AH24" s="94">
        <v>137</v>
      </c>
      <c r="AI24" s="94">
        <v>138</v>
      </c>
      <c r="AJ24" s="94">
        <v>139</v>
      </c>
      <c r="AK24" s="94">
        <v>139</v>
      </c>
      <c r="AL24" s="94">
        <v>139</v>
      </c>
      <c r="AM24" s="94">
        <v>139</v>
      </c>
      <c r="AN24" s="94">
        <v>138</v>
      </c>
      <c r="AO24" s="94">
        <v>138</v>
      </c>
      <c r="AP24" s="94">
        <v>137</v>
      </c>
      <c r="AQ24" s="94">
        <v>137</v>
      </c>
      <c r="AR24" s="94">
        <v>137</v>
      </c>
      <c r="AS24" s="94">
        <v>138</v>
      </c>
      <c r="AT24" s="94">
        <v>138</v>
      </c>
      <c r="AU24" s="94">
        <v>139</v>
      </c>
      <c r="AV24" s="94">
        <v>139</v>
      </c>
      <c r="AW24" s="94">
        <v>140</v>
      </c>
      <c r="AX24" s="94">
        <v>140</v>
      </c>
      <c r="AY24" s="94">
        <v>140</v>
      </c>
      <c r="AZ24" s="94">
        <v>140</v>
      </c>
      <c r="BA24" s="94">
        <v>140</v>
      </c>
      <c r="BB24" s="94">
        <v>139</v>
      </c>
      <c r="BC24" s="94">
        <v>139</v>
      </c>
      <c r="BD24" s="94">
        <v>139</v>
      </c>
      <c r="BE24" s="94">
        <v>141</v>
      </c>
      <c r="BF24" s="94">
        <v>142</v>
      </c>
      <c r="BG24" s="94">
        <v>144</v>
      </c>
      <c r="BH24" s="94">
        <v>146</v>
      </c>
      <c r="BI24" s="94">
        <v>147</v>
      </c>
      <c r="BJ24" s="94">
        <v>148</v>
      </c>
      <c r="BK24" s="94">
        <v>149</v>
      </c>
      <c r="BL24" s="94">
        <v>151</v>
      </c>
      <c r="BM24" s="94">
        <v>153</v>
      </c>
      <c r="BN24" s="94">
        <v>155</v>
      </c>
      <c r="BO24" s="94">
        <v>157</v>
      </c>
      <c r="BP24" s="94">
        <v>159</v>
      </c>
      <c r="BQ24" s="94">
        <v>161</v>
      </c>
      <c r="BR24" s="94">
        <v>162</v>
      </c>
      <c r="BS24" s="94">
        <v>163</v>
      </c>
      <c r="BT24" s="94">
        <v>164</v>
      </c>
      <c r="BU24" s="94">
        <v>164</v>
      </c>
      <c r="BV24" s="94">
        <v>164</v>
      </c>
      <c r="BW24" s="94">
        <v>163</v>
      </c>
      <c r="BX24" s="94">
        <v>163</v>
      </c>
      <c r="BY24" s="94">
        <v>162</v>
      </c>
      <c r="BZ24" s="94">
        <v>162</v>
      </c>
      <c r="CA24" s="94">
        <v>161</v>
      </c>
      <c r="CB24" s="94">
        <v>159</v>
      </c>
      <c r="CC24" s="94">
        <v>157</v>
      </c>
      <c r="CD24" s="94">
        <v>154</v>
      </c>
      <c r="CE24" s="94">
        <v>151</v>
      </c>
      <c r="CF24" s="94">
        <v>147</v>
      </c>
      <c r="CG24" s="94">
        <v>144</v>
      </c>
      <c r="CH24" s="94">
        <v>140</v>
      </c>
      <c r="CI24" s="94">
        <v>137</v>
      </c>
      <c r="CJ24" s="94">
        <v>134</v>
      </c>
      <c r="CK24" s="94">
        <v>131</v>
      </c>
      <c r="CL24" s="94">
        <v>128</v>
      </c>
      <c r="CM24" s="94">
        <v>125</v>
      </c>
      <c r="CN24" s="94">
        <v>122</v>
      </c>
      <c r="CO24" s="94">
        <v>118</v>
      </c>
      <c r="CP24" s="94">
        <v>113</v>
      </c>
      <c r="CQ24" s="94">
        <v>109</v>
      </c>
      <c r="CR24" s="94">
        <v>105</v>
      </c>
      <c r="CS24" s="94">
        <v>102</v>
      </c>
      <c r="CT24" s="94"/>
      <c r="CU24" s="94"/>
      <c r="CV24" s="94"/>
      <c r="CW24" s="94"/>
      <c r="CX24" s="97">
        <f t="array" ref="CX24">SUMPRODUCT(B24:CW24*0.25)</f>
        <v>3158.5</v>
      </c>
    </row>
    <row r="25" spans="1:102" ht="24.95" customHeight="1" x14ac:dyDescent="0.2">
      <c r="A25" s="104" t="s">
        <v>21</v>
      </c>
      <c r="B25" s="94">
        <v>225</v>
      </c>
      <c r="C25" s="94">
        <v>225</v>
      </c>
      <c r="D25" s="94">
        <v>225</v>
      </c>
      <c r="E25" s="94">
        <v>225</v>
      </c>
      <c r="F25" s="94">
        <v>211.00000000000003</v>
      </c>
      <c r="G25" s="94">
        <v>211.00000000000003</v>
      </c>
      <c r="H25" s="94">
        <v>211.00000000000003</v>
      </c>
      <c r="I25" s="94">
        <v>211.00000000000003</v>
      </c>
      <c r="J25" s="94">
        <v>206</v>
      </c>
      <c r="K25" s="94">
        <v>206</v>
      </c>
      <c r="L25" s="94">
        <v>206</v>
      </c>
      <c r="M25" s="94">
        <v>206</v>
      </c>
      <c r="N25" s="94">
        <v>203.99999999999997</v>
      </c>
      <c r="O25" s="94">
        <v>203.99999999999997</v>
      </c>
      <c r="P25" s="94">
        <v>203.99999999999997</v>
      </c>
      <c r="Q25" s="94">
        <v>203.99999999999997</v>
      </c>
      <c r="R25" s="94">
        <v>219.99999999999997</v>
      </c>
      <c r="S25" s="94">
        <v>219.99999999999997</v>
      </c>
      <c r="T25" s="94">
        <v>219.99999999999997</v>
      </c>
      <c r="U25" s="94">
        <v>219.99999999999997</v>
      </c>
      <c r="V25" s="94">
        <v>252.99999999999997</v>
      </c>
      <c r="W25" s="94">
        <v>252.99999999999997</v>
      </c>
      <c r="X25" s="94">
        <v>252.99999999999997</v>
      </c>
      <c r="Y25" s="94">
        <v>252.99999999999997</v>
      </c>
      <c r="Z25" s="94">
        <v>298</v>
      </c>
      <c r="AA25" s="94">
        <v>298</v>
      </c>
      <c r="AB25" s="94">
        <v>298</v>
      </c>
      <c r="AC25" s="94">
        <v>298</v>
      </c>
      <c r="AD25" s="94">
        <v>321</v>
      </c>
      <c r="AE25" s="94">
        <v>321</v>
      </c>
      <c r="AF25" s="94">
        <v>321</v>
      </c>
      <c r="AG25" s="94">
        <v>321</v>
      </c>
      <c r="AH25" s="94">
        <v>324.99999999999994</v>
      </c>
      <c r="AI25" s="94">
        <v>324.99999999999994</v>
      </c>
      <c r="AJ25" s="94">
        <v>324.99999999999994</v>
      </c>
      <c r="AK25" s="94">
        <v>324.99999999999994</v>
      </c>
      <c r="AL25" s="94">
        <v>326</v>
      </c>
      <c r="AM25" s="94">
        <v>326</v>
      </c>
      <c r="AN25" s="94">
        <v>326</v>
      </c>
      <c r="AO25" s="94">
        <v>326</v>
      </c>
      <c r="AP25" s="94">
        <v>316</v>
      </c>
      <c r="AQ25" s="94">
        <v>316</v>
      </c>
      <c r="AR25" s="94">
        <v>316</v>
      </c>
      <c r="AS25" s="94">
        <v>316</v>
      </c>
      <c r="AT25" s="94">
        <v>329</v>
      </c>
      <c r="AU25" s="94">
        <v>329</v>
      </c>
      <c r="AV25" s="94">
        <v>329</v>
      </c>
      <c r="AW25" s="94">
        <v>329</v>
      </c>
      <c r="AX25" s="94">
        <v>341</v>
      </c>
      <c r="AY25" s="94">
        <v>341</v>
      </c>
      <c r="AZ25" s="94">
        <v>341</v>
      </c>
      <c r="BA25" s="94">
        <v>341</v>
      </c>
      <c r="BB25" s="94">
        <v>345.00000000000006</v>
      </c>
      <c r="BC25" s="94">
        <v>345.00000000000006</v>
      </c>
      <c r="BD25" s="94">
        <v>345.00000000000006</v>
      </c>
      <c r="BE25" s="94">
        <v>345.00000000000006</v>
      </c>
      <c r="BF25" s="94">
        <v>340</v>
      </c>
      <c r="BG25" s="94">
        <v>340</v>
      </c>
      <c r="BH25" s="94">
        <v>340</v>
      </c>
      <c r="BI25" s="94">
        <v>340</v>
      </c>
      <c r="BJ25" s="94">
        <v>372.99999999999994</v>
      </c>
      <c r="BK25" s="94">
        <v>372.99999999999994</v>
      </c>
      <c r="BL25" s="94">
        <v>372.99999999999994</v>
      </c>
      <c r="BM25" s="94">
        <v>372.99999999999994</v>
      </c>
      <c r="BN25" s="94">
        <v>410.99999999999994</v>
      </c>
      <c r="BO25" s="94">
        <v>410.99999999999994</v>
      </c>
      <c r="BP25" s="94">
        <v>410.99999999999994</v>
      </c>
      <c r="BQ25" s="94">
        <v>410.99999999999994</v>
      </c>
      <c r="BR25" s="94">
        <v>420</v>
      </c>
      <c r="BS25" s="94">
        <v>420</v>
      </c>
      <c r="BT25" s="94">
        <v>420</v>
      </c>
      <c r="BU25" s="94">
        <v>420</v>
      </c>
      <c r="BV25" s="94">
        <v>419.00000000000006</v>
      </c>
      <c r="BW25" s="94">
        <v>419.00000000000006</v>
      </c>
      <c r="BX25" s="94">
        <v>419.00000000000006</v>
      </c>
      <c r="BY25" s="94">
        <v>419.00000000000006</v>
      </c>
      <c r="BZ25" s="94">
        <v>407.00000000000006</v>
      </c>
      <c r="CA25" s="94">
        <v>407.00000000000006</v>
      </c>
      <c r="CB25" s="94">
        <v>407.00000000000006</v>
      </c>
      <c r="CC25" s="94">
        <v>407.00000000000006</v>
      </c>
      <c r="CD25" s="94">
        <v>383</v>
      </c>
      <c r="CE25" s="94">
        <v>383</v>
      </c>
      <c r="CF25" s="94">
        <v>383</v>
      </c>
      <c r="CG25" s="94">
        <v>383</v>
      </c>
      <c r="CH25" s="94">
        <v>344</v>
      </c>
      <c r="CI25" s="94">
        <v>344</v>
      </c>
      <c r="CJ25" s="94">
        <v>344</v>
      </c>
      <c r="CK25" s="94">
        <v>344</v>
      </c>
      <c r="CL25" s="94">
        <v>289</v>
      </c>
      <c r="CM25" s="94">
        <v>289</v>
      </c>
      <c r="CN25" s="94">
        <v>289</v>
      </c>
      <c r="CO25" s="94">
        <v>289</v>
      </c>
      <c r="CP25" s="94">
        <v>256</v>
      </c>
      <c r="CQ25" s="94">
        <v>256</v>
      </c>
      <c r="CR25" s="94">
        <v>256</v>
      </c>
      <c r="CS25" s="94">
        <v>256</v>
      </c>
      <c r="CT25" s="94"/>
      <c r="CU25" s="94"/>
      <c r="CV25" s="94"/>
      <c r="CW25" s="94"/>
      <c r="CX25" s="97">
        <f t="array" ref="CX25">SUMPRODUCT(B25:CW25*0.25)</f>
        <v>7562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4717.384</v>
      </c>
      <c r="C27" s="107">
        <f t="shared" ref="C27:BN27" si="2">SUM(C20:C26)</f>
        <v>4708.2570000000005</v>
      </c>
      <c r="D27" s="107">
        <f t="shared" si="2"/>
        <v>4659.7629999999999</v>
      </c>
      <c r="E27" s="107">
        <f t="shared" si="2"/>
        <v>4622.9070000000002</v>
      </c>
      <c r="F27" s="107">
        <f t="shared" si="2"/>
        <v>4575.5239999999994</v>
      </c>
      <c r="G27" s="107">
        <f t="shared" si="2"/>
        <v>4558.8339999999998</v>
      </c>
      <c r="H27" s="107">
        <f t="shared" si="2"/>
        <v>4536.87</v>
      </c>
      <c r="I27" s="107">
        <f t="shared" si="2"/>
        <v>4504.6889999999994</v>
      </c>
      <c r="J27" s="107">
        <f t="shared" si="2"/>
        <v>4459.1480000000001</v>
      </c>
      <c r="K27" s="107">
        <f t="shared" si="2"/>
        <v>4425.7629999999999</v>
      </c>
      <c r="L27" s="107">
        <f t="shared" si="2"/>
        <v>4403.9179999999997</v>
      </c>
      <c r="M27" s="107">
        <f t="shared" si="2"/>
        <v>4391.6579999999994</v>
      </c>
      <c r="N27" s="107">
        <f t="shared" si="2"/>
        <v>4383.878999999999</v>
      </c>
      <c r="O27" s="107">
        <f t="shared" si="2"/>
        <v>4476.2619999999988</v>
      </c>
      <c r="P27" s="107">
        <f t="shared" si="2"/>
        <v>4565.4789999999994</v>
      </c>
      <c r="Q27" s="107">
        <f t="shared" si="2"/>
        <v>4647.3519999999999</v>
      </c>
      <c r="R27" s="107">
        <f t="shared" si="2"/>
        <v>4568.1929999999993</v>
      </c>
      <c r="S27" s="107">
        <f t="shared" si="2"/>
        <v>4629.2139999999999</v>
      </c>
      <c r="T27" s="107">
        <f t="shared" si="2"/>
        <v>4753.0069999999996</v>
      </c>
      <c r="U27" s="107">
        <f t="shared" si="2"/>
        <v>4718.0309999999999</v>
      </c>
      <c r="V27" s="107">
        <f t="shared" si="2"/>
        <v>5035.6769999999997</v>
      </c>
      <c r="W27" s="107">
        <f t="shared" si="2"/>
        <v>4986.7139999999999</v>
      </c>
      <c r="X27" s="107">
        <f t="shared" si="2"/>
        <v>5017.8630000000003</v>
      </c>
      <c r="Y27" s="107">
        <f t="shared" si="2"/>
        <v>5151.6149999999998</v>
      </c>
      <c r="Z27" s="107">
        <f t="shared" si="2"/>
        <v>5377.3439999999991</v>
      </c>
      <c r="AA27" s="107">
        <f t="shared" si="2"/>
        <v>5520.878999999999</v>
      </c>
      <c r="AB27" s="107">
        <f t="shared" si="2"/>
        <v>5650.9570000000003</v>
      </c>
      <c r="AC27" s="107">
        <f t="shared" si="2"/>
        <v>5783.9929999999995</v>
      </c>
      <c r="AD27" s="107">
        <f t="shared" si="2"/>
        <v>6001.8580000000002</v>
      </c>
      <c r="AE27" s="107">
        <f t="shared" si="2"/>
        <v>6095.1360000000004</v>
      </c>
      <c r="AF27" s="107">
        <f t="shared" si="2"/>
        <v>6206.3770000000004</v>
      </c>
      <c r="AG27" s="107">
        <f t="shared" si="2"/>
        <v>6235.9079999999994</v>
      </c>
      <c r="AH27" s="107">
        <f t="shared" si="2"/>
        <v>6383.9059999999999</v>
      </c>
      <c r="AI27" s="107">
        <f t="shared" si="2"/>
        <v>6465.9689999999991</v>
      </c>
      <c r="AJ27" s="107">
        <f t="shared" si="2"/>
        <v>6517.5</v>
      </c>
      <c r="AK27" s="107">
        <f t="shared" si="2"/>
        <v>6551.058</v>
      </c>
      <c r="AL27" s="107">
        <f t="shared" si="2"/>
        <v>6594.9769999999999</v>
      </c>
      <c r="AM27" s="107">
        <f t="shared" si="2"/>
        <v>6583.5300000000007</v>
      </c>
      <c r="AN27" s="107">
        <f t="shared" si="2"/>
        <v>6613.9920000000002</v>
      </c>
      <c r="AO27" s="107">
        <f t="shared" si="2"/>
        <v>6651.4040000000014</v>
      </c>
      <c r="AP27" s="107">
        <f t="shared" si="2"/>
        <v>6641.1940000000004</v>
      </c>
      <c r="AQ27" s="107">
        <f t="shared" si="2"/>
        <v>6677.5990000000002</v>
      </c>
      <c r="AR27" s="107">
        <f t="shared" si="2"/>
        <v>6697.6440000000002</v>
      </c>
      <c r="AS27" s="107">
        <f t="shared" si="2"/>
        <v>6719.5569999999998</v>
      </c>
      <c r="AT27" s="107">
        <f t="shared" si="2"/>
        <v>6765.415</v>
      </c>
      <c r="AU27" s="107">
        <f t="shared" si="2"/>
        <v>6794.6770000000015</v>
      </c>
      <c r="AV27" s="107">
        <f t="shared" si="2"/>
        <v>6774.9830000000002</v>
      </c>
      <c r="AW27" s="107">
        <f t="shared" si="2"/>
        <v>6784.52</v>
      </c>
      <c r="AX27" s="107">
        <f t="shared" si="2"/>
        <v>6767.348</v>
      </c>
      <c r="AY27" s="107">
        <f t="shared" si="2"/>
        <v>6754.1979999999994</v>
      </c>
      <c r="AZ27" s="107">
        <f t="shared" si="2"/>
        <v>6733.9349999999995</v>
      </c>
      <c r="BA27" s="107">
        <f t="shared" si="2"/>
        <v>6684.4359999999997</v>
      </c>
      <c r="BB27" s="107">
        <f t="shared" si="2"/>
        <v>6658.4639999999999</v>
      </c>
      <c r="BC27" s="107">
        <f t="shared" si="2"/>
        <v>6608.3910000000005</v>
      </c>
      <c r="BD27" s="107">
        <f t="shared" si="2"/>
        <v>6576.4079999999994</v>
      </c>
      <c r="BE27" s="107">
        <f t="shared" si="2"/>
        <v>6554.3340000000007</v>
      </c>
      <c r="BF27" s="107">
        <f t="shared" si="2"/>
        <v>6543.6070000000009</v>
      </c>
      <c r="BG27" s="107">
        <f t="shared" si="2"/>
        <v>6582.2080000000005</v>
      </c>
      <c r="BH27" s="107">
        <f t="shared" si="2"/>
        <v>6559.384</v>
      </c>
      <c r="BI27" s="107">
        <f t="shared" si="2"/>
        <v>6572.1049999999996</v>
      </c>
      <c r="BJ27" s="107">
        <f t="shared" si="2"/>
        <v>6755.8660000000009</v>
      </c>
      <c r="BK27" s="107">
        <f t="shared" si="2"/>
        <v>6775.8670000000002</v>
      </c>
      <c r="BL27" s="107">
        <f t="shared" si="2"/>
        <v>6774.1379999999999</v>
      </c>
      <c r="BM27" s="107">
        <f t="shared" si="2"/>
        <v>6750.3190000000004</v>
      </c>
      <c r="BN27" s="107">
        <f t="shared" si="2"/>
        <v>6957.0660000000007</v>
      </c>
      <c r="BO27" s="107">
        <f t="shared" ref="BO27:CW27" si="3">SUM(BO20:BO26)</f>
        <v>7040.3820000000014</v>
      </c>
      <c r="BP27" s="107">
        <f t="shared" si="3"/>
        <v>7136.0409999999993</v>
      </c>
      <c r="BQ27" s="107">
        <f t="shared" si="3"/>
        <v>7228.4009999999998</v>
      </c>
      <c r="BR27" s="107">
        <f t="shared" si="3"/>
        <v>7289.2559999999994</v>
      </c>
      <c r="BS27" s="107">
        <f t="shared" si="3"/>
        <v>7357.14</v>
      </c>
      <c r="BT27" s="107">
        <f t="shared" si="3"/>
        <v>7442.5610000000006</v>
      </c>
      <c r="BU27" s="107">
        <f t="shared" si="3"/>
        <v>7446.9719999999998</v>
      </c>
      <c r="BV27" s="107">
        <f t="shared" si="3"/>
        <v>7436.558</v>
      </c>
      <c r="BW27" s="107">
        <f t="shared" si="3"/>
        <v>7431.4040000000014</v>
      </c>
      <c r="BX27" s="107">
        <f t="shared" si="3"/>
        <v>7412.1430000000009</v>
      </c>
      <c r="BY27" s="107">
        <f t="shared" si="3"/>
        <v>7379.9929999999995</v>
      </c>
      <c r="BZ27" s="107">
        <f t="shared" si="3"/>
        <v>7288.6239999999998</v>
      </c>
      <c r="CA27" s="107">
        <f t="shared" si="3"/>
        <v>7245.9850000000006</v>
      </c>
      <c r="CB27" s="107">
        <f t="shared" si="3"/>
        <v>7169.8879999999999</v>
      </c>
      <c r="CC27" s="107">
        <f t="shared" si="3"/>
        <v>7066.3069999999998</v>
      </c>
      <c r="CD27" s="107">
        <f t="shared" si="3"/>
        <v>6896.4629999999997</v>
      </c>
      <c r="CE27" s="107">
        <f t="shared" si="3"/>
        <v>6762.5620000000008</v>
      </c>
      <c r="CF27" s="107">
        <f t="shared" si="3"/>
        <v>6641.6869999999999</v>
      </c>
      <c r="CG27" s="107">
        <f t="shared" si="3"/>
        <v>6488.89</v>
      </c>
      <c r="CH27" s="107">
        <f t="shared" si="3"/>
        <v>6273.4720000000007</v>
      </c>
      <c r="CI27" s="107">
        <f t="shared" si="3"/>
        <v>6122.902</v>
      </c>
      <c r="CJ27" s="107">
        <f t="shared" si="3"/>
        <v>5997.09</v>
      </c>
      <c r="CK27" s="107">
        <f t="shared" si="3"/>
        <v>5887.0899999999992</v>
      </c>
      <c r="CL27" s="107">
        <f t="shared" si="3"/>
        <v>5654.6039999999994</v>
      </c>
      <c r="CM27" s="107">
        <f t="shared" si="3"/>
        <v>5557.9979999999996</v>
      </c>
      <c r="CN27" s="107">
        <f t="shared" si="3"/>
        <v>5432.5640000000003</v>
      </c>
      <c r="CO27" s="107">
        <f t="shared" si="3"/>
        <v>5290.4659999999994</v>
      </c>
      <c r="CP27" s="107">
        <f t="shared" si="3"/>
        <v>5039.0019999999995</v>
      </c>
      <c r="CQ27" s="107">
        <f t="shared" si="3"/>
        <v>4890.8549999999996</v>
      </c>
      <c r="CR27" s="107">
        <f t="shared" si="3"/>
        <v>4768.76</v>
      </c>
      <c r="CS27" s="107">
        <f t="shared" si="3"/>
        <v>4660.9349999999995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144983.36175000001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558</v>
      </c>
      <c r="C30" s="88">
        <v>556</v>
      </c>
      <c r="D30" s="88">
        <v>554</v>
      </c>
      <c r="E30" s="88">
        <v>554</v>
      </c>
      <c r="F30" s="88">
        <v>539</v>
      </c>
      <c r="G30" s="88">
        <v>539</v>
      </c>
      <c r="H30" s="88">
        <v>538</v>
      </c>
      <c r="I30" s="88">
        <v>538</v>
      </c>
      <c r="J30" s="88">
        <v>532</v>
      </c>
      <c r="K30" s="88">
        <v>531</v>
      </c>
      <c r="L30" s="88">
        <v>530</v>
      </c>
      <c r="M30" s="88">
        <v>530</v>
      </c>
      <c r="N30" s="88">
        <v>527</v>
      </c>
      <c r="O30" s="88">
        <v>527</v>
      </c>
      <c r="P30" s="88">
        <v>527</v>
      </c>
      <c r="Q30" s="88">
        <v>527</v>
      </c>
      <c r="R30" s="88">
        <v>544</v>
      </c>
      <c r="S30" s="88">
        <v>545</v>
      </c>
      <c r="T30" s="88">
        <v>547</v>
      </c>
      <c r="U30" s="88">
        <v>548</v>
      </c>
      <c r="V30" s="88">
        <v>584</v>
      </c>
      <c r="W30" s="88">
        <v>586</v>
      </c>
      <c r="X30" s="88">
        <v>589</v>
      </c>
      <c r="Y30" s="88">
        <v>593</v>
      </c>
      <c r="Z30" s="88">
        <v>568</v>
      </c>
      <c r="AA30" s="88">
        <v>571</v>
      </c>
      <c r="AB30" s="88">
        <v>574</v>
      </c>
      <c r="AC30" s="88">
        <v>576</v>
      </c>
      <c r="AD30" s="88">
        <v>604.25</v>
      </c>
      <c r="AE30" s="88">
        <v>606.25</v>
      </c>
      <c r="AF30" s="88">
        <v>608.25</v>
      </c>
      <c r="AG30" s="88">
        <v>610.25</v>
      </c>
      <c r="AH30" s="88">
        <v>616.79999999999995</v>
      </c>
      <c r="AI30" s="88">
        <v>617.79999999999995</v>
      </c>
      <c r="AJ30" s="88">
        <v>618.79999999999995</v>
      </c>
      <c r="AK30" s="88">
        <v>618.79999999999995</v>
      </c>
      <c r="AL30" s="88">
        <v>632.28</v>
      </c>
      <c r="AM30" s="88">
        <v>632.28</v>
      </c>
      <c r="AN30" s="88">
        <v>631.28</v>
      </c>
      <c r="AO30" s="88">
        <v>631.28</v>
      </c>
      <c r="AP30" s="88">
        <v>620.54</v>
      </c>
      <c r="AQ30" s="88">
        <v>620.54</v>
      </c>
      <c r="AR30" s="88">
        <v>620.54</v>
      </c>
      <c r="AS30" s="88">
        <v>621.54</v>
      </c>
      <c r="AT30" s="88">
        <v>634.45000000000005</v>
      </c>
      <c r="AU30" s="88">
        <v>635.45000000000005</v>
      </c>
      <c r="AV30" s="88">
        <v>635.45000000000005</v>
      </c>
      <c r="AW30" s="88">
        <v>636.45000000000005</v>
      </c>
      <c r="AX30" s="88">
        <v>648.28</v>
      </c>
      <c r="AY30" s="88">
        <v>648.28</v>
      </c>
      <c r="AZ30" s="88">
        <v>648.28</v>
      </c>
      <c r="BA30" s="88">
        <v>648.28</v>
      </c>
      <c r="BB30" s="88">
        <v>638.99</v>
      </c>
      <c r="BC30" s="88">
        <v>638.99</v>
      </c>
      <c r="BD30" s="88">
        <v>638.99</v>
      </c>
      <c r="BE30" s="88">
        <v>640.99</v>
      </c>
      <c r="BF30" s="88">
        <v>636.54</v>
      </c>
      <c r="BG30" s="88">
        <v>638.54</v>
      </c>
      <c r="BH30" s="88">
        <v>640.54</v>
      </c>
      <c r="BI30" s="88">
        <v>641.54</v>
      </c>
      <c r="BJ30" s="88">
        <v>672.13</v>
      </c>
      <c r="BK30" s="88">
        <v>673.13</v>
      </c>
      <c r="BL30" s="88">
        <v>675.13</v>
      </c>
      <c r="BM30" s="88">
        <v>677.13</v>
      </c>
      <c r="BN30" s="88">
        <v>717</v>
      </c>
      <c r="BO30" s="88">
        <v>719</v>
      </c>
      <c r="BP30" s="88">
        <v>721</v>
      </c>
      <c r="BQ30" s="88">
        <v>723</v>
      </c>
      <c r="BR30" s="88">
        <v>733</v>
      </c>
      <c r="BS30" s="88">
        <v>734</v>
      </c>
      <c r="BT30" s="88">
        <v>735</v>
      </c>
      <c r="BU30" s="88">
        <v>735</v>
      </c>
      <c r="BV30" s="88">
        <v>734</v>
      </c>
      <c r="BW30" s="88">
        <v>733</v>
      </c>
      <c r="BX30" s="88">
        <v>733</v>
      </c>
      <c r="BY30" s="88">
        <v>732</v>
      </c>
      <c r="BZ30" s="88">
        <v>720</v>
      </c>
      <c r="CA30" s="88">
        <v>719</v>
      </c>
      <c r="CB30" s="88">
        <v>717</v>
      </c>
      <c r="CC30" s="88">
        <v>715</v>
      </c>
      <c r="CD30" s="88">
        <v>688</v>
      </c>
      <c r="CE30" s="88">
        <v>685</v>
      </c>
      <c r="CF30" s="88">
        <v>681</v>
      </c>
      <c r="CG30" s="88">
        <v>678</v>
      </c>
      <c r="CH30" s="88">
        <v>650</v>
      </c>
      <c r="CI30" s="88">
        <v>647</v>
      </c>
      <c r="CJ30" s="88">
        <v>644</v>
      </c>
      <c r="CK30" s="88">
        <v>641</v>
      </c>
      <c r="CL30" s="88">
        <v>612</v>
      </c>
      <c r="CM30" s="88">
        <v>609</v>
      </c>
      <c r="CN30" s="88">
        <v>606</v>
      </c>
      <c r="CO30" s="88">
        <v>602</v>
      </c>
      <c r="CP30" s="88">
        <v>564</v>
      </c>
      <c r="CQ30" s="88">
        <v>560</v>
      </c>
      <c r="CR30" s="88">
        <v>556</v>
      </c>
      <c r="CS30" s="88">
        <v>553</v>
      </c>
      <c r="CT30" s="89"/>
      <c r="CU30" s="89"/>
      <c r="CV30" s="89"/>
      <c r="CW30" s="90"/>
      <c r="CX30" s="91">
        <f t="array" ref="CX30">SUMPRODUCT(B30:CW30*0.25)</f>
        <v>14971.759999999998</v>
      </c>
    </row>
    <row r="31" spans="1:102" ht="24.95" customHeight="1" x14ac:dyDescent="0.2">
      <c r="A31" s="92" t="s">
        <v>26</v>
      </c>
      <c r="B31" s="93">
        <v>4804.384</v>
      </c>
      <c r="C31" s="94">
        <v>4797.2569999999996</v>
      </c>
      <c r="D31" s="94">
        <v>4750.7629999999999</v>
      </c>
      <c r="E31" s="94">
        <v>4713.9070000000002</v>
      </c>
      <c r="F31" s="94">
        <v>4681.5240000000003</v>
      </c>
      <c r="G31" s="94">
        <v>4664.8339999999998</v>
      </c>
      <c r="H31" s="94">
        <v>4643.87</v>
      </c>
      <c r="I31" s="94">
        <v>4611.6890000000003</v>
      </c>
      <c r="J31" s="94">
        <v>4547.1480000000001</v>
      </c>
      <c r="K31" s="94">
        <v>4514.7629999999999</v>
      </c>
      <c r="L31" s="94">
        <v>4493.9179999999997</v>
      </c>
      <c r="M31" s="94">
        <v>4481.6579999999994</v>
      </c>
      <c r="N31" s="94">
        <v>4406.8789999999999</v>
      </c>
      <c r="O31" s="94">
        <v>4499.2619999999997</v>
      </c>
      <c r="P31" s="94">
        <v>4588.4790000000003</v>
      </c>
      <c r="Q31" s="94">
        <v>4670.3519999999999</v>
      </c>
      <c r="R31" s="94">
        <v>4549.1930000000002</v>
      </c>
      <c r="S31" s="94">
        <v>4609.2139999999999</v>
      </c>
      <c r="T31" s="94">
        <v>4731.0069999999996</v>
      </c>
      <c r="U31" s="94">
        <v>4695.0309999999999</v>
      </c>
      <c r="V31" s="94">
        <v>4948.6769999999997</v>
      </c>
      <c r="W31" s="94">
        <v>4897.7139999999999</v>
      </c>
      <c r="X31" s="94">
        <v>4925.8630000000003</v>
      </c>
      <c r="Y31" s="94">
        <v>5055.6149999999998</v>
      </c>
      <c r="Z31" s="94">
        <v>5325.3440000000001</v>
      </c>
      <c r="AA31" s="94">
        <v>5465.8789999999999</v>
      </c>
      <c r="AB31" s="94">
        <v>5592.9570000000003</v>
      </c>
      <c r="AC31" s="94">
        <v>5723.9930000000004</v>
      </c>
      <c r="AD31" s="94">
        <v>6019.5569999999998</v>
      </c>
      <c r="AE31" s="94">
        <v>6110.7879999999996</v>
      </c>
      <c r="AF31" s="94">
        <v>6216.8389999999999</v>
      </c>
      <c r="AG31" s="94">
        <v>6243.7740000000003</v>
      </c>
      <c r="AH31" s="94">
        <v>6419.2939999999999</v>
      </c>
      <c r="AI31" s="94">
        <v>6499.5410000000002</v>
      </c>
      <c r="AJ31" s="94">
        <v>6549.6120000000001</v>
      </c>
      <c r="AK31" s="94">
        <v>6583.0339999999997</v>
      </c>
      <c r="AL31" s="94">
        <v>6638.473</v>
      </c>
      <c r="AM31" s="94">
        <v>6627.03</v>
      </c>
      <c r="AN31" s="94">
        <v>6658.2879999999996</v>
      </c>
      <c r="AO31" s="94">
        <v>6695.2039999999997</v>
      </c>
      <c r="AP31" s="94">
        <v>6667.0780000000004</v>
      </c>
      <c r="AQ31" s="94">
        <v>6702.9790000000003</v>
      </c>
      <c r="AR31" s="94">
        <v>6722.7719999999999</v>
      </c>
      <c r="AS31" s="94">
        <v>6743.5690000000004</v>
      </c>
      <c r="AT31" s="94">
        <v>6775.4449999999997</v>
      </c>
      <c r="AU31" s="94">
        <v>6803.6710000000003</v>
      </c>
      <c r="AV31" s="94">
        <v>6783.973</v>
      </c>
      <c r="AW31" s="94">
        <v>6792.5259999999998</v>
      </c>
      <c r="AX31" s="94">
        <v>6774.576</v>
      </c>
      <c r="AY31" s="94">
        <v>6761.53</v>
      </c>
      <c r="AZ31" s="94">
        <v>6741.4669999999996</v>
      </c>
      <c r="BA31" s="94">
        <v>6692.2759999999998</v>
      </c>
      <c r="BB31" s="94">
        <v>6662.9579999999996</v>
      </c>
      <c r="BC31" s="94">
        <v>6613.2569999999996</v>
      </c>
      <c r="BD31" s="94">
        <v>6581.59</v>
      </c>
      <c r="BE31" s="94">
        <v>6557.7920000000004</v>
      </c>
      <c r="BF31" s="94">
        <v>6551.7950000000001</v>
      </c>
      <c r="BG31" s="94">
        <v>6588.7520000000004</v>
      </c>
      <c r="BH31" s="94">
        <v>6564.4639999999999</v>
      </c>
      <c r="BI31" s="94">
        <v>6576.9009999999998</v>
      </c>
      <c r="BJ31" s="94">
        <v>6692.82</v>
      </c>
      <c r="BK31" s="94">
        <v>6712.3329999999996</v>
      </c>
      <c r="BL31" s="94">
        <v>6708.8440000000001</v>
      </c>
      <c r="BM31" s="94">
        <v>6683.1210000000001</v>
      </c>
      <c r="BN31" s="94">
        <v>6830.0659999999998</v>
      </c>
      <c r="BO31" s="94">
        <v>6911.3819999999996</v>
      </c>
      <c r="BP31" s="94">
        <v>7005.0410000000002</v>
      </c>
      <c r="BQ31" s="94">
        <v>7095.4009999999998</v>
      </c>
      <c r="BR31" s="94">
        <v>7158.2560000000003</v>
      </c>
      <c r="BS31" s="94">
        <v>7225.14</v>
      </c>
      <c r="BT31" s="94">
        <v>7309.5609999999997</v>
      </c>
      <c r="BU31" s="94">
        <v>7313.9719999999998</v>
      </c>
      <c r="BV31" s="94">
        <v>7295.558</v>
      </c>
      <c r="BW31" s="94">
        <v>7291.4040000000005</v>
      </c>
      <c r="BX31" s="94">
        <v>7272.143</v>
      </c>
      <c r="BY31" s="94">
        <v>7240.9930000000004</v>
      </c>
      <c r="BZ31" s="94">
        <v>7156.6239999999998</v>
      </c>
      <c r="CA31" s="94">
        <v>7114.9849999999997</v>
      </c>
      <c r="CB31" s="94">
        <v>7040.8879999999999</v>
      </c>
      <c r="CC31" s="94">
        <v>6939.3069999999998</v>
      </c>
      <c r="CD31" s="94">
        <v>6771.4629999999997</v>
      </c>
      <c r="CE31" s="94">
        <v>6640.5619999999999</v>
      </c>
      <c r="CF31" s="94">
        <v>6523.6869999999999</v>
      </c>
      <c r="CG31" s="94">
        <v>6373.89</v>
      </c>
      <c r="CH31" s="94">
        <v>6229.4719999999998</v>
      </c>
      <c r="CI31" s="94">
        <v>6081.902</v>
      </c>
      <c r="CJ31" s="94">
        <v>5959.09</v>
      </c>
      <c r="CK31" s="94">
        <v>5852.09</v>
      </c>
      <c r="CL31" s="94">
        <v>5638.6040000000003</v>
      </c>
      <c r="CM31" s="94">
        <v>5544.9979999999996</v>
      </c>
      <c r="CN31" s="94">
        <v>5422.5640000000003</v>
      </c>
      <c r="CO31" s="94">
        <v>5284.4660000000003</v>
      </c>
      <c r="CP31" s="94">
        <v>5037.0020000000004</v>
      </c>
      <c r="CQ31" s="94">
        <v>4892.8549999999996</v>
      </c>
      <c r="CR31" s="94">
        <v>4774.76</v>
      </c>
      <c r="CS31" s="94">
        <v>4669.9350000000004</v>
      </c>
      <c r="CT31" s="95"/>
      <c r="CU31" s="95"/>
      <c r="CV31" s="95"/>
      <c r="CW31" s="96"/>
      <c r="CX31" s="97">
        <f t="array" ref="CX31">SUMPRODUCT(B31:CW31*0.25)</f>
        <v>144501.78949999998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5362.384</v>
      </c>
      <c r="C33" s="77">
        <f t="shared" ref="C33:BN33" si="4">SUM(C30:C32)</f>
        <v>5353.2569999999996</v>
      </c>
      <c r="D33" s="77">
        <f t="shared" si="4"/>
        <v>5304.7629999999999</v>
      </c>
      <c r="E33" s="77">
        <f t="shared" si="4"/>
        <v>5267.9070000000002</v>
      </c>
      <c r="F33" s="77">
        <f t="shared" si="4"/>
        <v>5220.5240000000003</v>
      </c>
      <c r="G33" s="77">
        <f t="shared" si="4"/>
        <v>5203.8339999999998</v>
      </c>
      <c r="H33" s="77">
        <f t="shared" si="4"/>
        <v>5181.87</v>
      </c>
      <c r="I33" s="77">
        <f t="shared" si="4"/>
        <v>5149.6890000000003</v>
      </c>
      <c r="J33" s="77">
        <f t="shared" si="4"/>
        <v>5079.1480000000001</v>
      </c>
      <c r="K33" s="77">
        <f t="shared" si="4"/>
        <v>5045.7629999999999</v>
      </c>
      <c r="L33" s="77">
        <f t="shared" si="4"/>
        <v>5023.9179999999997</v>
      </c>
      <c r="M33" s="77">
        <f t="shared" si="4"/>
        <v>5011.6579999999994</v>
      </c>
      <c r="N33" s="77">
        <f t="shared" si="4"/>
        <v>4933.8789999999999</v>
      </c>
      <c r="O33" s="77">
        <f t="shared" si="4"/>
        <v>5026.2619999999997</v>
      </c>
      <c r="P33" s="77">
        <f t="shared" si="4"/>
        <v>5115.4790000000003</v>
      </c>
      <c r="Q33" s="77">
        <f t="shared" si="4"/>
        <v>5197.3519999999999</v>
      </c>
      <c r="R33" s="77">
        <f t="shared" si="4"/>
        <v>5093.1930000000002</v>
      </c>
      <c r="S33" s="77">
        <f t="shared" si="4"/>
        <v>5154.2139999999999</v>
      </c>
      <c r="T33" s="77">
        <f t="shared" si="4"/>
        <v>5278.0069999999996</v>
      </c>
      <c r="U33" s="77">
        <f t="shared" si="4"/>
        <v>5243.0309999999999</v>
      </c>
      <c r="V33" s="77">
        <f t="shared" si="4"/>
        <v>5532.6769999999997</v>
      </c>
      <c r="W33" s="77">
        <f t="shared" si="4"/>
        <v>5483.7139999999999</v>
      </c>
      <c r="X33" s="77">
        <f t="shared" si="4"/>
        <v>5514.8630000000003</v>
      </c>
      <c r="Y33" s="77">
        <f t="shared" si="4"/>
        <v>5648.6149999999998</v>
      </c>
      <c r="Z33" s="77">
        <f t="shared" si="4"/>
        <v>5893.3440000000001</v>
      </c>
      <c r="AA33" s="77">
        <f t="shared" si="4"/>
        <v>6036.8789999999999</v>
      </c>
      <c r="AB33" s="77">
        <f t="shared" si="4"/>
        <v>6166.9570000000003</v>
      </c>
      <c r="AC33" s="77">
        <f t="shared" si="4"/>
        <v>6299.9930000000004</v>
      </c>
      <c r="AD33" s="77">
        <f t="shared" si="4"/>
        <v>6623.8069999999998</v>
      </c>
      <c r="AE33" s="77">
        <f t="shared" si="4"/>
        <v>6717.0379999999996</v>
      </c>
      <c r="AF33" s="77">
        <f t="shared" si="4"/>
        <v>6825.0889999999999</v>
      </c>
      <c r="AG33" s="77">
        <f t="shared" si="4"/>
        <v>6854.0240000000003</v>
      </c>
      <c r="AH33" s="77">
        <f t="shared" si="4"/>
        <v>7036.0940000000001</v>
      </c>
      <c r="AI33" s="77">
        <f t="shared" si="4"/>
        <v>7117.3410000000003</v>
      </c>
      <c r="AJ33" s="77">
        <f t="shared" si="4"/>
        <v>7168.4120000000003</v>
      </c>
      <c r="AK33" s="77">
        <f t="shared" si="4"/>
        <v>7201.8339999999998</v>
      </c>
      <c r="AL33" s="77">
        <f t="shared" si="4"/>
        <v>7270.7529999999997</v>
      </c>
      <c r="AM33" s="77">
        <f t="shared" si="4"/>
        <v>7259.3099999999995</v>
      </c>
      <c r="AN33" s="77">
        <f t="shared" si="4"/>
        <v>7289.5679999999993</v>
      </c>
      <c r="AO33" s="77">
        <f t="shared" si="4"/>
        <v>7326.4839999999995</v>
      </c>
      <c r="AP33" s="77">
        <f t="shared" si="4"/>
        <v>7287.6180000000004</v>
      </c>
      <c r="AQ33" s="77">
        <f t="shared" si="4"/>
        <v>7323.5190000000002</v>
      </c>
      <c r="AR33" s="77">
        <f t="shared" si="4"/>
        <v>7343.3119999999999</v>
      </c>
      <c r="AS33" s="77">
        <f t="shared" si="4"/>
        <v>7365.1090000000004</v>
      </c>
      <c r="AT33" s="77">
        <f t="shared" si="4"/>
        <v>7409.8949999999995</v>
      </c>
      <c r="AU33" s="77">
        <f t="shared" si="4"/>
        <v>7439.1210000000001</v>
      </c>
      <c r="AV33" s="77">
        <f t="shared" si="4"/>
        <v>7419.4229999999998</v>
      </c>
      <c r="AW33" s="77">
        <f t="shared" si="4"/>
        <v>7428.9759999999997</v>
      </c>
      <c r="AX33" s="77">
        <f t="shared" si="4"/>
        <v>7422.8559999999998</v>
      </c>
      <c r="AY33" s="77">
        <f t="shared" si="4"/>
        <v>7409.8099999999995</v>
      </c>
      <c r="AZ33" s="77">
        <f t="shared" si="4"/>
        <v>7389.7469999999994</v>
      </c>
      <c r="BA33" s="77">
        <f t="shared" si="4"/>
        <v>7340.5559999999996</v>
      </c>
      <c r="BB33" s="77">
        <f t="shared" si="4"/>
        <v>7301.9479999999994</v>
      </c>
      <c r="BC33" s="77">
        <f t="shared" si="4"/>
        <v>7252.2469999999994</v>
      </c>
      <c r="BD33" s="77">
        <f t="shared" si="4"/>
        <v>7220.58</v>
      </c>
      <c r="BE33" s="77">
        <f t="shared" si="4"/>
        <v>7198.7820000000002</v>
      </c>
      <c r="BF33" s="77">
        <f t="shared" si="4"/>
        <v>7188.335</v>
      </c>
      <c r="BG33" s="77">
        <f t="shared" si="4"/>
        <v>7227.2920000000004</v>
      </c>
      <c r="BH33" s="77">
        <f t="shared" si="4"/>
        <v>7205.0039999999999</v>
      </c>
      <c r="BI33" s="77">
        <f t="shared" si="4"/>
        <v>7218.4409999999998</v>
      </c>
      <c r="BJ33" s="77">
        <f t="shared" si="4"/>
        <v>7364.95</v>
      </c>
      <c r="BK33" s="77">
        <f t="shared" si="4"/>
        <v>7385.4629999999997</v>
      </c>
      <c r="BL33" s="77">
        <f t="shared" si="4"/>
        <v>7383.9740000000002</v>
      </c>
      <c r="BM33" s="77">
        <f t="shared" si="4"/>
        <v>7360.2510000000002</v>
      </c>
      <c r="BN33" s="77">
        <f t="shared" si="4"/>
        <v>7547.0659999999998</v>
      </c>
      <c r="BO33" s="77">
        <f t="shared" ref="BO33:CW33" si="5">SUM(BO30:BO32)</f>
        <v>7630.3819999999996</v>
      </c>
      <c r="BP33" s="77">
        <f t="shared" si="5"/>
        <v>7726.0410000000002</v>
      </c>
      <c r="BQ33" s="77">
        <f t="shared" si="5"/>
        <v>7818.4009999999998</v>
      </c>
      <c r="BR33" s="77">
        <f t="shared" si="5"/>
        <v>7891.2560000000003</v>
      </c>
      <c r="BS33" s="77">
        <f t="shared" si="5"/>
        <v>7959.14</v>
      </c>
      <c r="BT33" s="77">
        <f t="shared" si="5"/>
        <v>8044.5609999999997</v>
      </c>
      <c r="BU33" s="77">
        <f t="shared" si="5"/>
        <v>8048.9719999999998</v>
      </c>
      <c r="BV33" s="77">
        <f t="shared" si="5"/>
        <v>8029.558</v>
      </c>
      <c r="BW33" s="77">
        <f t="shared" si="5"/>
        <v>8024.4040000000005</v>
      </c>
      <c r="BX33" s="77">
        <f t="shared" si="5"/>
        <v>8005.143</v>
      </c>
      <c r="BY33" s="77">
        <f t="shared" si="5"/>
        <v>7972.9930000000004</v>
      </c>
      <c r="BZ33" s="77">
        <f t="shared" si="5"/>
        <v>7876.6239999999998</v>
      </c>
      <c r="CA33" s="77">
        <f t="shared" si="5"/>
        <v>7833.9849999999997</v>
      </c>
      <c r="CB33" s="77">
        <f t="shared" si="5"/>
        <v>7757.8879999999999</v>
      </c>
      <c r="CC33" s="77">
        <f t="shared" si="5"/>
        <v>7654.3069999999998</v>
      </c>
      <c r="CD33" s="77">
        <f t="shared" si="5"/>
        <v>7459.4629999999997</v>
      </c>
      <c r="CE33" s="77">
        <f t="shared" si="5"/>
        <v>7325.5619999999999</v>
      </c>
      <c r="CF33" s="77">
        <f t="shared" si="5"/>
        <v>7204.6869999999999</v>
      </c>
      <c r="CG33" s="77">
        <f t="shared" si="5"/>
        <v>7051.89</v>
      </c>
      <c r="CH33" s="77">
        <f t="shared" si="5"/>
        <v>6879.4719999999998</v>
      </c>
      <c r="CI33" s="77">
        <f t="shared" si="5"/>
        <v>6728.902</v>
      </c>
      <c r="CJ33" s="77">
        <f t="shared" si="5"/>
        <v>6603.09</v>
      </c>
      <c r="CK33" s="77">
        <f t="shared" si="5"/>
        <v>6493.09</v>
      </c>
      <c r="CL33" s="77">
        <f t="shared" si="5"/>
        <v>6250.6040000000003</v>
      </c>
      <c r="CM33" s="77">
        <f t="shared" si="5"/>
        <v>6153.9979999999996</v>
      </c>
      <c r="CN33" s="77">
        <f t="shared" si="5"/>
        <v>6028.5640000000003</v>
      </c>
      <c r="CO33" s="77">
        <f t="shared" si="5"/>
        <v>5886.4660000000003</v>
      </c>
      <c r="CP33" s="77">
        <f t="shared" si="5"/>
        <v>5601.0020000000004</v>
      </c>
      <c r="CQ33" s="77">
        <f t="shared" si="5"/>
        <v>5452.8549999999996</v>
      </c>
      <c r="CR33" s="77">
        <f t="shared" si="5"/>
        <v>5330.76</v>
      </c>
      <c r="CS33" s="77">
        <f t="shared" si="5"/>
        <v>5222.9350000000004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159473.54949999999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230</v>
      </c>
      <c r="C36" s="115">
        <v>230</v>
      </c>
      <c r="D36" s="115">
        <v>230</v>
      </c>
      <c r="E36" s="115">
        <v>230</v>
      </c>
      <c r="F36" s="115">
        <v>230</v>
      </c>
      <c r="G36" s="115">
        <v>230</v>
      </c>
      <c r="H36" s="115">
        <v>230</v>
      </c>
      <c r="I36" s="115">
        <v>230</v>
      </c>
      <c r="J36" s="115">
        <v>230</v>
      </c>
      <c r="K36" s="115">
        <v>230</v>
      </c>
      <c r="L36" s="115">
        <v>230</v>
      </c>
      <c r="M36" s="115">
        <v>230</v>
      </c>
      <c r="N36" s="115">
        <v>230</v>
      </c>
      <c r="O36" s="115">
        <v>230</v>
      </c>
      <c r="P36" s="115">
        <v>230</v>
      </c>
      <c r="Q36" s="115">
        <v>230</v>
      </c>
      <c r="R36" s="115">
        <v>230</v>
      </c>
      <c r="S36" s="115">
        <v>230</v>
      </c>
      <c r="T36" s="115">
        <v>230</v>
      </c>
      <c r="U36" s="115">
        <v>230</v>
      </c>
      <c r="V36" s="115">
        <v>230</v>
      </c>
      <c r="W36" s="115">
        <v>230</v>
      </c>
      <c r="X36" s="115">
        <v>230</v>
      </c>
      <c r="Y36" s="115">
        <v>230</v>
      </c>
      <c r="Z36" s="115">
        <v>235</v>
      </c>
      <c r="AA36" s="115">
        <v>235</v>
      </c>
      <c r="AB36" s="115">
        <v>235</v>
      </c>
      <c r="AC36" s="115">
        <v>235</v>
      </c>
      <c r="AD36" s="115">
        <v>227</v>
      </c>
      <c r="AE36" s="115">
        <v>227</v>
      </c>
      <c r="AF36" s="115">
        <v>227</v>
      </c>
      <c r="AG36" s="115">
        <v>227</v>
      </c>
      <c r="AH36" s="115">
        <v>232</v>
      </c>
      <c r="AI36" s="115">
        <v>232</v>
      </c>
      <c r="AJ36" s="115">
        <v>232</v>
      </c>
      <c r="AK36" s="115">
        <v>232</v>
      </c>
      <c r="AL36" s="115">
        <v>227</v>
      </c>
      <c r="AM36" s="115">
        <v>227</v>
      </c>
      <c r="AN36" s="115">
        <v>227</v>
      </c>
      <c r="AO36" s="115">
        <v>227</v>
      </c>
      <c r="AP36" s="115">
        <v>227</v>
      </c>
      <c r="AQ36" s="115">
        <v>227</v>
      </c>
      <c r="AR36" s="115">
        <v>227</v>
      </c>
      <c r="AS36" s="115">
        <v>227</v>
      </c>
      <c r="AT36" s="115">
        <v>230</v>
      </c>
      <c r="AU36" s="115">
        <v>230</v>
      </c>
      <c r="AV36" s="115">
        <v>230</v>
      </c>
      <c r="AW36" s="115">
        <v>230</v>
      </c>
      <c r="AX36" s="115">
        <v>230</v>
      </c>
      <c r="AY36" s="115">
        <v>230</v>
      </c>
      <c r="AZ36" s="115">
        <v>230</v>
      </c>
      <c r="BA36" s="115">
        <v>230</v>
      </c>
      <c r="BB36" s="115">
        <v>230</v>
      </c>
      <c r="BC36" s="115">
        <v>230</v>
      </c>
      <c r="BD36" s="115">
        <v>230</v>
      </c>
      <c r="BE36" s="115">
        <v>230</v>
      </c>
      <c r="BF36" s="115">
        <v>239</v>
      </c>
      <c r="BG36" s="115">
        <v>239</v>
      </c>
      <c r="BH36" s="115">
        <v>239</v>
      </c>
      <c r="BI36" s="115">
        <v>239</v>
      </c>
      <c r="BJ36" s="115">
        <v>255</v>
      </c>
      <c r="BK36" s="115">
        <v>255</v>
      </c>
      <c r="BL36" s="115">
        <v>255</v>
      </c>
      <c r="BM36" s="115">
        <v>255</v>
      </c>
      <c r="BN36" s="115">
        <v>255</v>
      </c>
      <c r="BO36" s="115">
        <v>255</v>
      </c>
      <c r="BP36" s="115">
        <v>255</v>
      </c>
      <c r="BQ36" s="115">
        <v>255</v>
      </c>
      <c r="BR36" s="115">
        <v>260</v>
      </c>
      <c r="BS36" s="115">
        <v>260</v>
      </c>
      <c r="BT36" s="115">
        <v>260</v>
      </c>
      <c r="BU36" s="115">
        <v>260</v>
      </c>
      <c r="BV36" s="115">
        <v>255</v>
      </c>
      <c r="BW36" s="115">
        <v>255</v>
      </c>
      <c r="BX36" s="115">
        <v>255</v>
      </c>
      <c r="BY36" s="115">
        <v>255</v>
      </c>
      <c r="BZ36" s="115">
        <v>252</v>
      </c>
      <c r="CA36" s="115">
        <v>252</v>
      </c>
      <c r="CB36" s="115">
        <v>252</v>
      </c>
      <c r="CC36" s="115">
        <v>252</v>
      </c>
      <c r="CD36" s="115">
        <v>265</v>
      </c>
      <c r="CE36" s="115">
        <v>265</v>
      </c>
      <c r="CF36" s="115">
        <v>265</v>
      </c>
      <c r="CG36" s="115">
        <v>265</v>
      </c>
      <c r="CH36" s="115">
        <v>245</v>
      </c>
      <c r="CI36" s="115">
        <v>245</v>
      </c>
      <c r="CJ36" s="115">
        <v>245</v>
      </c>
      <c r="CK36" s="115">
        <v>245</v>
      </c>
      <c r="CL36" s="115">
        <v>215</v>
      </c>
      <c r="CM36" s="115">
        <v>215</v>
      </c>
      <c r="CN36" s="115">
        <v>215</v>
      </c>
      <c r="CO36" s="115">
        <v>215</v>
      </c>
      <c r="CP36" s="115">
        <v>215</v>
      </c>
      <c r="CQ36" s="115">
        <v>215</v>
      </c>
      <c r="CR36" s="115">
        <v>215</v>
      </c>
      <c r="CS36" s="115">
        <v>215</v>
      </c>
      <c r="CT36" s="116"/>
      <c r="CU36" s="116"/>
      <c r="CV36" s="116"/>
      <c r="CW36" s="117"/>
      <c r="CX36" s="91">
        <f t="array" ref="CX36">SUMPRODUCT(B36:CW36*0.25)</f>
        <v>5674</v>
      </c>
    </row>
    <row r="37" spans="1:102" ht="24.95" customHeight="1" x14ac:dyDescent="0.2">
      <c r="A37" s="118" t="s">
        <v>44</v>
      </c>
      <c r="B37" s="119">
        <v>364</v>
      </c>
      <c r="C37" s="120">
        <v>364</v>
      </c>
      <c r="D37" s="120">
        <v>364</v>
      </c>
      <c r="E37" s="120">
        <v>364</v>
      </c>
      <c r="F37" s="120">
        <v>364</v>
      </c>
      <c r="G37" s="120">
        <v>364</v>
      </c>
      <c r="H37" s="120">
        <v>364</v>
      </c>
      <c r="I37" s="120">
        <v>364</v>
      </c>
      <c r="J37" s="120">
        <v>339</v>
      </c>
      <c r="K37" s="120">
        <v>339</v>
      </c>
      <c r="L37" s="120">
        <v>339</v>
      </c>
      <c r="M37" s="120">
        <v>339</v>
      </c>
      <c r="N37" s="120">
        <v>269</v>
      </c>
      <c r="O37" s="120">
        <v>269</v>
      </c>
      <c r="P37" s="120">
        <v>269</v>
      </c>
      <c r="Q37" s="120">
        <v>269</v>
      </c>
      <c r="R37" s="120">
        <v>244</v>
      </c>
      <c r="S37" s="120">
        <v>244</v>
      </c>
      <c r="T37" s="120">
        <v>244</v>
      </c>
      <c r="U37" s="120">
        <v>244</v>
      </c>
      <c r="V37" s="120">
        <v>216</v>
      </c>
      <c r="W37" s="120">
        <v>216</v>
      </c>
      <c r="X37" s="120">
        <v>216</v>
      </c>
      <c r="Y37" s="120">
        <v>216</v>
      </c>
      <c r="Z37" s="120">
        <v>230</v>
      </c>
      <c r="AA37" s="120">
        <v>230</v>
      </c>
      <c r="AB37" s="120">
        <v>230</v>
      </c>
      <c r="AC37" s="120">
        <v>230</v>
      </c>
      <c r="AD37" s="120">
        <v>341</v>
      </c>
      <c r="AE37" s="120">
        <v>341</v>
      </c>
      <c r="AF37" s="120">
        <v>341</v>
      </c>
      <c r="AG37" s="120">
        <v>341</v>
      </c>
      <c r="AH37" s="120">
        <v>371</v>
      </c>
      <c r="AI37" s="120">
        <v>371</v>
      </c>
      <c r="AJ37" s="120">
        <v>371</v>
      </c>
      <c r="AK37" s="120">
        <v>371</v>
      </c>
      <c r="AL37" s="120">
        <v>401</v>
      </c>
      <c r="AM37" s="120">
        <v>401</v>
      </c>
      <c r="AN37" s="120">
        <v>401</v>
      </c>
      <c r="AO37" s="120">
        <v>401</v>
      </c>
      <c r="AP37" s="120">
        <v>373</v>
      </c>
      <c r="AQ37" s="120">
        <v>373</v>
      </c>
      <c r="AR37" s="120">
        <v>373</v>
      </c>
      <c r="AS37" s="120">
        <v>373</v>
      </c>
      <c r="AT37" s="120">
        <v>369</v>
      </c>
      <c r="AU37" s="120">
        <v>369</v>
      </c>
      <c r="AV37" s="120">
        <v>369</v>
      </c>
      <c r="AW37" s="120">
        <v>369</v>
      </c>
      <c r="AX37" s="120">
        <v>380</v>
      </c>
      <c r="AY37" s="120">
        <v>380</v>
      </c>
      <c r="AZ37" s="120">
        <v>380</v>
      </c>
      <c r="BA37" s="120">
        <v>380</v>
      </c>
      <c r="BB37" s="120">
        <v>367</v>
      </c>
      <c r="BC37" s="120">
        <v>367</v>
      </c>
      <c r="BD37" s="120">
        <v>367</v>
      </c>
      <c r="BE37" s="120">
        <v>367</v>
      </c>
      <c r="BF37" s="120">
        <v>358</v>
      </c>
      <c r="BG37" s="120">
        <v>358</v>
      </c>
      <c r="BH37" s="120">
        <v>358</v>
      </c>
      <c r="BI37" s="120">
        <v>358</v>
      </c>
      <c r="BJ37" s="120">
        <v>304</v>
      </c>
      <c r="BK37" s="120">
        <v>304</v>
      </c>
      <c r="BL37" s="120">
        <v>304</v>
      </c>
      <c r="BM37" s="120">
        <v>304</v>
      </c>
      <c r="BN37" s="120">
        <v>284</v>
      </c>
      <c r="BO37" s="120">
        <v>284</v>
      </c>
      <c r="BP37" s="120">
        <v>284</v>
      </c>
      <c r="BQ37" s="120">
        <v>284</v>
      </c>
      <c r="BR37" s="120">
        <v>291</v>
      </c>
      <c r="BS37" s="120">
        <v>291</v>
      </c>
      <c r="BT37" s="120">
        <v>291</v>
      </c>
      <c r="BU37" s="120">
        <v>291</v>
      </c>
      <c r="BV37" s="120">
        <v>287</v>
      </c>
      <c r="BW37" s="120">
        <v>287</v>
      </c>
      <c r="BX37" s="120">
        <v>287</v>
      </c>
      <c r="BY37" s="120">
        <v>287</v>
      </c>
      <c r="BZ37" s="120">
        <v>285</v>
      </c>
      <c r="CA37" s="120">
        <v>285</v>
      </c>
      <c r="CB37" s="120">
        <v>285</v>
      </c>
      <c r="CC37" s="120">
        <v>285</v>
      </c>
      <c r="CD37" s="120">
        <v>247</v>
      </c>
      <c r="CE37" s="120">
        <v>247</v>
      </c>
      <c r="CF37" s="120">
        <v>247</v>
      </c>
      <c r="CG37" s="120">
        <v>247</v>
      </c>
      <c r="CH37" s="120">
        <v>310</v>
      </c>
      <c r="CI37" s="120">
        <v>310</v>
      </c>
      <c r="CJ37" s="120">
        <v>310</v>
      </c>
      <c r="CK37" s="120">
        <v>310</v>
      </c>
      <c r="CL37" s="120">
        <v>330</v>
      </c>
      <c r="CM37" s="120">
        <v>330</v>
      </c>
      <c r="CN37" s="120">
        <v>330</v>
      </c>
      <c r="CO37" s="120">
        <v>330</v>
      </c>
      <c r="CP37" s="120">
        <v>296</v>
      </c>
      <c r="CQ37" s="120">
        <v>296</v>
      </c>
      <c r="CR37" s="120">
        <v>296</v>
      </c>
      <c r="CS37" s="120">
        <v>296</v>
      </c>
      <c r="CT37" s="120"/>
      <c r="CU37" s="120"/>
      <c r="CV37" s="120"/>
      <c r="CW37" s="121"/>
      <c r="CX37" s="97">
        <f t="array" ref="CX37">SUMPRODUCT(B37:CW37*0.25)</f>
        <v>7620</v>
      </c>
    </row>
    <row r="38" spans="1:102" ht="24.95" customHeight="1" x14ac:dyDescent="0.2">
      <c r="A38" s="118" t="s">
        <v>45</v>
      </c>
      <c r="B38" s="119">
        <v>294.3</v>
      </c>
      <c r="C38" s="120">
        <v>150.5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>
        <v>77.2</v>
      </c>
      <c r="AB38" s="120">
        <v>47.8</v>
      </c>
      <c r="AC38" s="120">
        <v>105.5</v>
      </c>
      <c r="AD38" s="120">
        <v>468.2</v>
      </c>
      <c r="AE38" s="120">
        <v>523</v>
      </c>
      <c r="AF38" s="120">
        <v>506</v>
      </c>
      <c r="AG38" s="120">
        <v>722.4</v>
      </c>
      <c r="AH38" s="120">
        <v>928.8</v>
      </c>
      <c r="AI38" s="120">
        <v>794.9</v>
      </c>
      <c r="AJ38" s="120">
        <v>999.6</v>
      </c>
      <c r="AK38" s="120">
        <v>975.3</v>
      </c>
      <c r="AL38" s="120">
        <v>778.9</v>
      </c>
      <c r="AM38" s="120">
        <v>822.3</v>
      </c>
      <c r="AN38" s="120">
        <v>825.5</v>
      </c>
      <c r="AO38" s="120">
        <v>810.4</v>
      </c>
      <c r="AP38" s="120">
        <v>1216.0999999999999</v>
      </c>
      <c r="AQ38" s="120">
        <v>1209</v>
      </c>
      <c r="AR38" s="120">
        <v>1224</v>
      </c>
      <c r="AS38" s="120">
        <v>1224</v>
      </c>
      <c r="AT38" s="120">
        <v>1213</v>
      </c>
      <c r="AU38" s="120">
        <v>1213</v>
      </c>
      <c r="AV38" s="120">
        <v>1213</v>
      </c>
      <c r="AW38" s="120">
        <v>1213</v>
      </c>
      <c r="AX38" s="120">
        <v>1211</v>
      </c>
      <c r="AY38" s="120">
        <v>1182.3</v>
      </c>
      <c r="AZ38" s="120">
        <v>1178.5999999999999</v>
      </c>
      <c r="BA38" s="120">
        <v>1211</v>
      </c>
      <c r="BB38" s="120">
        <v>973.3</v>
      </c>
      <c r="BC38" s="120">
        <v>806</v>
      </c>
      <c r="BD38" s="120">
        <v>826.6</v>
      </c>
      <c r="BE38" s="120">
        <v>836.4</v>
      </c>
      <c r="BF38" s="120">
        <v>554</v>
      </c>
      <c r="BG38" s="120">
        <v>440.5</v>
      </c>
      <c r="BH38" s="120">
        <v>480.6</v>
      </c>
      <c r="BI38" s="120">
        <v>363.5</v>
      </c>
      <c r="BJ38" s="120"/>
      <c r="BK38" s="120"/>
      <c r="BL38" s="120"/>
      <c r="BM38" s="120">
        <v>128.9</v>
      </c>
      <c r="BN38" s="120">
        <v>67</v>
      </c>
      <c r="BO38" s="120">
        <v>117.8</v>
      </c>
      <c r="BP38" s="120">
        <v>172.1</v>
      </c>
      <c r="BQ38" s="120">
        <v>139.30000000000001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7561.1499999999978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284.8</v>
      </c>
      <c r="AA40" s="120">
        <v>284.8</v>
      </c>
      <c r="AB40" s="120">
        <v>284.8</v>
      </c>
      <c r="AC40" s="120">
        <v>284.8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6784.7999999999993</v>
      </c>
    </row>
    <row r="41" spans="1:102" ht="30" customHeight="1" thickBot="1" x14ac:dyDescent="0.25">
      <c r="A41" s="105" t="s">
        <v>48</v>
      </c>
      <c r="B41" s="106">
        <f>SUM(B36:B40)</f>
        <v>1388.3</v>
      </c>
      <c r="C41" s="107">
        <f t="shared" ref="C41:BN41" si="6">SUM(C36:C40)</f>
        <v>1244.5</v>
      </c>
      <c r="D41" s="107">
        <f t="shared" si="6"/>
        <v>1094</v>
      </c>
      <c r="E41" s="107">
        <f t="shared" si="6"/>
        <v>1094</v>
      </c>
      <c r="F41" s="107">
        <f t="shared" si="6"/>
        <v>1094</v>
      </c>
      <c r="G41" s="107">
        <f t="shared" si="6"/>
        <v>1094</v>
      </c>
      <c r="H41" s="107">
        <f t="shared" si="6"/>
        <v>1094</v>
      </c>
      <c r="I41" s="107">
        <f t="shared" si="6"/>
        <v>1094</v>
      </c>
      <c r="J41" s="107">
        <f t="shared" si="6"/>
        <v>1069</v>
      </c>
      <c r="K41" s="107">
        <f t="shared" si="6"/>
        <v>1069</v>
      </c>
      <c r="L41" s="107">
        <f t="shared" si="6"/>
        <v>1069</v>
      </c>
      <c r="M41" s="107">
        <f t="shared" si="6"/>
        <v>1069</v>
      </c>
      <c r="N41" s="107">
        <f t="shared" si="6"/>
        <v>999</v>
      </c>
      <c r="O41" s="107">
        <f t="shared" si="6"/>
        <v>999</v>
      </c>
      <c r="P41" s="107">
        <f t="shared" si="6"/>
        <v>999</v>
      </c>
      <c r="Q41" s="107">
        <f t="shared" si="6"/>
        <v>999</v>
      </c>
      <c r="R41" s="107">
        <f t="shared" si="6"/>
        <v>974</v>
      </c>
      <c r="S41" s="107">
        <f t="shared" si="6"/>
        <v>974</v>
      </c>
      <c r="T41" s="107">
        <f t="shared" si="6"/>
        <v>974</v>
      </c>
      <c r="U41" s="107">
        <f t="shared" si="6"/>
        <v>974</v>
      </c>
      <c r="V41" s="107">
        <f t="shared" si="6"/>
        <v>946</v>
      </c>
      <c r="W41" s="107">
        <f t="shared" si="6"/>
        <v>946</v>
      </c>
      <c r="X41" s="107">
        <f t="shared" si="6"/>
        <v>946</v>
      </c>
      <c r="Y41" s="107">
        <f t="shared" si="6"/>
        <v>946</v>
      </c>
      <c r="Z41" s="107">
        <f t="shared" si="6"/>
        <v>749.8</v>
      </c>
      <c r="AA41" s="107">
        <f t="shared" si="6"/>
        <v>827</v>
      </c>
      <c r="AB41" s="107">
        <f t="shared" si="6"/>
        <v>797.59999999999991</v>
      </c>
      <c r="AC41" s="107">
        <f t="shared" si="6"/>
        <v>855.3</v>
      </c>
      <c r="AD41" s="107">
        <f t="shared" si="6"/>
        <v>1036.2</v>
      </c>
      <c r="AE41" s="107">
        <f t="shared" si="6"/>
        <v>1091</v>
      </c>
      <c r="AF41" s="107">
        <f t="shared" si="6"/>
        <v>1074</v>
      </c>
      <c r="AG41" s="107">
        <f t="shared" si="6"/>
        <v>1290.4000000000001</v>
      </c>
      <c r="AH41" s="107">
        <f t="shared" si="6"/>
        <v>1531.8</v>
      </c>
      <c r="AI41" s="107">
        <f t="shared" si="6"/>
        <v>1397.9</v>
      </c>
      <c r="AJ41" s="107">
        <f t="shared" si="6"/>
        <v>1602.6</v>
      </c>
      <c r="AK41" s="107">
        <f t="shared" si="6"/>
        <v>1578.3</v>
      </c>
      <c r="AL41" s="107">
        <f t="shared" si="6"/>
        <v>1406.9</v>
      </c>
      <c r="AM41" s="107">
        <f t="shared" si="6"/>
        <v>1450.3</v>
      </c>
      <c r="AN41" s="107">
        <f t="shared" si="6"/>
        <v>1453.5</v>
      </c>
      <c r="AO41" s="107">
        <f t="shared" si="6"/>
        <v>1438.4</v>
      </c>
      <c r="AP41" s="107">
        <f t="shared" si="6"/>
        <v>1816.1</v>
      </c>
      <c r="AQ41" s="107">
        <f t="shared" si="6"/>
        <v>1809</v>
      </c>
      <c r="AR41" s="107">
        <f t="shared" si="6"/>
        <v>1824</v>
      </c>
      <c r="AS41" s="107">
        <f t="shared" si="6"/>
        <v>1824</v>
      </c>
      <c r="AT41" s="107">
        <f t="shared" si="6"/>
        <v>1812</v>
      </c>
      <c r="AU41" s="107">
        <f t="shared" si="6"/>
        <v>1812</v>
      </c>
      <c r="AV41" s="107">
        <f t="shared" si="6"/>
        <v>1812</v>
      </c>
      <c r="AW41" s="107">
        <f t="shared" si="6"/>
        <v>1812</v>
      </c>
      <c r="AX41" s="107">
        <f t="shared" si="6"/>
        <v>1821</v>
      </c>
      <c r="AY41" s="107">
        <f t="shared" si="6"/>
        <v>1792.3</v>
      </c>
      <c r="AZ41" s="107">
        <f t="shared" si="6"/>
        <v>1788.6</v>
      </c>
      <c r="BA41" s="107">
        <f t="shared" si="6"/>
        <v>1821</v>
      </c>
      <c r="BB41" s="107">
        <f t="shared" si="6"/>
        <v>1570.3</v>
      </c>
      <c r="BC41" s="107">
        <f t="shared" si="6"/>
        <v>1403</v>
      </c>
      <c r="BD41" s="107">
        <f t="shared" si="6"/>
        <v>1423.6</v>
      </c>
      <c r="BE41" s="107">
        <f t="shared" si="6"/>
        <v>1433.4</v>
      </c>
      <c r="BF41" s="107">
        <f t="shared" si="6"/>
        <v>1151</v>
      </c>
      <c r="BG41" s="107">
        <f t="shared" si="6"/>
        <v>1037.5</v>
      </c>
      <c r="BH41" s="107">
        <f t="shared" si="6"/>
        <v>1077.5999999999999</v>
      </c>
      <c r="BI41" s="107">
        <f t="shared" si="6"/>
        <v>960.5</v>
      </c>
      <c r="BJ41" s="107">
        <f t="shared" si="6"/>
        <v>559</v>
      </c>
      <c r="BK41" s="107">
        <f t="shared" si="6"/>
        <v>559</v>
      </c>
      <c r="BL41" s="107">
        <f t="shared" si="6"/>
        <v>559</v>
      </c>
      <c r="BM41" s="107">
        <f t="shared" si="6"/>
        <v>687.9</v>
      </c>
      <c r="BN41" s="107">
        <f t="shared" si="6"/>
        <v>606</v>
      </c>
      <c r="BO41" s="107">
        <f t="shared" ref="BO41:CW41" si="7">SUM(BO36:BO40)</f>
        <v>656.8</v>
      </c>
      <c r="BP41" s="107">
        <f t="shared" si="7"/>
        <v>711.1</v>
      </c>
      <c r="BQ41" s="107">
        <f t="shared" si="7"/>
        <v>678.3</v>
      </c>
      <c r="BR41" s="107">
        <f t="shared" si="7"/>
        <v>1051</v>
      </c>
      <c r="BS41" s="107">
        <f t="shared" si="7"/>
        <v>1051</v>
      </c>
      <c r="BT41" s="107">
        <f t="shared" si="7"/>
        <v>1051</v>
      </c>
      <c r="BU41" s="107">
        <f t="shared" si="7"/>
        <v>1051</v>
      </c>
      <c r="BV41" s="107">
        <f t="shared" si="7"/>
        <v>1042</v>
      </c>
      <c r="BW41" s="107">
        <f t="shared" si="7"/>
        <v>1042</v>
      </c>
      <c r="BX41" s="107">
        <f t="shared" si="7"/>
        <v>1042</v>
      </c>
      <c r="BY41" s="107">
        <f t="shared" si="7"/>
        <v>1042</v>
      </c>
      <c r="BZ41" s="107">
        <f t="shared" si="7"/>
        <v>1037</v>
      </c>
      <c r="CA41" s="107">
        <f t="shared" si="7"/>
        <v>1037</v>
      </c>
      <c r="CB41" s="107">
        <f t="shared" si="7"/>
        <v>1037</v>
      </c>
      <c r="CC41" s="107">
        <f t="shared" si="7"/>
        <v>1037</v>
      </c>
      <c r="CD41" s="107">
        <f t="shared" si="7"/>
        <v>1012</v>
      </c>
      <c r="CE41" s="107">
        <f t="shared" si="7"/>
        <v>1012</v>
      </c>
      <c r="CF41" s="107">
        <f t="shared" si="7"/>
        <v>1012</v>
      </c>
      <c r="CG41" s="107">
        <f t="shared" si="7"/>
        <v>1012</v>
      </c>
      <c r="CH41" s="107">
        <f t="shared" si="7"/>
        <v>1055</v>
      </c>
      <c r="CI41" s="107">
        <f t="shared" si="7"/>
        <v>1055</v>
      </c>
      <c r="CJ41" s="107">
        <f t="shared" si="7"/>
        <v>1055</v>
      </c>
      <c r="CK41" s="107">
        <f t="shared" si="7"/>
        <v>1055</v>
      </c>
      <c r="CL41" s="107">
        <f t="shared" si="7"/>
        <v>1045</v>
      </c>
      <c r="CM41" s="107">
        <f t="shared" si="7"/>
        <v>1045</v>
      </c>
      <c r="CN41" s="107">
        <f t="shared" si="7"/>
        <v>1045</v>
      </c>
      <c r="CO41" s="107">
        <f t="shared" si="7"/>
        <v>1045</v>
      </c>
      <c r="CP41" s="107">
        <f t="shared" si="7"/>
        <v>1011</v>
      </c>
      <c r="CQ41" s="107">
        <f t="shared" si="7"/>
        <v>1011</v>
      </c>
      <c r="CR41" s="107">
        <f t="shared" si="7"/>
        <v>1011</v>
      </c>
      <c r="CS41" s="107">
        <f t="shared" si="7"/>
        <v>1011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27639.949999999997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294.3</v>
      </c>
      <c r="C46" s="120">
        <v>150.5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77.2</v>
      </c>
      <c r="AB46" s="120">
        <v>47.8</v>
      </c>
      <c r="AC46" s="120">
        <v>105.5</v>
      </c>
      <c r="AD46" s="120">
        <v>468.2</v>
      </c>
      <c r="AE46" s="120">
        <v>523</v>
      </c>
      <c r="AF46" s="120">
        <v>506</v>
      </c>
      <c r="AG46" s="120">
        <v>722.4</v>
      </c>
      <c r="AH46" s="120">
        <v>928.8</v>
      </c>
      <c r="AI46" s="120">
        <v>794.9</v>
      </c>
      <c r="AJ46" s="120">
        <v>999.6</v>
      </c>
      <c r="AK46" s="120">
        <v>975.3</v>
      </c>
      <c r="AL46" s="120">
        <v>778.9</v>
      </c>
      <c r="AM46" s="120">
        <v>822.3</v>
      </c>
      <c r="AN46" s="120">
        <v>825.5</v>
      </c>
      <c r="AO46" s="120">
        <v>810.4</v>
      </c>
      <c r="AP46" s="120">
        <v>1216.0999999999999</v>
      </c>
      <c r="AQ46" s="120">
        <v>1209</v>
      </c>
      <c r="AR46" s="120">
        <v>1224</v>
      </c>
      <c r="AS46" s="120">
        <v>1224</v>
      </c>
      <c r="AT46" s="120">
        <v>1213</v>
      </c>
      <c r="AU46" s="120">
        <v>1213</v>
      </c>
      <c r="AV46" s="120">
        <v>1213</v>
      </c>
      <c r="AW46" s="120">
        <v>1213</v>
      </c>
      <c r="AX46" s="120">
        <v>1211</v>
      </c>
      <c r="AY46" s="120">
        <v>1182.3</v>
      </c>
      <c r="AZ46" s="120">
        <v>1178.5999999999999</v>
      </c>
      <c r="BA46" s="120">
        <v>1211</v>
      </c>
      <c r="BB46" s="120">
        <v>973.3</v>
      </c>
      <c r="BC46" s="120">
        <v>806</v>
      </c>
      <c r="BD46" s="120">
        <v>826.6</v>
      </c>
      <c r="BE46" s="120">
        <v>836.4</v>
      </c>
      <c r="BF46" s="120">
        <v>554</v>
      </c>
      <c r="BG46" s="120">
        <v>440.5</v>
      </c>
      <c r="BH46" s="120">
        <v>480.6</v>
      </c>
      <c r="BI46" s="120">
        <v>363.5</v>
      </c>
      <c r="BJ46" s="120"/>
      <c r="BK46" s="120"/>
      <c r="BL46" s="120"/>
      <c r="BM46" s="120">
        <v>128.9</v>
      </c>
      <c r="BN46" s="120">
        <v>67</v>
      </c>
      <c r="BO46" s="120">
        <v>117.8</v>
      </c>
      <c r="BP46" s="120">
        <v>172.1</v>
      </c>
      <c r="BQ46" s="120">
        <v>139.30000000000001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7561.1499999999978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284.8</v>
      </c>
      <c r="AA48" s="120">
        <v>284.8</v>
      </c>
      <c r="AB48" s="120">
        <v>284.8</v>
      </c>
      <c r="AC48" s="120">
        <v>284.8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6784.7999999999993</v>
      </c>
    </row>
    <row r="49" spans="1:102" ht="24.95" customHeight="1" x14ac:dyDescent="0.2">
      <c r="A49" s="104" t="s">
        <v>50</v>
      </c>
      <c r="B49" s="119">
        <v>210</v>
      </c>
      <c r="C49" s="120">
        <v>210</v>
      </c>
      <c r="D49" s="120">
        <v>210</v>
      </c>
      <c r="E49" s="120">
        <v>210</v>
      </c>
      <c r="F49" s="120">
        <v>195</v>
      </c>
      <c r="G49" s="120">
        <v>195</v>
      </c>
      <c r="H49" s="120">
        <v>195</v>
      </c>
      <c r="I49" s="120">
        <v>195</v>
      </c>
      <c r="J49" s="120">
        <v>190</v>
      </c>
      <c r="K49" s="120">
        <v>190</v>
      </c>
      <c r="L49" s="120">
        <v>190</v>
      </c>
      <c r="M49" s="120">
        <v>190</v>
      </c>
      <c r="N49" s="120">
        <v>188</v>
      </c>
      <c r="O49" s="120">
        <v>188</v>
      </c>
      <c r="P49" s="120">
        <v>188</v>
      </c>
      <c r="Q49" s="120">
        <v>188</v>
      </c>
      <c r="R49" s="120">
        <v>203</v>
      </c>
      <c r="S49" s="120">
        <v>203</v>
      </c>
      <c r="T49" s="120">
        <v>203</v>
      </c>
      <c r="U49" s="120">
        <v>203</v>
      </c>
      <c r="V49" s="120">
        <v>236</v>
      </c>
      <c r="W49" s="120">
        <v>236</v>
      </c>
      <c r="X49" s="120">
        <v>236</v>
      </c>
      <c r="Y49" s="120">
        <v>236</v>
      </c>
      <c r="Z49" s="120">
        <v>278</v>
      </c>
      <c r="AA49" s="120">
        <v>278</v>
      </c>
      <c r="AB49" s="120">
        <v>278</v>
      </c>
      <c r="AC49" s="120">
        <v>278</v>
      </c>
      <c r="AD49" s="120">
        <v>291</v>
      </c>
      <c r="AE49" s="120">
        <v>291</v>
      </c>
      <c r="AF49" s="120">
        <v>291</v>
      </c>
      <c r="AG49" s="120">
        <v>291</v>
      </c>
      <c r="AH49" s="120">
        <v>272</v>
      </c>
      <c r="AI49" s="120">
        <v>272</v>
      </c>
      <c r="AJ49" s="120">
        <v>272</v>
      </c>
      <c r="AK49" s="120">
        <v>272</v>
      </c>
      <c r="AL49" s="120">
        <v>252</v>
      </c>
      <c r="AM49" s="120">
        <v>252</v>
      </c>
      <c r="AN49" s="120">
        <v>252</v>
      </c>
      <c r="AO49" s="120">
        <v>252</v>
      </c>
      <c r="AP49" s="120">
        <v>229</v>
      </c>
      <c r="AQ49" s="120">
        <v>229</v>
      </c>
      <c r="AR49" s="120">
        <v>229</v>
      </c>
      <c r="AS49" s="120">
        <v>229</v>
      </c>
      <c r="AT49" s="120">
        <v>237</v>
      </c>
      <c r="AU49" s="120">
        <v>237</v>
      </c>
      <c r="AV49" s="120">
        <v>237</v>
      </c>
      <c r="AW49" s="120">
        <v>237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258</v>
      </c>
      <c r="BC49" s="120">
        <v>258</v>
      </c>
      <c r="BD49" s="120">
        <v>258</v>
      </c>
      <c r="BE49" s="120">
        <v>258</v>
      </c>
      <c r="BF49" s="120">
        <v>261</v>
      </c>
      <c r="BG49" s="120">
        <v>261</v>
      </c>
      <c r="BH49" s="120">
        <v>261</v>
      </c>
      <c r="BI49" s="120">
        <v>261</v>
      </c>
      <c r="BJ49" s="120">
        <v>304</v>
      </c>
      <c r="BK49" s="120">
        <v>304</v>
      </c>
      <c r="BL49" s="120">
        <v>304</v>
      </c>
      <c r="BM49" s="120">
        <v>304</v>
      </c>
      <c r="BN49" s="120">
        <v>344</v>
      </c>
      <c r="BO49" s="120">
        <v>344</v>
      </c>
      <c r="BP49" s="120">
        <v>344</v>
      </c>
      <c r="BQ49" s="120">
        <v>344</v>
      </c>
      <c r="BR49" s="120">
        <v>351</v>
      </c>
      <c r="BS49" s="120">
        <v>351</v>
      </c>
      <c r="BT49" s="120">
        <v>351</v>
      </c>
      <c r="BU49" s="120">
        <v>351</v>
      </c>
      <c r="BV49" s="120">
        <v>350</v>
      </c>
      <c r="BW49" s="120">
        <v>350</v>
      </c>
      <c r="BX49" s="120">
        <v>350</v>
      </c>
      <c r="BY49" s="120">
        <v>350</v>
      </c>
      <c r="BZ49" s="120">
        <v>338</v>
      </c>
      <c r="CA49" s="120">
        <v>338</v>
      </c>
      <c r="CB49" s="120">
        <v>338</v>
      </c>
      <c r="CC49" s="120">
        <v>338</v>
      </c>
      <c r="CD49" s="120">
        <v>311</v>
      </c>
      <c r="CE49" s="120">
        <v>311</v>
      </c>
      <c r="CF49" s="120">
        <v>311</v>
      </c>
      <c r="CG49" s="120">
        <v>311</v>
      </c>
      <c r="CH49" s="120">
        <v>270</v>
      </c>
      <c r="CI49" s="120">
        <v>270</v>
      </c>
      <c r="CJ49" s="120">
        <v>270</v>
      </c>
      <c r="CK49" s="120">
        <v>270</v>
      </c>
      <c r="CL49" s="120">
        <v>215</v>
      </c>
      <c r="CM49" s="120">
        <v>215</v>
      </c>
      <c r="CN49" s="120">
        <v>215</v>
      </c>
      <c r="CO49" s="120">
        <v>215</v>
      </c>
      <c r="CP49" s="120">
        <v>184</v>
      </c>
      <c r="CQ49" s="120">
        <v>184</v>
      </c>
      <c r="CR49" s="120">
        <v>184</v>
      </c>
      <c r="CS49" s="120">
        <v>184</v>
      </c>
      <c r="CT49" s="122"/>
      <c r="CU49" s="122"/>
      <c r="CV49" s="122"/>
      <c r="CW49" s="121"/>
      <c r="CX49" s="97">
        <f t="array" ref="CX49">SUMPRODUCT(B49:CW49*0.25)</f>
        <v>6217</v>
      </c>
    </row>
    <row r="50" spans="1:102" ht="30" customHeight="1" thickBot="1" x14ac:dyDescent="0.25">
      <c r="A50" s="105" t="s">
        <v>51</v>
      </c>
      <c r="B50" s="106">
        <f>SUM(B44:B49)</f>
        <v>1004.3</v>
      </c>
      <c r="C50" s="107">
        <f t="shared" ref="C50:BN50" si="8">SUM(C44:C49)</f>
        <v>860.5</v>
      </c>
      <c r="D50" s="107">
        <f t="shared" si="8"/>
        <v>710</v>
      </c>
      <c r="E50" s="107">
        <f t="shared" si="8"/>
        <v>710</v>
      </c>
      <c r="F50" s="107">
        <f t="shared" si="8"/>
        <v>695</v>
      </c>
      <c r="G50" s="107">
        <f t="shared" si="8"/>
        <v>695</v>
      </c>
      <c r="H50" s="107">
        <f t="shared" si="8"/>
        <v>695</v>
      </c>
      <c r="I50" s="107">
        <f t="shared" si="8"/>
        <v>695</v>
      </c>
      <c r="J50" s="107">
        <f t="shared" si="8"/>
        <v>690</v>
      </c>
      <c r="K50" s="107">
        <f t="shared" si="8"/>
        <v>690</v>
      </c>
      <c r="L50" s="107">
        <f t="shared" si="8"/>
        <v>690</v>
      </c>
      <c r="M50" s="107">
        <f t="shared" si="8"/>
        <v>690</v>
      </c>
      <c r="N50" s="107">
        <f t="shared" si="8"/>
        <v>688</v>
      </c>
      <c r="O50" s="107">
        <f t="shared" si="8"/>
        <v>688</v>
      </c>
      <c r="P50" s="107">
        <f t="shared" si="8"/>
        <v>688</v>
      </c>
      <c r="Q50" s="107">
        <f t="shared" si="8"/>
        <v>688</v>
      </c>
      <c r="R50" s="107">
        <f t="shared" si="8"/>
        <v>703</v>
      </c>
      <c r="S50" s="107">
        <f t="shared" si="8"/>
        <v>703</v>
      </c>
      <c r="T50" s="107">
        <f t="shared" si="8"/>
        <v>703</v>
      </c>
      <c r="U50" s="107">
        <f t="shared" si="8"/>
        <v>703</v>
      </c>
      <c r="V50" s="107">
        <f t="shared" si="8"/>
        <v>736</v>
      </c>
      <c r="W50" s="107">
        <f t="shared" si="8"/>
        <v>736</v>
      </c>
      <c r="X50" s="107">
        <f t="shared" si="8"/>
        <v>736</v>
      </c>
      <c r="Y50" s="107">
        <f t="shared" si="8"/>
        <v>736</v>
      </c>
      <c r="Z50" s="107">
        <f t="shared" si="8"/>
        <v>562.79999999999995</v>
      </c>
      <c r="AA50" s="107">
        <f t="shared" si="8"/>
        <v>640</v>
      </c>
      <c r="AB50" s="107">
        <f t="shared" si="8"/>
        <v>610.6</v>
      </c>
      <c r="AC50" s="107">
        <f t="shared" si="8"/>
        <v>668.3</v>
      </c>
      <c r="AD50" s="107">
        <f t="shared" si="8"/>
        <v>759.2</v>
      </c>
      <c r="AE50" s="107">
        <f t="shared" si="8"/>
        <v>814</v>
      </c>
      <c r="AF50" s="107">
        <f t="shared" si="8"/>
        <v>797</v>
      </c>
      <c r="AG50" s="107">
        <f t="shared" si="8"/>
        <v>1013.4</v>
      </c>
      <c r="AH50" s="107">
        <f t="shared" si="8"/>
        <v>1200.8</v>
      </c>
      <c r="AI50" s="107">
        <f t="shared" si="8"/>
        <v>1066.9000000000001</v>
      </c>
      <c r="AJ50" s="107">
        <f t="shared" si="8"/>
        <v>1271.5999999999999</v>
      </c>
      <c r="AK50" s="107">
        <f t="shared" si="8"/>
        <v>1247.3</v>
      </c>
      <c r="AL50" s="107">
        <f t="shared" si="8"/>
        <v>1030.9000000000001</v>
      </c>
      <c r="AM50" s="107">
        <f t="shared" si="8"/>
        <v>1074.3</v>
      </c>
      <c r="AN50" s="107">
        <f t="shared" si="8"/>
        <v>1077.5</v>
      </c>
      <c r="AO50" s="107">
        <f t="shared" si="8"/>
        <v>1062.4000000000001</v>
      </c>
      <c r="AP50" s="107">
        <f t="shared" si="8"/>
        <v>1445.1</v>
      </c>
      <c r="AQ50" s="107">
        <f t="shared" si="8"/>
        <v>1438</v>
      </c>
      <c r="AR50" s="107">
        <f t="shared" si="8"/>
        <v>1453</v>
      </c>
      <c r="AS50" s="107">
        <f t="shared" si="8"/>
        <v>1453</v>
      </c>
      <c r="AT50" s="107">
        <f t="shared" si="8"/>
        <v>1450</v>
      </c>
      <c r="AU50" s="107">
        <f t="shared" si="8"/>
        <v>1450</v>
      </c>
      <c r="AV50" s="107">
        <f t="shared" si="8"/>
        <v>1450</v>
      </c>
      <c r="AW50" s="107">
        <f t="shared" si="8"/>
        <v>1450</v>
      </c>
      <c r="AX50" s="107">
        <f t="shared" si="8"/>
        <v>1461</v>
      </c>
      <c r="AY50" s="107">
        <f t="shared" si="8"/>
        <v>1432.3</v>
      </c>
      <c r="AZ50" s="107">
        <f t="shared" si="8"/>
        <v>1428.6</v>
      </c>
      <c r="BA50" s="107">
        <f t="shared" si="8"/>
        <v>1461</v>
      </c>
      <c r="BB50" s="107">
        <f t="shared" si="8"/>
        <v>1231.3</v>
      </c>
      <c r="BC50" s="107">
        <f t="shared" si="8"/>
        <v>1064</v>
      </c>
      <c r="BD50" s="107">
        <f t="shared" si="8"/>
        <v>1084.5999999999999</v>
      </c>
      <c r="BE50" s="107">
        <f t="shared" si="8"/>
        <v>1094.4000000000001</v>
      </c>
      <c r="BF50" s="107">
        <f t="shared" si="8"/>
        <v>815</v>
      </c>
      <c r="BG50" s="107">
        <f t="shared" si="8"/>
        <v>701.5</v>
      </c>
      <c r="BH50" s="107">
        <f t="shared" si="8"/>
        <v>741.6</v>
      </c>
      <c r="BI50" s="107">
        <f t="shared" si="8"/>
        <v>624.5</v>
      </c>
      <c r="BJ50" s="107">
        <f t="shared" si="8"/>
        <v>304</v>
      </c>
      <c r="BK50" s="107">
        <f t="shared" si="8"/>
        <v>304</v>
      </c>
      <c r="BL50" s="107">
        <f t="shared" si="8"/>
        <v>304</v>
      </c>
      <c r="BM50" s="107">
        <f t="shared" si="8"/>
        <v>432.9</v>
      </c>
      <c r="BN50" s="107">
        <f t="shared" si="8"/>
        <v>411</v>
      </c>
      <c r="BO50" s="107">
        <f t="shared" ref="BO50:CW50" si="9">SUM(BO44:BO49)</f>
        <v>461.8</v>
      </c>
      <c r="BP50" s="107">
        <f t="shared" si="9"/>
        <v>516.1</v>
      </c>
      <c r="BQ50" s="107">
        <f t="shared" si="9"/>
        <v>483.3</v>
      </c>
      <c r="BR50" s="107">
        <f t="shared" si="9"/>
        <v>851</v>
      </c>
      <c r="BS50" s="107">
        <f t="shared" si="9"/>
        <v>851</v>
      </c>
      <c r="BT50" s="107">
        <f t="shared" si="9"/>
        <v>851</v>
      </c>
      <c r="BU50" s="107">
        <f t="shared" si="9"/>
        <v>851</v>
      </c>
      <c r="BV50" s="107">
        <f t="shared" si="9"/>
        <v>850</v>
      </c>
      <c r="BW50" s="107">
        <f t="shared" si="9"/>
        <v>850</v>
      </c>
      <c r="BX50" s="107">
        <f t="shared" si="9"/>
        <v>850</v>
      </c>
      <c r="BY50" s="107">
        <f t="shared" si="9"/>
        <v>850</v>
      </c>
      <c r="BZ50" s="107">
        <f t="shared" si="9"/>
        <v>838</v>
      </c>
      <c r="CA50" s="107">
        <f t="shared" si="9"/>
        <v>838</v>
      </c>
      <c r="CB50" s="107">
        <f t="shared" si="9"/>
        <v>838</v>
      </c>
      <c r="CC50" s="107">
        <f t="shared" si="9"/>
        <v>838</v>
      </c>
      <c r="CD50" s="107">
        <f t="shared" si="9"/>
        <v>811</v>
      </c>
      <c r="CE50" s="107">
        <f t="shared" si="9"/>
        <v>811</v>
      </c>
      <c r="CF50" s="107">
        <f t="shared" si="9"/>
        <v>811</v>
      </c>
      <c r="CG50" s="107">
        <f t="shared" si="9"/>
        <v>811</v>
      </c>
      <c r="CH50" s="107">
        <f t="shared" si="9"/>
        <v>770</v>
      </c>
      <c r="CI50" s="107">
        <f t="shared" si="9"/>
        <v>770</v>
      </c>
      <c r="CJ50" s="107">
        <f t="shared" si="9"/>
        <v>770</v>
      </c>
      <c r="CK50" s="107">
        <f t="shared" si="9"/>
        <v>770</v>
      </c>
      <c r="CL50" s="107">
        <f t="shared" si="9"/>
        <v>715</v>
      </c>
      <c r="CM50" s="107">
        <f t="shared" si="9"/>
        <v>715</v>
      </c>
      <c r="CN50" s="107">
        <f t="shared" si="9"/>
        <v>715</v>
      </c>
      <c r="CO50" s="107">
        <f t="shared" si="9"/>
        <v>715</v>
      </c>
      <c r="CP50" s="107">
        <f t="shared" si="9"/>
        <v>684</v>
      </c>
      <c r="CQ50" s="107">
        <f t="shared" si="9"/>
        <v>684</v>
      </c>
      <c r="CR50" s="107">
        <f t="shared" si="9"/>
        <v>684</v>
      </c>
      <c r="CS50" s="107">
        <f t="shared" si="9"/>
        <v>684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20562.949999999997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6105.6840000000002</v>
      </c>
      <c r="C53" s="107">
        <f t="shared" ref="C53:BN53" si="12">C17+C27+C41</f>
        <v>5952.7570000000005</v>
      </c>
      <c r="D53" s="107">
        <f t="shared" si="12"/>
        <v>5753.7629999999999</v>
      </c>
      <c r="E53" s="107">
        <f t="shared" si="12"/>
        <v>5716.9070000000002</v>
      </c>
      <c r="F53" s="107">
        <f t="shared" si="12"/>
        <v>5669.5239999999994</v>
      </c>
      <c r="G53" s="107">
        <f t="shared" si="12"/>
        <v>5652.8339999999998</v>
      </c>
      <c r="H53" s="107">
        <f t="shared" si="12"/>
        <v>5630.87</v>
      </c>
      <c r="I53" s="107">
        <f t="shared" si="12"/>
        <v>5598.6889999999994</v>
      </c>
      <c r="J53" s="107">
        <f t="shared" si="12"/>
        <v>5528.1480000000001</v>
      </c>
      <c r="K53" s="107">
        <f t="shared" si="12"/>
        <v>5494.7629999999999</v>
      </c>
      <c r="L53" s="107">
        <f t="shared" si="12"/>
        <v>5472.9179999999997</v>
      </c>
      <c r="M53" s="107">
        <f t="shared" si="12"/>
        <v>5460.6579999999994</v>
      </c>
      <c r="N53" s="107">
        <f t="shared" si="12"/>
        <v>5382.878999999999</v>
      </c>
      <c r="O53" s="107">
        <f t="shared" si="12"/>
        <v>5475.2619999999988</v>
      </c>
      <c r="P53" s="107">
        <f t="shared" si="12"/>
        <v>5564.4789999999994</v>
      </c>
      <c r="Q53" s="107">
        <f t="shared" si="12"/>
        <v>5646.3519999999999</v>
      </c>
      <c r="R53" s="107">
        <f t="shared" si="12"/>
        <v>5542.1929999999993</v>
      </c>
      <c r="S53" s="107">
        <f t="shared" si="12"/>
        <v>5603.2139999999999</v>
      </c>
      <c r="T53" s="107">
        <f t="shared" si="12"/>
        <v>5727.0069999999996</v>
      </c>
      <c r="U53" s="107">
        <f t="shared" si="12"/>
        <v>5692.0309999999999</v>
      </c>
      <c r="V53" s="107">
        <f t="shared" si="12"/>
        <v>5981.6769999999997</v>
      </c>
      <c r="W53" s="107">
        <f t="shared" si="12"/>
        <v>5932.7139999999999</v>
      </c>
      <c r="X53" s="107">
        <f t="shared" si="12"/>
        <v>5963.8630000000003</v>
      </c>
      <c r="Y53" s="107">
        <f t="shared" si="12"/>
        <v>6097.6149999999998</v>
      </c>
      <c r="Z53" s="107">
        <f t="shared" si="12"/>
        <v>6127.1439999999993</v>
      </c>
      <c r="AA53" s="107">
        <f t="shared" si="12"/>
        <v>6347.878999999999</v>
      </c>
      <c r="AB53" s="107">
        <f t="shared" si="12"/>
        <v>6448.5570000000007</v>
      </c>
      <c r="AC53" s="107">
        <f t="shared" si="12"/>
        <v>6639.2929999999997</v>
      </c>
      <c r="AD53" s="107">
        <f t="shared" si="12"/>
        <v>7041.0429999999997</v>
      </c>
      <c r="AE53" s="107">
        <f t="shared" si="12"/>
        <v>7189.1100000000006</v>
      </c>
      <c r="AF53" s="107">
        <f t="shared" si="12"/>
        <v>7280.3770000000004</v>
      </c>
      <c r="AG53" s="107">
        <f t="shared" si="12"/>
        <v>7526.3079999999991</v>
      </c>
      <c r="AH53" s="107">
        <f t="shared" si="12"/>
        <v>7915.7060000000001</v>
      </c>
      <c r="AI53" s="107">
        <f t="shared" si="12"/>
        <v>7863.8689999999988</v>
      </c>
      <c r="AJ53" s="107">
        <f t="shared" si="12"/>
        <v>8120.1</v>
      </c>
      <c r="AK53" s="107">
        <f t="shared" si="12"/>
        <v>8129.3580000000002</v>
      </c>
      <c r="AL53" s="107">
        <f t="shared" si="12"/>
        <v>8001.8770000000004</v>
      </c>
      <c r="AM53" s="107">
        <f t="shared" si="12"/>
        <v>8033.8300000000008</v>
      </c>
      <c r="AN53" s="107">
        <f t="shared" si="12"/>
        <v>8067.4920000000002</v>
      </c>
      <c r="AO53" s="107">
        <f t="shared" si="12"/>
        <v>8089.8040000000019</v>
      </c>
      <c r="AP53" s="107">
        <f t="shared" si="12"/>
        <v>8457.2939999999999</v>
      </c>
      <c r="AQ53" s="107">
        <f t="shared" si="12"/>
        <v>8486.5990000000002</v>
      </c>
      <c r="AR53" s="107">
        <f t="shared" si="12"/>
        <v>8521.6440000000002</v>
      </c>
      <c r="AS53" s="107">
        <f t="shared" si="12"/>
        <v>8543.5570000000007</v>
      </c>
      <c r="AT53" s="107">
        <f t="shared" si="12"/>
        <v>8577.4150000000009</v>
      </c>
      <c r="AU53" s="107">
        <f t="shared" si="12"/>
        <v>8606.6770000000015</v>
      </c>
      <c r="AV53" s="107">
        <f t="shared" si="12"/>
        <v>8586.9830000000002</v>
      </c>
      <c r="AW53" s="107">
        <f t="shared" si="12"/>
        <v>8596.52</v>
      </c>
      <c r="AX53" s="107">
        <f t="shared" si="12"/>
        <v>8588.348</v>
      </c>
      <c r="AY53" s="107">
        <f t="shared" si="12"/>
        <v>8546.4979999999996</v>
      </c>
      <c r="AZ53" s="107">
        <f t="shared" si="12"/>
        <v>8522.5349999999999</v>
      </c>
      <c r="BA53" s="107">
        <f t="shared" si="12"/>
        <v>8505.4359999999997</v>
      </c>
      <c r="BB53" s="107">
        <f t="shared" si="12"/>
        <v>8228.7639999999992</v>
      </c>
      <c r="BC53" s="107">
        <f t="shared" si="12"/>
        <v>8011.3910000000005</v>
      </c>
      <c r="BD53" s="107">
        <f t="shared" si="12"/>
        <v>8000.0079999999998</v>
      </c>
      <c r="BE53" s="107">
        <f t="shared" si="12"/>
        <v>7987.7340000000004</v>
      </c>
      <c r="BF53" s="107">
        <f t="shared" si="12"/>
        <v>7694.6070000000009</v>
      </c>
      <c r="BG53" s="107">
        <f t="shared" si="12"/>
        <v>7619.7080000000005</v>
      </c>
      <c r="BH53" s="107">
        <f t="shared" si="12"/>
        <v>7636.9840000000004</v>
      </c>
      <c r="BI53" s="107">
        <f t="shared" si="12"/>
        <v>7532.6049999999996</v>
      </c>
      <c r="BJ53" s="107">
        <f t="shared" si="12"/>
        <v>7314.8660000000009</v>
      </c>
      <c r="BK53" s="107">
        <f t="shared" si="12"/>
        <v>7334.8670000000002</v>
      </c>
      <c r="BL53" s="107">
        <f t="shared" si="12"/>
        <v>7333.1379999999999</v>
      </c>
      <c r="BM53" s="107">
        <f t="shared" si="12"/>
        <v>7438.2190000000001</v>
      </c>
      <c r="BN53" s="107">
        <f t="shared" si="12"/>
        <v>7563.0660000000007</v>
      </c>
      <c r="BO53" s="107">
        <f t="shared" ref="BO53:CX53" si="13">BO17+BO27+BO41</f>
        <v>7697.1820000000016</v>
      </c>
      <c r="BP53" s="107">
        <f t="shared" si="13"/>
        <v>7847.1409999999996</v>
      </c>
      <c r="BQ53" s="107">
        <f t="shared" si="13"/>
        <v>7906.701</v>
      </c>
      <c r="BR53" s="107">
        <f t="shared" si="13"/>
        <v>8340.2559999999994</v>
      </c>
      <c r="BS53" s="107">
        <f t="shared" si="13"/>
        <v>8408.14</v>
      </c>
      <c r="BT53" s="107">
        <f t="shared" si="13"/>
        <v>8493.5610000000015</v>
      </c>
      <c r="BU53" s="107">
        <f t="shared" si="13"/>
        <v>8497.9719999999998</v>
      </c>
      <c r="BV53" s="107">
        <f t="shared" si="13"/>
        <v>8478.5580000000009</v>
      </c>
      <c r="BW53" s="107">
        <f t="shared" si="13"/>
        <v>8473.4040000000023</v>
      </c>
      <c r="BX53" s="107">
        <f t="shared" si="13"/>
        <v>8454.143</v>
      </c>
      <c r="BY53" s="107">
        <f t="shared" si="13"/>
        <v>8421.9929999999986</v>
      </c>
      <c r="BZ53" s="107">
        <f t="shared" si="13"/>
        <v>8325.6239999999998</v>
      </c>
      <c r="CA53" s="107">
        <f t="shared" si="13"/>
        <v>8282.9850000000006</v>
      </c>
      <c r="CB53" s="107">
        <f t="shared" si="13"/>
        <v>8206.887999999999</v>
      </c>
      <c r="CC53" s="107">
        <f t="shared" si="13"/>
        <v>8103.3069999999998</v>
      </c>
      <c r="CD53" s="107">
        <f t="shared" si="13"/>
        <v>7908.4629999999997</v>
      </c>
      <c r="CE53" s="107">
        <f t="shared" si="13"/>
        <v>7774.5620000000008</v>
      </c>
      <c r="CF53" s="107">
        <f t="shared" si="13"/>
        <v>7653.6869999999999</v>
      </c>
      <c r="CG53" s="107">
        <f t="shared" si="13"/>
        <v>7500.89</v>
      </c>
      <c r="CH53" s="107">
        <f t="shared" si="13"/>
        <v>7328.4720000000007</v>
      </c>
      <c r="CI53" s="107">
        <f t="shared" si="13"/>
        <v>7177.902</v>
      </c>
      <c r="CJ53" s="107">
        <f t="shared" si="13"/>
        <v>7052.09</v>
      </c>
      <c r="CK53" s="107">
        <f t="shared" si="13"/>
        <v>6942.0899999999992</v>
      </c>
      <c r="CL53" s="107">
        <f t="shared" si="13"/>
        <v>6699.6039999999994</v>
      </c>
      <c r="CM53" s="107">
        <f t="shared" si="13"/>
        <v>6602.9979999999996</v>
      </c>
      <c r="CN53" s="107">
        <f t="shared" si="13"/>
        <v>6477.5640000000003</v>
      </c>
      <c r="CO53" s="107">
        <f t="shared" si="13"/>
        <v>6335.4659999999994</v>
      </c>
      <c r="CP53" s="107">
        <f t="shared" si="13"/>
        <v>6050.0019999999995</v>
      </c>
      <c r="CQ53" s="107">
        <f t="shared" si="13"/>
        <v>5901.8549999999996</v>
      </c>
      <c r="CR53" s="107">
        <f t="shared" si="13"/>
        <v>5779.76</v>
      </c>
      <c r="CS53" s="107">
        <f t="shared" si="13"/>
        <v>5671.9349999999995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172624.8015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794.3</v>
      </c>
      <c r="C5" s="25">
        <v>650.5</v>
      </c>
      <c r="D5" s="25">
        <v>453.9</v>
      </c>
      <c r="E5" s="25">
        <v>261.89999999999998</v>
      </c>
      <c r="F5" s="25">
        <v>389.1</v>
      </c>
      <c r="G5" s="25">
        <v>227</v>
      </c>
      <c r="H5" s="25">
        <v>162.5</v>
      </c>
      <c r="I5" s="25">
        <v>118.69999999999999</v>
      </c>
      <c r="J5" s="25">
        <v>294.5</v>
      </c>
      <c r="K5" s="25">
        <v>435.4</v>
      </c>
      <c r="L5" s="25">
        <v>267.8</v>
      </c>
      <c r="M5" s="25">
        <v>289.89999999999998</v>
      </c>
      <c r="N5" s="25">
        <v>96.399999999999977</v>
      </c>
      <c r="O5" s="25">
        <v>-0.60000000000002274</v>
      </c>
      <c r="P5" s="25">
        <v>-89.5</v>
      </c>
      <c r="Q5" s="25">
        <v>-226</v>
      </c>
      <c r="R5" s="25">
        <v>-30</v>
      </c>
      <c r="S5" s="25">
        <v>-105.79999999999995</v>
      </c>
      <c r="T5" s="25">
        <v>-221.29999999999995</v>
      </c>
      <c r="U5" s="25">
        <v>-187.39999999999998</v>
      </c>
      <c r="V5" s="25">
        <v>-148.20000000000005</v>
      </c>
      <c r="W5" s="25">
        <v>-21.200000000000045</v>
      </c>
      <c r="X5" s="25">
        <v>246.7</v>
      </c>
      <c r="Y5" s="25">
        <v>333.2</v>
      </c>
      <c r="Z5" s="25">
        <v>194.9</v>
      </c>
      <c r="AA5" s="25">
        <v>362</v>
      </c>
      <c r="AB5" s="25">
        <v>332.6</v>
      </c>
      <c r="AC5" s="25">
        <v>390.3</v>
      </c>
      <c r="AD5" s="25">
        <v>-31.800000000000011</v>
      </c>
      <c r="AE5" s="25">
        <v>23</v>
      </c>
      <c r="AF5" s="25">
        <v>6</v>
      </c>
      <c r="AG5" s="25">
        <v>222.39999999999998</v>
      </c>
      <c r="AH5" s="25">
        <v>428.79999999999995</v>
      </c>
      <c r="AI5" s="25">
        <v>294.89999999999998</v>
      </c>
      <c r="AJ5" s="25">
        <v>499.6</v>
      </c>
      <c r="AK5" s="25">
        <v>475.29999999999995</v>
      </c>
      <c r="AL5" s="25">
        <v>278.89999999999998</v>
      </c>
      <c r="AM5" s="25">
        <v>322.29999999999995</v>
      </c>
      <c r="AN5" s="25">
        <v>325.5</v>
      </c>
      <c r="AO5" s="25">
        <v>310.39999999999998</v>
      </c>
      <c r="AP5" s="25">
        <v>716.09999999999991</v>
      </c>
      <c r="AQ5" s="25">
        <v>709</v>
      </c>
      <c r="AR5" s="25">
        <v>724</v>
      </c>
      <c r="AS5" s="25">
        <v>724</v>
      </c>
      <c r="AT5" s="25">
        <v>713</v>
      </c>
      <c r="AU5" s="25">
        <v>713</v>
      </c>
      <c r="AV5" s="25">
        <v>713</v>
      </c>
      <c r="AW5" s="25">
        <v>713</v>
      </c>
      <c r="AX5" s="25">
        <v>711</v>
      </c>
      <c r="AY5" s="25">
        <v>682.3</v>
      </c>
      <c r="AZ5" s="25">
        <v>678.59999999999991</v>
      </c>
      <c r="BA5" s="25">
        <v>711</v>
      </c>
      <c r="BB5" s="25">
        <v>473.29999999999995</v>
      </c>
      <c r="BC5" s="25">
        <v>306</v>
      </c>
      <c r="BD5" s="25">
        <v>326.60000000000002</v>
      </c>
      <c r="BE5" s="25">
        <v>336.4</v>
      </c>
      <c r="BF5" s="25">
        <v>54</v>
      </c>
      <c r="BG5" s="25">
        <v>-59.5</v>
      </c>
      <c r="BH5" s="25">
        <v>-19.399999999999977</v>
      </c>
      <c r="BI5" s="25">
        <v>-136.5</v>
      </c>
      <c r="BJ5" s="25">
        <v>-259.90000000000003</v>
      </c>
      <c r="BK5" s="25">
        <v>-293.40000000000003</v>
      </c>
      <c r="BL5" s="25">
        <v>-324.60000000000002</v>
      </c>
      <c r="BM5" s="25">
        <v>-119.9</v>
      </c>
      <c r="BN5" s="25">
        <v>-202.60000000000002</v>
      </c>
      <c r="BO5" s="25">
        <v>-151.80000000000001</v>
      </c>
      <c r="BP5" s="25">
        <v>-97.500000000000028</v>
      </c>
      <c r="BQ5" s="25">
        <v>-130.30000000000001</v>
      </c>
      <c r="BR5" s="25">
        <v>-111.89999999999998</v>
      </c>
      <c r="BS5" s="25">
        <v>-221.10000000000002</v>
      </c>
      <c r="BT5" s="25">
        <v>-336.6</v>
      </c>
      <c r="BU5" s="25">
        <v>-330</v>
      </c>
      <c r="BV5" s="25">
        <v>-135.89999999999998</v>
      </c>
      <c r="BW5" s="25">
        <v>-299.10000000000002</v>
      </c>
      <c r="BX5" s="25">
        <v>-481.20000000000005</v>
      </c>
      <c r="BY5" s="25">
        <v>-565</v>
      </c>
      <c r="BZ5" s="25">
        <v>-215.79999999999995</v>
      </c>
      <c r="CA5" s="25">
        <v>-290.29999999999995</v>
      </c>
      <c r="CB5" s="25">
        <v>-221.79999999999995</v>
      </c>
      <c r="CC5" s="25">
        <v>-299.20000000000005</v>
      </c>
      <c r="CD5" s="25">
        <v>-237.10000000000002</v>
      </c>
      <c r="CE5" s="25">
        <v>-288.5</v>
      </c>
      <c r="CF5" s="25">
        <v>-393.29999999999995</v>
      </c>
      <c r="CG5" s="25">
        <v>-468.79999999999995</v>
      </c>
      <c r="CH5" s="25">
        <v>-457.20000000000005</v>
      </c>
      <c r="CI5" s="25">
        <v>-414.4</v>
      </c>
      <c r="CJ5" s="25">
        <v>-606.20000000000005</v>
      </c>
      <c r="CK5" s="25">
        <v>-763.7</v>
      </c>
      <c r="CL5" s="25">
        <v>241.39999999999998</v>
      </c>
      <c r="CM5" s="25">
        <v>23.600000000000023</v>
      </c>
      <c r="CN5" s="25">
        <v>-329.70000000000005</v>
      </c>
      <c r="CO5" s="25">
        <v>-408.4</v>
      </c>
      <c r="CP5" s="25">
        <v>-225.29999999999995</v>
      </c>
      <c r="CQ5" s="25">
        <v>-94.200000000000045</v>
      </c>
      <c r="CR5" s="25">
        <v>20.399999999999977</v>
      </c>
      <c r="CS5" s="25">
        <v>110</v>
      </c>
      <c r="CT5" s="26"/>
      <c r="CU5" s="26"/>
      <c r="CV5" s="26"/>
      <c r="CW5" s="27"/>
      <c r="CX5" s="132">
        <f t="array" ref="CX5">SUMPRODUCT(B5:CW5*0.25)</f>
        <v>2209.1249999999982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107.51</v>
      </c>
      <c r="C8" s="138">
        <v>97.38</v>
      </c>
      <c r="D8" s="138">
        <v>92.07</v>
      </c>
      <c r="E8" s="138">
        <v>84.41</v>
      </c>
      <c r="F8" s="138">
        <v>93.83</v>
      </c>
      <c r="G8" s="138">
        <v>89.48</v>
      </c>
      <c r="H8" s="138">
        <v>84.77</v>
      </c>
      <c r="I8" s="138">
        <v>84.23</v>
      </c>
      <c r="J8" s="138">
        <v>84.86</v>
      </c>
      <c r="K8" s="138">
        <v>90.08</v>
      </c>
      <c r="L8" s="138">
        <v>84.34</v>
      </c>
      <c r="M8" s="138">
        <v>84.4</v>
      </c>
      <c r="N8" s="138">
        <v>80.22</v>
      </c>
      <c r="O8" s="138">
        <v>80</v>
      </c>
      <c r="P8" s="138">
        <v>80</v>
      </c>
      <c r="Q8" s="138">
        <v>76.72</v>
      </c>
      <c r="R8" s="138">
        <v>80</v>
      </c>
      <c r="S8" s="138">
        <v>80</v>
      </c>
      <c r="T8" s="138">
        <v>80</v>
      </c>
      <c r="U8" s="138">
        <v>80</v>
      </c>
      <c r="V8" s="138">
        <v>79.2</v>
      </c>
      <c r="W8" s="138">
        <v>80</v>
      </c>
      <c r="X8" s="138">
        <v>89.9</v>
      </c>
      <c r="Y8" s="138">
        <v>96.91</v>
      </c>
      <c r="Z8" s="138">
        <v>95.29</v>
      </c>
      <c r="AA8" s="138">
        <v>98.44</v>
      </c>
      <c r="AB8" s="138">
        <v>103.96</v>
      </c>
      <c r="AC8" s="138">
        <v>112.15</v>
      </c>
      <c r="AD8" s="138">
        <v>103.95</v>
      </c>
      <c r="AE8" s="138">
        <v>110.23</v>
      </c>
      <c r="AF8" s="138">
        <v>112.66</v>
      </c>
      <c r="AG8" s="138">
        <v>131.66999999999999</v>
      </c>
      <c r="AH8" s="138">
        <v>137.33000000000001</v>
      </c>
      <c r="AI8" s="138">
        <v>137.32</v>
      </c>
      <c r="AJ8" s="138">
        <v>144.44</v>
      </c>
      <c r="AK8" s="138">
        <v>137.33000000000001</v>
      </c>
      <c r="AL8" s="138">
        <v>129.13999999999999</v>
      </c>
      <c r="AM8" s="138">
        <v>127.26</v>
      </c>
      <c r="AN8" s="138">
        <v>122.26</v>
      </c>
      <c r="AO8" s="138">
        <v>113.35</v>
      </c>
      <c r="AP8" s="138">
        <v>137.32</v>
      </c>
      <c r="AQ8" s="138">
        <v>137.33000000000001</v>
      </c>
      <c r="AR8" s="138">
        <v>137.33000000000001</v>
      </c>
      <c r="AS8" s="138">
        <v>137.33000000000001</v>
      </c>
      <c r="AT8" s="138">
        <v>137.33000000000001</v>
      </c>
      <c r="AU8" s="138">
        <v>137.33000000000001</v>
      </c>
      <c r="AV8" s="138">
        <v>152.4</v>
      </c>
      <c r="AW8" s="138">
        <v>152.4</v>
      </c>
      <c r="AX8" s="138">
        <v>152.4</v>
      </c>
      <c r="AY8" s="138">
        <v>153.29</v>
      </c>
      <c r="AZ8" s="138">
        <v>153.29</v>
      </c>
      <c r="BA8" s="138">
        <v>152.4</v>
      </c>
      <c r="BB8" s="138">
        <v>137.33000000000001</v>
      </c>
      <c r="BC8" s="138">
        <v>136.69999999999999</v>
      </c>
      <c r="BD8" s="138">
        <v>137.32</v>
      </c>
      <c r="BE8" s="138">
        <v>137.32</v>
      </c>
      <c r="BF8" s="138">
        <v>127.06</v>
      </c>
      <c r="BG8" s="138">
        <v>118.7</v>
      </c>
      <c r="BH8" s="138">
        <v>130.96</v>
      </c>
      <c r="BI8" s="138">
        <v>128.44999999999999</v>
      </c>
      <c r="BJ8" s="138">
        <v>103.95</v>
      </c>
      <c r="BK8" s="138">
        <v>111.74</v>
      </c>
      <c r="BL8" s="138">
        <v>119.5</v>
      </c>
      <c r="BM8" s="138">
        <v>128.81</v>
      </c>
      <c r="BN8" s="138">
        <v>109.77</v>
      </c>
      <c r="BO8" s="138">
        <v>122.36</v>
      </c>
      <c r="BP8" s="138">
        <v>122.38</v>
      </c>
      <c r="BQ8" s="138">
        <v>110.1</v>
      </c>
      <c r="BR8" s="138">
        <v>123.35</v>
      </c>
      <c r="BS8" s="138">
        <v>125.58</v>
      </c>
      <c r="BT8" s="138">
        <v>112.5</v>
      </c>
      <c r="BU8" s="138">
        <v>103.95</v>
      </c>
      <c r="BV8" s="138">
        <v>106.56</v>
      </c>
      <c r="BW8" s="138">
        <v>96.24</v>
      </c>
      <c r="BX8" s="138">
        <v>94.69</v>
      </c>
      <c r="BY8" s="138">
        <v>95.02</v>
      </c>
      <c r="BZ8" s="138">
        <v>103.82</v>
      </c>
      <c r="CA8" s="138">
        <v>96.99</v>
      </c>
      <c r="CB8" s="138">
        <v>96.57</v>
      </c>
      <c r="CC8" s="138">
        <v>95.13</v>
      </c>
      <c r="CD8" s="138">
        <v>95.2</v>
      </c>
      <c r="CE8" s="138">
        <v>93.4</v>
      </c>
      <c r="CF8" s="138">
        <v>89.52</v>
      </c>
      <c r="CG8" s="138">
        <v>86.52</v>
      </c>
      <c r="CH8" s="138">
        <v>90.78</v>
      </c>
      <c r="CI8" s="138">
        <v>89.16</v>
      </c>
      <c r="CJ8" s="138">
        <v>85.37</v>
      </c>
      <c r="CK8" s="138">
        <v>78.12</v>
      </c>
      <c r="CL8" s="138">
        <v>94.35</v>
      </c>
      <c r="CM8" s="138">
        <v>87.11</v>
      </c>
      <c r="CN8" s="138">
        <v>76.040000000000006</v>
      </c>
      <c r="CO8" s="138">
        <v>69.3</v>
      </c>
      <c r="CP8" s="138">
        <v>73.09</v>
      </c>
      <c r="CQ8" s="138">
        <v>73.510000000000005</v>
      </c>
      <c r="CR8" s="138">
        <v>67.13</v>
      </c>
      <c r="CS8" s="138">
        <v>55.89</v>
      </c>
      <c r="CT8" s="139"/>
      <c r="CU8" s="139"/>
      <c r="CV8" s="139"/>
      <c r="CW8" s="140"/>
      <c r="CX8" s="141">
        <f>IF(SUM(B8:CW8)&lt;&gt;0,AVERAGEIF(B8:CW8,"&lt;&gt;"""),"")</f>
        <v>106.81854166666669</v>
      </c>
    </row>
    <row r="9" spans="1:102" ht="24.95" customHeight="1" thickBot="1" x14ac:dyDescent="0.25">
      <c r="A9" s="133" t="s">
        <v>6</v>
      </c>
      <c r="B9" s="42">
        <v>95.342500000000001</v>
      </c>
      <c r="C9" s="43">
        <v>95.342500000000001</v>
      </c>
      <c r="D9" s="43">
        <v>95.342500000000001</v>
      </c>
      <c r="E9" s="43">
        <v>95.342500000000001</v>
      </c>
      <c r="F9" s="43">
        <v>88.077500000000001</v>
      </c>
      <c r="G9" s="43">
        <v>88.077500000000001</v>
      </c>
      <c r="H9" s="43">
        <v>88.077500000000001</v>
      </c>
      <c r="I9" s="43">
        <v>88.077500000000001</v>
      </c>
      <c r="J9" s="43">
        <v>85.92</v>
      </c>
      <c r="K9" s="43">
        <v>85.92</v>
      </c>
      <c r="L9" s="43">
        <v>85.92</v>
      </c>
      <c r="M9" s="43">
        <v>85.92</v>
      </c>
      <c r="N9" s="43">
        <v>79.234999999999999</v>
      </c>
      <c r="O9" s="43">
        <v>79.234999999999999</v>
      </c>
      <c r="P9" s="43">
        <v>79.234999999999999</v>
      </c>
      <c r="Q9" s="43">
        <v>79.234999999999999</v>
      </c>
      <c r="R9" s="43">
        <v>80</v>
      </c>
      <c r="S9" s="43">
        <v>80</v>
      </c>
      <c r="T9" s="43">
        <v>80</v>
      </c>
      <c r="U9" s="43">
        <v>80</v>
      </c>
      <c r="V9" s="43">
        <v>86.502499999999998</v>
      </c>
      <c r="W9" s="43">
        <v>86.502499999999998</v>
      </c>
      <c r="X9" s="43">
        <v>86.502499999999998</v>
      </c>
      <c r="Y9" s="43">
        <v>86.502499999999998</v>
      </c>
      <c r="Z9" s="43">
        <v>102.46</v>
      </c>
      <c r="AA9" s="43">
        <v>102.46</v>
      </c>
      <c r="AB9" s="43">
        <v>102.46</v>
      </c>
      <c r="AC9" s="43">
        <v>102.46</v>
      </c>
      <c r="AD9" s="43">
        <v>114.6275</v>
      </c>
      <c r="AE9" s="43">
        <v>114.6275</v>
      </c>
      <c r="AF9" s="43">
        <v>114.6275</v>
      </c>
      <c r="AG9" s="43">
        <v>114.6275</v>
      </c>
      <c r="AH9" s="43">
        <v>139.10499999999999</v>
      </c>
      <c r="AI9" s="43">
        <v>139.10499999999999</v>
      </c>
      <c r="AJ9" s="43">
        <v>139.10499999999999</v>
      </c>
      <c r="AK9" s="43">
        <v>139.10499999999999</v>
      </c>
      <c r="AL9" s="43">
        <v>123.0025</v>
      </c>
      <c r="AM9" s="43">
        <v>123.0025</v>
      </c>
      <c r="AN9" s="43">
        <v>123.0025</v>
      </c>
      <c r="AO9" s="43">
        <v>123.0025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144.86500000000001</v>
      </c>
      <c r="AU9" s="43">
        <v>144.86500000000001</v>
      </c>
      <c r="AV9" s="43">
        <v>144.86500000000001</v>
      </c>
      <c r="AW9" s="43">
        <v>144.86500000000001</v>
      </c>
      <c r="AX9" s="43">
        <v>152.845</v>
      </c>
      <c r="AY9" s="43">
        <v>152.845</v>
      </c>
      <c r="AZ9" s="43">
        <v>152.845</v>
      </c>
      <c r="BA9" s="43">
        <v>152.845</v>
      </c>
      <c r="BB9" s="43">
        <v>137.16749999999999</v>
      </c>
      <c r="BC9" s="43">
        <v>137.16749999999999</v>
      </c>
      <c r="BD9" s="43">
        <v>137.16749999999999</v>
      </c>
      <c r="BE9" s="43">
        <v>137.16749999999999</v>
      </c>
      <c r="BF9" s="43">
        <v>126.2925</v>
      </c>
      <c r="BG9" s="43">
        <v>126.2925</v>
      </c>
      <c r="BH9" s="43">
        <v>126.2925</v>
      </c>
      <c r="BI9" s="43">
        <v>126.2925</v>
      </c>
      <c r="BJ9" s="43">
        <v>116</v>
      </c>
      <c r="BK9" s="43">
        <v>116</v>
      </c>
      <c r="BL9" s="43">
        <v>116</v>
      </c>
      <c r="BM9" s="43">
        <v>116</v>
      </c>
      <c r="BN9" s="43">
        <v>116.1525</v>
      </c>
      <c r="BO9" s="43">
        <v>116.1525</v>
      </c>
      <c r="BP9" s="43">
        <v>116.1525</v>
      </c>
      <c r="BQ9" s="43">
        <v>116.1525</v>
      </c>
      <c r="BR9" s="43">
        <v>116.345</v>
      </c>
      <c r="BS9" s="43">
        <v>116.345</v>
      </c>
      <c r="BT9" s="43">
        <v>116.345</v>
      </c>
      <c r="BU9" s="43">
        <v>116.345</v>
      </c>
      <c r="BV9" s="43">
        <v>98.127499999999998</v>
      </c>
      <c r="BW9" s="43">
        <v>98.127499999999998</v>
      </c>
      <c r="BX9" s="43">
        <v>98.127499999999998</v>
      </c>
      <c r="BY9" s="43">
        <v>98.127499999999998</v>
      </c>
      <c r="BZ9" s="43">
        <v>98.127499999999998</v>
      </c>
      <c r="CA9" s="43">
        <v>98.127499999999998</v>
      </c>
      <c r="CB9" s="43">
        <v>98.127499999999998</v>
      </c>
      <c r="CC9" s="43">
        <v>98.127499999999998</v>
      </c>
      <c r="CD9" s="43">
        <v>91.16</v>
      </c>
      <c r="CE9" s="43">
        <v>91.16</v>
      </c>
      <c r="CF9" s="43">
        <v>91.16</v>
      </c>
      <c r="CG9" s="43">
        <v>91.16</v>
      </c>
      <c r="CH9" s="43">
        <v>85.857500000000002</v>
      </c>
      <c r="CI9" s="43">
        <v>85.857500000000002</v>
      </c>
      <c r="CJ9" s="43">
        <v>85.857500000000002</v>
      </c>
      <c r="CK9" s="43">
        <v>85.857500000000002</v>
      </c>
      <c r="CL9" s="43">
        <v>81.7</v>
      </c>
      <c r="CM9" s="43">
        <v>81.7</v>
      </c>
      <c r="CN9" s="43">
        <v>81.7</v>
      </c>
      <c r="CO9" s="43">
        <v>81.7</v>
      </c>
      <c r="CP9" s="43">
        <v>67.405000000000001</v>
      </c>
      <c r="CQ9" s="43">
        <v>67.405000000000001</v>
      </c>
      <c r="CR9" s="43">
        <v>67.405000000000001</v>
      </c>
      <c r="CS9" s="43">
        <v>67.405000000000001</v>
      </c>
      <c r="CT9" s="44"/>
      <c r="CU9" s="44"/>
      <c r="CV9" s="44"/>
      <c r="CW9" s="45"/>
      <c r="CX9" s="142">
        <f>IF(SUM(B9:CW9)&lt;&gt;0,AVERAGEIF(B9:CW9,"&lt;&gt;"""),"")</f>
        <v>106.81854166666676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46.1</v>
      </c>
      <c r="E14" s="149">
        <v>238.1</v>
      </c>
      <c r="F14" s="149">
        <v>110.9</v>
      </c>
      <c r="G14" s="149">
        <v>273</v>
      </c>
      <c r="H14" s="149">
        <v>337.5</v>
      </c>
      <c r="I14" s="149">
        <v>381.3</v>
      </c>
      <c r="J14" s="149">
        <v>205.5</v>
      </c>
      <c r="K14" s="149">
        <v>64.599999999999994</v>
      </c>
      <c r="L14" s="149">
        <v>232.2</v>
      </c>
      <c r="M14" s="149">
        <v>210.1</v>
      </c>
      <c r="N14" s="149">
        <v>403.6</v>
      </c>
      <c r="O14" s="149">
        <v>500.6</v>
      </c>
      <c r="P14" s="149">
        <v>589.5</v>
      </c>
      <c r="Q14" s="149">
        <v>726</v>
      </c>
      <c r="R14" s="149">
        <v>530</v>
      </c>
      <c r="S14" s="149">
        <v>605.79999999999995</v>
      </c>
      <c r="T14" s="149">
        <v>721.3</v>
      </c>
      <c r="U14" s="149">
        <v>687.4</v>
      </c>
      <c r="V14" s="149">
        <v>648.20000000000005</v>
      </c>
      <c r="W14" s="149">
        <v>521.20000000000005</v>
      </c>
      <c r="X14" s="149">
        <v>253.3</v>
      </c>
      <c r="Y14" s="149">
        <v>166.8</v>
      </c>
      <c r="Z14" s="149">
        <v>89.9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11.1</v>
      </c>
      <c r="BK14" s="149">
        <v>44.6</v>
      </c>
      <c r="BL14" s="149">
        <v>75.8</v>
      </c>
      <c r="BM14" s="149"/>
      <c r="BN14" s="149"/>
      <c r="BO14" s="149"/>
      <c r="BP14" s="149"/>
      <c r="BQ14" s="149"/>
      <c r="BR14" s="149">
        <v>611.9</v>
      </c>
      <c r="BS14" s="149">
        <v>721.1</v>
      </c>
      <c r="BT14" s="149">
        <v>836.6</v>
      </c>
      <c r="BU14" s="149">
        <v>830</v>
      </c>
      <c r="BV14" s="149">
        <v>635.9</v>
      </c>
      <c r="BW14" s="149">
        <v>799.1</v>
      </c>
      <c r="BX14" s="149">
        <v>981.2</v>
      </c>
      <c r="BY14" s="149">
        <v>1065</v>
      </c>
      <c r="BZ14" s="149">
        <v>715.8</v>
      </c>
      <c r="CA14" s="149">
        <v>790.3</v>
      </c>
      <c r="CB14" s="149">
        <v>721.8</v>
      </c>
      <c r="CC14" s="149">
        <v>799.2</v>
      </c>
      <c r="CD14" s="149">
        <v>737.1</v>
      </c>
      <c r="CE14" s="149">
        <v>788.5</v>
      </c>
      <c r="CF14" s="149">
        <v>893.3</v>
      </c>
      <c r="CG14" s="149">
        <v>968.8</v>
      </c>
      <c r="CH14" s="149">
        <v>957.2</v>
      </c>
      <c r="CI14" s="149">
        <v>914.4</v>
      </c>
      <c r="CJ14" s="149">
        <v>1106.2</v>
      </c>
      <c r="CK14" s="149">
        <v>1263.7</v>
      </c>
      <c r="CL14" s="149">
        <v>258.60000000000002</v>
      </c>
      <c r="CM14" s="149">
        <v>476.4</v>
      </c>
      <c r="CN14" s="149">
        <v>829.7</v>
      </c>
      <c r="CO14" s="149">
        <v>908.4</v>
      </c>
      <c r="CP14" s="149">
        <v>725.3</v>
      </c>
      <c r="CQ14" s="149">
        <v>594.20000000000005</v>
      </c>
      <c r="CR14" s="149">
        <v>479.6</v>
      </c>
      <c r="CS14" s="149">
        <v>390</v>
      </c>
      <c r="CT14" s="150"/>
      <c r="CU14" s="150"/>
      <c r="CV14" s="150"/>
      <c r="CW14" s="151"/>
      <c r="CX14" s="152">
        <f t="array" ref="CX14">SUMPRODUCT(B14:CW14*0.25)</f>
        <v>7618.4250000000002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500</v>
      </c>
      <c r="AE16" s="155">
        <v>500</v>
      </c>
      <c r="AF16" s="155">
        <v>500</v>
      </c>
      <c r="AG16" s="155">
        <v>500</v>
      </c>
      <c r="AH16" s="155">
        <v>500</v>
      </c>
      <c r="AI16" s="155">
        <v>500</v>
      </c>
      <c r="AJ16" s="155">
        <v>500</v>
      </c>
      <c r="AK16" s="155">
        <v>500</v>
      </c>
      <c r="AL16" s="155">
        <v>500</v>
      </c>
      <c r="AM16" s="155">
        <v>500</v>
      </c>
      <c r="AN16" s="155">
        <v>500</v>
      </c>
      <c r="AO16" s="155">
        <v>500</v>
      </c>
      <c r="AP16" s="155">
        <v>500</v>
      </c>
      <c r="AQ16" s="155">
        <v>500</v>
      </c>
      <c r="AR16" s="155">
        <v>500</v>
      </c>
      <c r="AS16" s="155">
        <v>500</v>
      </c>
      <c r="AT16" s="155">
        <v>500</v>
      </c>
      <c r="AU16" s="155">
        <v>500</v>
      </c>
      <c r="AV16" s="155">
        <v>500</v>
      </c>
      <c r="AW16" s="155">
        <v>500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248.8</v>
      </c>
      <c r="BK16" s="155">
        <v>248.8</v>
      </c>
      <c r="BL16" s="155">
        <v>248.8</v>
      </c>
      <c r="BM16" s="155">
        <v>248.8</v>
      </c>
      <c r="BN16" s="155">
        <v>269.60000000000002</v>
      </c>
      <c r="BO16" s="155">
        <v>269.60000000000002</v>
      </c>
      <c r="BP16" s="155">
        <v>269.60000000000002</v>
      </c>
      <c r="BQ16" s="155">
        <v>269.60000000000002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4518.3999999999978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46.1</v>
      </c>
      <c r="E17" s="160">
        <f t="shared" si="0"/>
        <v>238.1</v>
      </c>
      <c r="F17" s="160">
        <f t="shared" si="0"/>
        <v>110.9</v>
      </c>
      <c r="G17" s="160">
        <f t="shared" si="0"/>
        <v>273</v>
      </c>
      <c r="H17" s="160">
        <f t="shared" si="0"/>
        <v>337.5</v>
      </c>
      <c r="I17" s="160">
        <f t="shared" si="0"/>
        <v>381.3</v>
      </c>
      <c r="J17" s="160">
        <f t="shared" si="0"/>
        <v>205.5</v>
      </c>
      <c r="K17" s="160">
        <f t="shared" si="0"/>
        <v>64.599999999999994</v>
      </c>
      <c r="L17" s="160">
        <f t="shared" si="0"/>
        <v>232.2</v>
      </c>
      <c r="M17" s="160">
        <f t="shared" si="0"/>
        <v>210.1</v>
      </c>
      <c r="N17" s="160">
        <f t="shared" si="0"/>
        <v>403.6</v>
      </c>
      <c r="O17" s="160">
        <f t="shared" si="0"/>
        <v>500.6</v>
      </c>
      <c r="P17" s="160">
        <f t="shared" si="0"/>
        <v>589.5</v>
      </c>
      <c r="Q17" s="160">
        <f t="shared" si="0"/>
        <v>726</v>
      </c>
      <c r="R17" s="160">
        <f t="shared" si="0"/>
        <v>530</v>
      </c>
      <c r="S17" s="160">
        <f t="shared" si="0"/>
        <v>605.79999999999995</v>
      </c>
      <c r="T17" s="160">
        <f t="shared" si="0"/>
        <v>721.3</v>
      </c>
      <c r="U17" s="160">
        <f t="shared" si="0"/>
        <v>687.4</v>
      </c>
      <c r="V17" s="160">
        <f t="shared" si="0"/>
        <v>648.20000000000005</v>
      </c>
      <c r="W17" s="160">
        <f t="shared" si="0"/>
        <v>521.20000000000005</v>
      </c>
      <c r="X17" s="160">
        <f t="shared" si="0"/>
        <v>253.3</v>
      </c>
      <c r="Y17" s="160">
        <f t="shared" si="0"/>
        <v>166.8</v>
      </c>
      <c r="Z17" s="160">
        <f t="shared" si="0"/>
        <v>89.9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500</v>
      </c>
      <c r="AI17" s="160">
        <f t="shared" si="0"/>
        <v>500</v>
      </c>
      <c r="AJ17" s="160">
        <f t="shared" si="0"/>
        <v>500</v>
      </c>
      <c r="AK17" s="160">
        <f t="shared" si="0"/>
        <v>500</v>
      </c>
      <c r="AL17" s="160">
        <f t="shared" si="0"/>
        <v>500</v>
      </c>
      <c r="AM17" s="160">
        <f t="shared" si="0"/>
        <v>500</v>
      </c>
      <c r="AN17" s="160">
        <f t="shared" si="0"/>
        <v>500</v>
      </c>
      <c r="AO17" s="160">
        <f t="shared" si="0"/>
        <v>500</v>
      </c>
      <c r="AP17" s="160">
        <f t="shared" si="0"/>
        <v>500</v>
      </c>
      <c r="AQ17" s="160">
        <f t="shared" si="0"/>
        <v>500</v>
      </c>
      <c r="AR17" s="160">
        <f t="shared" si="0"/>
        <v>500</v>
      </c>
      <c r="AS17" s="160">
        <f t="shared" si="0"/>
        <v>500</v>
      </c>
      <c r="AT17" s="160">
        <f t="shared" si="0"/>
        <v>500</v>
      </c>
      <c r="AU17" s="160">
        <f t="shared" si="0"/>
        <v>500</v>
      </c>
      <c r="AV17" s="160">
        <f t="shared" si="0"/>
        <v>500</v>
      </c>
      <c r="AW17" s="160">
        <f t="shared" si="0"/>
        <v>500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259.90000000000003</v>
      </c>
      <c r="BK17" s="160">
        <f t="shared" si="0"/>
        <v>293.40000000000003</v>
      </c>
      <c r="BL17" s="160">
        <f t="shared" si="0"/>
        <v>324.60000000000002</v>
      </c>
      <c r="BM17" s="160">
        <f t="shared" si="0"/>
        <v>248.8</v>
      </c>
      <c r="BN17" s="160">
        <f t="shared" si="0"/>
        <v>269.60000000000002</v>
      </c>
      <c r="BO17" s="160">
        <f t="shared" ref="BO17:CW17" si="1">SUM(BO12:BO16)</f>
        <v>269.60000000000002</v>
      </c>
      <c r="BP17" s="160">
        <f t="shared" si="1"/>
        <v>269.60000000000002</v>
      </c>
      <c r="BQ17" s="160">
        <f t="shared" si="1"/>
        <v>269.60000000000002</v>
      </c>
      <c r="BR17" s="160">
        <f t="shared" si="1"/>
        <v>611.9</v>
      </c>
      <c r="BS17" s="160">
        <f t="shared" si="1"/>
        <v>721.1</v>
      </c>
      <c r="BT17" s="160">
        <f t="shared" si="1"/>
        <v>836.6</v>
      </c>
      <c r="BU17" s="160">
        <f t="shared" si="1"/>
        <v>830</v>
      </c>
      <c r="BV17" s="160">
        <f t="shared" si="1"/>
        <v>635.9</v>
      </c>
      <c r="BW17" s="160">
        <f t="shared" si="1"/>
        <v>799.1</v>
      </c>
      <c r="BX17" s="160">
        <f t="shared" si="1"/>
        <v>981.2</v>
      </c>
      <c r="BY17" s="160">
        <f t="shared" si="1"/>
        <v>1065</v>
      </c>
      <c r="BZ17" s="160">
        <f t="shared" si="1"/>
        <v>715.8</v>
      </c>
      <c r="CA17" s="160">
        <f t="shared" si="1"/>
        <v>790.3</v>
      </c>
      <c r="CB17" s="160">
        <f t="shared" si="1"/>
        <v>721.8</v>
      </c>
      <c r="CC17" s="160">
        <f t="shared" si="1"/>
        <v>799.2</v>
      </c>
      <c r="CD17" s="160">
        <f t="shared" si="1"/>
        <v>737.1</v>
      </c>
      <c r="CE17" s="160">
        <f t="shared" si="1"/>
        <v>788.5</v>
      </c>
      <c r="CF17" s="160">
        <f t="shared" si="1"/>
        <v>893.3</v>
      </c>
      <c r="CG17" s="160">
        <f t="shared" si="1"/>
        <v>968.8</v>
      </c>
      <c r="CH17" s="160">
        <f t="shared" si="1"/>
        <v>957.2</v>
      </c>
      <c r="CI17" s="160">
        <f t="shared" si="1"/>
        <v>914.4</v>
      </c>
      <c r="CJ17" s="160">
        <f t="shared" si="1"/>
        <v>1106.2</v>
      </c>
      <c r="CK17" s="160">
        <f t="shared" si="1"/>
        <v>1263.7</v>
      </c>
      <c r="CL17" s="160">
        <f t="shared" si="1"/>
        <v>258.60000000000002</v>
      </c>
      <c r="CM17" s="160">
        <f t="shared" si="1"/>
        <v>476.4</v>
      </c>
      <c r="CN17" s="160">
        <f t="shared" si="1"/>
        <v>829.7</v>
      </c>
      <c r="CO17" s="160">
        <f t="shared" si="1"/>
        <v>908.4</v>
      </c>
      <c r="CP17" s="160">
        <f t="shared" si="1"/>
        <v>725.3</v>
      </c>
      <c r="CQ17" s="160">
        <f t="shared" si="1"/>
        <v>594.20000000000005</v>
      </c>
      <c r="CR17" s="160">
        <f t="shared" si="1"/>
        <v>479.6</v>
      </c>
      <c r="CS17" s="160">
        <f t="shared" si="1"/>
        <v>390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12136.824999999997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294.3</v>
      </c>
      <c r="C22" s="149">
        <v>150.5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>
        <v>77.2</v>
      </c>
      <c r="AB22" s="149">
        <v>47.8</v>
      </c>
      <c r="AC22" s="149">
        <v>105.5</v>
      </c>
      <c r="AD22" s="149">
        <v>468.2</v>
      </c>
      <c r="AE22" s="149">
        <v>523</v>
      </c>
      <c r="AF22" s="149">
        <v>506</v>
      </c>
      <c r="AG22" s="149">
        <v>722.4</v>
      </c>
      <c r="AH22" s="149">
        <v>928.8</v>
      </c>
      <c r="AI22" s="149">
        <v>794.9</v>
      </c>
      <c r="AJ22" s="149">
        <v>999.6</v>
      </c>
      <c r="AK22" s="149">
        <v>975.3</v>
      </c>
      <c r="AL22" s="149">
        <v>778.9</v>
      </c>
      <c r="AM22" s="149">
        <v>822.3</v>
      </c>
      <c r="AN22" s="149">
        <v>825.5</v>
      </c>
      <c r="AO22" s="149">
        <v>810.4</v>
      </c>
      <c r="AP22" s="149">
        <v>1216.0999999999999</v>
      </c>
      <c r="AQ22" s="149">
        <v>1209</v>
      </c>
      <c r="AR22" s="149">
        <v>1224</v>
      </c>
      <c r="AS22" s="149">
        <v>1224</v>
      </c>
      <c r="AT22" s="149">
        <v>1213</v>
      </c>
      <c r="AU22" s="149">
        <v>1213</v>
      </c>
      <c r="AV22" s="149">
        <v>1213</v>
      </c>
      <c r="AW22" s="149">
        <v>1213</v>
      </c>
      <c r="AX22" s="149">
        <v>1211</v>
      </c>
      <c r="AY22" s="149">
        <v>1182.3</v>
      </c>
      <c r="AZ22" s="149">
        <v>1178.5999999999999</v>
      </c>
      <c r="BA22" s="149">
        <v>1211</v>
      </c>
      <c r="BB22" s="149">
        <v>973.3</v>
      </c>
      <c r="BC22" s="149">
        <v>806</v>
      </c>
      <c r="BD22" s="149">
        <v>826.6</v>
      </c>
      <c r="BE22" s="149">
        <v>836.4</v>
      </c>
      <c r="BF22" s="149">
        <v>554</v>
      </c>
      <c r="BG22" s="149">
        <v>440.5</v>
      </c>
      <c r="BH22" s="149">
        <v>480.6</v>
      </c>
      <c r="BI22" s="149">
        <v>363.5</v>
      </c>
      <c r="BJ22" s="149"/>
      <c r="BK22" s="149"/>
      <c r="BL22" s="149"/>
      <c r="BM22" s="149">
        <v>128.9</v>
      </c>
      <c r="BN22" s="149">
        <v>67</v>
      </c>
      <c r="BO22" s="149">
        <v>117.8</v>
      </c>
      <c r="BP22" s="149">
        <v>172.1</v>
      </c>
      <c r="BQ22" s="149">
        <v>139.30000000000001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7561.1499999999978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284.8</v>
      </c>
      <c r="AA24" s="155">
        <v>284.8</v>
      </c>
      <c r="AB24" s="155">
        <v>284.8</v>
      </c>
      <c r="AC24" s="155">
        <v>284.8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6784.7999999999993</v>
      </c>
    </row>
    <row r="25" spans="1:102" ht="30" customHeight="1" thickBot="1" x14ac:dyDescent="0.25">
      <c r="A25" s="105" t="s">
        <v>51</v>
      </c>
      <c r="B25" s="159">
        <f>SUM(B20:B24)</f>
        <v>794.3</v>
      </c>
      <c r="C25" s="160">
        <f t="shared" ref="C25:BN25" si="2">SUM(C20:C24)</f>
        <v>650.5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284.8</v>
      </c>
      <c r="AA25" s="160">
        <f t="shared" si="2"/>
        <v>362</v>
      </c>
      <c r="AB25" s="160">
        <f t="shared" si="2"/>
        <v>332.6</v>
      </c>
      <c r="AC25" s="160">
        <f t="shared" si="2"/>
        <v>390.3</v>
      </c>
      <c r="AD25" s="160">
        <f t="shared" si="2"/>
        <v>468.2</v>
      </c>
      <c r="AE25" s="160">
        <f t="shared" si="2"/>
        <v>523</v>
      </c>
      <c r="AF25" s="160">
        <f t="shared" si="2"/>
        <v>506</v>
      </c>
      <c r="AG25" s="160">
        <f t="shared" si="2"/>
        <v>722.4</v>
      </c>
      <c r="AH25" s="160">
        <f t="shared" si="2"/>
        <v>928.8</v>
      </c>
      <c r="AI25" s="160">
        <f t="shared" si="2"/>
        <v>794.9</v>
      </c>
      <c r="AJ25" s="160">
        <f t="shared" si="2"/>
        <v>999.6</v>
      </c>
      <c r="AK25" s="160">
        <f t="shared" si="2"/>
        <v>975.3</v>
      </c>
      <c r="AL25" s="160">
        <f t="shared" si="2"/>
        <v>778.9</v>
      </c>
      <c r="AM25" s="160">
        <f t="shared" si="2"/>
        <v>822.3</v>
      </c>
      <c r="AN25" s="160">
        <f t="shared" si="2"/>
        <v>825.5</v>
      </c>
      <c r="AO25" s="160">
        <f t="shared" si="2"/>
        <v>810.4</v>
      </c>
      <c r="AP25" s="160">
        <f t="shared" si="2"/>
        <v>1216.0999999999999</v>
      </c>
      <c r="AQ25" s="160">
        <f t="shared" si="2"/>
        <v>1209</v>
      </c>
      <c r="AR25" s="160">
        <f t="shared" si="2"/>
        <v>1224</v>
      </c>
      <c r="AS25" s="160">
        <f t="shared" si="2"/>
        <v>1224</v>
      </c>
      <c r="AT25" s="160">
        <f t="shared" si="2"/>
        <v>1213</v>
      </c>
      <c r="AU25" s="160">
        <f t="shared" si="2"/>
        <v>1213</v>
      </c>
      <c r="AV25" s="160">
        <f t="shared" si="2"/>
        <v>1213</v>
      </c>
      <c r="AW25" s="160">
        <f t="shared" si="2"/>
        <v>1213</v>
      </c>
      <c r="AX25" s="160">
        <f t="shared" si="2"/>
        <v>1211</v>
      </c>
      <c r="AY25" s="160">
        <f t="shared" si="2"/>
        <v>1182.3</v>
      </c>
      <c r="AZ25" s="160">
        <f t="shared" si="2"/>
        <v>1178.5999999999999</v>
      </c>
      <c r="BA25" s="160">
        <f t="shared" si="2"/>
        <v>1211</v>
      </c>
      <c r="BB25" s="160">
        <f t="shared" si="2"/>
        <v>973.3</v>
      </c>
      <c r="BC25" s="160">
        <f t="shared" si="2"/>
        <v>806</v>
      </c>
      <c r="BD25" s="160">
        <f t="shared" si="2"/>
        <v>826.6</v>
      </c>
      <c r="BE25" s="160">
        <f t="shared" si="2"/>
        <v>836.4</v>
      </c>
      <c r="BF25" s="160">
        <f t="shared" si="2"/>
        <v>554</v>
      </c>
      <c r="BG25" s="160">
        <f t="shared" si="2"/>
        <v>440.5</v>
      </c>
      <c r="BH25" s="160">
        <f t="shared" si="2"/>
        <v>480.6</v>
      </c>
      <c r="BI25" s="160">
        <f t="shared" si="2"/>
        <v>363.5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128.9</v>
      </c>
      <c r="BN25" s="160">
        <f t="shared" si="2"/>
        <v>67</v>
      </c>
      <c r="BO25" s="160">
        <f t="shared" ref="BO25:CW25" si="3">SUM(BO20:BO24)</f>
        <v>117.8</v>
      </c>
      <c r="BP25" s="160">
        <f t="shared" si="3"/>
        <v>172.1</v>
      </c>
      <c r="BQ25" s="160">
        <f t="shared" si="3"/>
        <v>139.30000000000001</v>
      </c>
      <c r="BR25" s="160">
        <f t="shared" si="3"/>
        <v>500</v>
      </c>
      <c r="BS25" s="160">
        <f t="shared" si="3"/>
        <v>500</v>
      </c>
      <c r="BT25" s="160">
        <f t="shared" si="3"/>
        <v>500</v>
      </c>
      <c r="BU25" s="160">
        <f t="shared" si="3"/>
        <v>500</v>
      </c>
      <c r="BV25" s="160">
        <f t="shared" si="3"/>
        <v>500</v>
      </c>
      <c r="BW25" s="160">
        <f t="shared" si="3"/>
        <v>500</v>
      </c>
      <c r="BX25" s="160">
        <f t="shared" si="3"/>
        <v>500</v>
      </c>
      <c r="BY25" s="160">
        <f t="shared" si="3"/>
        <v>500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14345.949999999997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2025-12-23T12:05:47Z</dcterms:created>
  <dcterms:modified xsi:type="dcterms:W3CDTF">2025-12-23T12:05:49Z</dcterms:modified>
</cp:coreProperties>
</file>