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890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<sst xmlns="http://schemas.openxmlformats.org/spreadsheetml/2006/main" count="124" uniqueCount="57">
  <si>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01/06/2026 23:45:46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</si>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</sst>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A24-4B17-9285-0294BD1F8EC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8">
                  <c:v>2.9</c:v>
                </c:pt>
                <c:pt idx="31">
                  <c:v>2.9</c:v>
                </c:pt>
                <c:pt idx="32">
                  <c:v>2.9</c:v>
                </c:pt>
                <c:pt idx="33">
                  <c:v>2.9</c:v>
                </c:pt>
                <c:pt idx="34">
                  <c:v>1.4</c:v>
                </c:pt>
                <c:pt idx="35">
                  <c:v>1.4</c:v>
                </c:pt>
                <c:pt idx="36">
                  <c:v>2.9</c:v>
                </c:pt>
                <c:pt idx="37">
                  <c:v>2.9</c:v>
                </c:pt>
                <c:pt idx="44">
                  <c:v>1.4</c:v>
                </c:pt>
                <c:pt idx="45">
                  <c:v>2.9</c:v>
                </c:pt>
                <c:pt idx="46">
                  <c:v>2.9</c:v>
                </c:pt>
                <c:pt idx="47">
                  <c:v>2.9</c:v>
                </c:pt>
                <c:pt idx="60">
                  <c:v>4.5</c:v>
                </c:pt>
                <c:pt idx="61">
                  <c:v>4.5</c:v>
                </c:pt>
                <c:pt idx="62">
                  <c:v>2.2000000000000002</c:v>
                </c:pt>
                <c:pt idx="71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24-4B17-9285-0294BD1F8EC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2.4E-2</c:v>
                </c:pt>
                <c:pt idx="1">
                  <c:v>5</c:v>
                </c:pt>
                <c:pt idx="5">
                  <c:v>4.0000000000000001E-3</c:v>
                </c:pt>
                <c:pt idx="7">
                  <c:v>5</c:v>
                </c:pt>
                <c:pt idx="9">
                  <c:v>5</c:v>
                </c:pt>
                <c:pt idx="15">
                  <c:v>3.5999999999999997E-2</c:v>
                </c:pt>
                <c:pt idx="16">
                  <c:v>8.0000000000000002E-3</c:v>
                </c:pt>
                <c:pt idx="17">
                  <c:v>3.5999999999999997E-2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5.5</c:v>
                </c:pt>
                <c:pt idx="31">
                  <c:v>5</c:v>
                </c:pt>
                <c:pt idx="35">
                  <c:v>4</c:v>
                </c:pt>
                <c:pt idx="36">
                  <c:v>8</c:v>
                </c:pt>
                <c:pt idx="37">
                  <c:v>8</c:v>
                </c:pt>
                <c:pt idx="38">
                  <c:v>8</c:v>
                </c:pt>
                <c:pt idx="40">
                  <c:v>8</c:v>
                </c:pt>
                <c:pt idx="41">
                  <c:v>8</c:v>
                </c:pt>
                <c:pt idx="44">
                  <c:v>4</c:v>
                </c:pt>
                <c:pt idx="45">
                  <c:v>8</c:v>
                </c:pt>
                <c:pt idx="46">
                  <c:v>8</c:v>
                </c:pt>
                <c:pt idx="47">
                  <c:v>8</c:v>
                </c:pt>
                <c:pt idx="52">
                  <c:v>2.391</c:v>
                </c:pt>
                <c:pt idx="53">
                  <c:v>0.104</c:v>
                </c:pt>
                <c:pt idx="54">
                  <c:v>8</c:v>
                </c:pt>
                <c:pt idx="55">
                  <c:v>7.5720000000000001</c:v>
                </c:pt>
                <c:pt idx="60">
                  <c:v>8</c:v>
                </c:pt>
                <c:pt idx="61">
                  <c:v>4</c:v>
                </c:pt>
                <c:pt idx="62">
                  <c:v>4</c:v>
                </c:pt>
                <c:pt idx="66">
                  <c:v>5</c:v>
                </c:pt>
                <c:pt idx="67">
                  <c:v>5</c:v>
                </c:pt>
                <c:pt idx="70">
                  <c:v>5</c:v>
                </c:pt>
                <c:pt idx="71">
                  <c:v>2</c:v>
                </c:pt>
                <c:pt idx="72">
                  <c:v>5</c:v>
                </c:pt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78">
                  <c:v>5</c:v>
                </c:pt>
                <c:pt idx="79">
                  <c:v>7.5</c:v>
                </c:pt>
                <c:pt idx="80">
                  <c:v>1.2999999999999999E-2</c:v>
                </c:pt>
                <c:pt idx="81">
                  <c:v>0.84399999999999997</c:v>
                </c:pt>
                <c:pt idx="82">
                  <c:v>5</c:v>
                </c:pt>
                <c:pt idx="84">
                  <c:v>5.008</c:v>
                </c:pt>
                <c:pt idx="85">
                  <c:v>5</c:v>
                </c:pt>
                <c:pt idx="86">
                  <c:v>5</c:v>
                </c:pt>
                <c:pt idx="87">
                  <c:v>5</c:v>
                </c:pt>
                <c:pt idx="88">
                  <c:v>5</c:v>
                </c:pt>
                <c:pt idx="89">
                  <c:v>5</c:v>
                </c:pt>
                <c:pt idx="90">
                  <c:v>5</c:v>
                </c:pt>
                <c:pt idx="91">
                  <c:v>5</c:v>
                </c:pt>
                <c:pt idx="92">
                  <c:v>2.5</c:v>
                </c:pt>
                <c:pt idx="93">
                  <c:v>2.5</c:v>
                </c:pt>
                <c:pt idx="94">
                  <c:v>2.5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24-4B17-9285-0294BD1F8EC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2.79</c:v>
                </c:pt>
                <c:pt idx="2">
                  <c:v>5.0599999999999996</c:v>
                </c:pt>
                <c:pt idx="5">
                  <c:v>2.8000000000000001E-2</c:v>
                </c:pt>
                <c:pt idx="7">
                  <c:v>3.4460000000000002</c:v>
                </c:pt>
                <c:pt idx="11">
                  <c:v>6.29</c:v>
                </c:pt>
                <c:pt idx="18">
                  <c:v>2.8759999999999999</c:v>
                </c:pt>
                <c:pt idx="19">
                  <c:v>11.997999999999999</c:v>
                </c:pt>
                <c:pt idx="20">
                  <c:v>3.9129999999999998</c:v>
                </c:pt>
                <c:pt idx="21">
                  <c:v>9.093</c:v>
                </c:pt>
                <c:pt idx="23">
                  <c:v>9.2010000000000005</c:v>
                </c:pt>
                <c:pt idx="26">
                  <c:v>0.67300000000000004</c:v>
                </c:pt>
                <c:pt idx="27">
                  <c:v>25.175000000000001</c:v>
                </c:pt>
                <c:pt idx="28">
                  <c:v>44.258000000000003</c:v>
                </c:pt>
                <c:pt idx="29">
                  <c:v>30.766999999999999</c:v>
                </c:pt>
                <c:pt idx="30">
                  <c:v>45.220999999999997</c:v>
                </c:pt>
                <c:pt idx="31">
                  <c:v>15.163</c:v>
                </c:pt>
                <c:pt idx="34">
                  <c:v>26.3</c:v>
                </c:pt>
                <c:pt idx="35">
                  <c:v>57.906999999999996</c:v>
                </c:pt>
                <c:pt idx="36">
                  <c:v>60.06</c:v>
                </c:pt>
                <c:pt idx="37">
                  <c:v>83.119</c:v>
                </c:pt>
                <c:pt idx="38">
                  <c:v>67.239999999999995</c:v>
                </c:pt>
                <c:pt idx="39">
                  <c:v>63.9</c:v>
                </c:pt>
                <c:pt idx="40">
                  <c:v>55.786999999999999</c:v>
                </c:pt>
                <c:pt idx="41">
                  <c:v>49.481000000000002</c:v>
                </c:pt>
                <c:pt idx="42">
                  <c:v>33.097999999999999</c:v>
                </c:pt>
                <c:pt idx="43">
                  <c:v>29.905000000000001</c:v>
                </c:pt>
                <c:pt idx="44">
                  <c:v>7.44</c:v>
                </c:pt>
                <c:pt idx="45">
                  <c:v>15.12</c:v>
                </c:pt>
                <c:pt idx="46">
                  <c:v>32.619999999999997</c:v>
                </c:pt>
                <c:pt idx="47">
                  <c:v>37.619999999999997</c:v>
                </c:pt>
                <c:pt idx="48">
                  <c:v>15.12</c:v>
                </c:pt>
                <c:pt idx="49">
                  <c:v>14.05</c:v>
                </c:pt>
                <c:pt idx="50">
                  <c:v>14.13</c:v>
                </c:pt>
                <c:pt idx="51">
                  <c:v>12.577999999999999</c:v>
                </c:pt>
                <c:pt idx="52">
                  <c:v>15.529</c:v>
                </c:pt>
                <c:pt idx="53">
                  <c:v>15.359</c:v>
                </c:pt>
                <c:pt idx="54">
                  <c:v>15.529</c:v>
                </c:pt>
                <c:pt idx="55">
                  <c:v>15.12</c:v>
                </c:pt>
                <c:pt idx="56">
                  <c:v>0.621</c:v>
                </c:pt>
                <c:pt idx="57">
                  <c:v>16.079999999999998</c:v>
                </c:pt>
                <c:pt idx="58">
                  <c:v>17.515999999999998</c:v>
                </c:pt>
                <c:pt idx="59">
                  <c:v>19.276</c:v>
                </c:pt>
                <c:pt idx="60">
                  <c:v>47.823</c:v>
                </c:pt>
                <c:pt idx="61">
                  <c:v>40.945</c:v>
                </c:pt>
                <c:pt idx="62">
                  <c:v>23.045000000000002</c:v>
                </c:pt>
                <c:pt idx="68">
                  <c:v>2.5710000000000002</c:v>
                </c:pt>
                <c:pt idx="69">
                  <c:v>2.403</c:v>
                </c:pt>
                <c:pt idx="70">
                  <c:v>12.215999999999999</c:v>
                </c:pt>
                <c:pt idx="71">
                  <c:v>17.032</c:v>
                </c:pt>
                <c:pt idx="72">
                  <c:v>25.175000000000001</c:v>
                </c:pt>
                <c:pt idx="73">
                  <c:v>22.071000000000002</c:v>
                </c:pt>
                <c:pt idx="75">
                  <c:v>2.7839999999999998</c:v>
                </c:pt>
                <c:pt idx="76">
                  <c:v>21.149000000000001</c:v>
                </c:pt>
                <c:pt idx="77">
                  <c:v>17.146999999999998</c:v>
                </c:pt>
                <c:pt idx="78">
                  <c:v>12.752000000000001</c:v>
                </c:pt>
                <c:pt idx="79">
                  <c:v>19.329000000000001</c:v>
                </c:pt>
                <c:pt idx="80">
                  <c:v>4.452</c:v>
                </c:pt>
                <c:pt idx="81">
                  <c:v>8.0630000000000006</c:v>
                </c:pt>
                <c:pt idx="82">
                  <c:v>4.8000000000000001E-2</c:v>
                </c:pt>
                <c:pt idx="83">
                  <c:v>2.0489999999999999</c:v>
                </c:pt>
                <c:pt idx="84">
                  <c:v>2.8519999999999999</c:v>
                </c:pt>
                <c:pt idx="85">
                  <c:v>21.978999999999999</c:v>
                </c:pt>
                <c:pt idx="86">
                  <c:v>9.0129999999999999</c:v>
                </c:pt>
                <c:pt idx="87">
                  <c:v>28.274000000000001</c:v>
                </c:pt>
                <c:pt idx="89">
                  <c:v>11.494999999999999</c:v>
                </c:pt>
                <c:pt idx="90">
                  <c:v>6.6050000000000004</c:v>
                </c:pt>
                <c:pt idx="94">
                  <c:v>3.4620000000000002</c:v>
                </c:pt>
                <c:pt idx="95">
                  <c:v>15.214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A24-4B17-9285-0294BD1F8EC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A24-4B17-9285-0294BD1F8EC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A24-4B17-9285-0294BD1F8EC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A24-4B17-9285-0294BD1F8EC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1">
                  <c:v>45.613999999999997</c:v>
                </c:pt>
                <c:pt idx="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A24-4B17-9285-0294BD1F8EC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A24-4B17-9285-0294BD1F8EC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9">
                  <c:v>60.097000000000001</c:v>
                </c:pt>
                <c:pt idx="30">
                  <c:v>21.574999999999999</c:v>
                </c:pt>
                <c:pt idx="31">
                  <c:v>167.226</c:v>
                </c:pt>
                <c:pt idx="68">
                  <c:v>161.80000000000001</c:v>
                </c:pt>
                <c:pt idx="87">
                  <c:v>3.5999999999999997E-2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A24-4B17-9285-0294BD1F8EC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25.1</c:v>
                </c:pt>
                <c:pt idx="1">
                  <c:v>0</c:v>
                </c:pt>
                <c:pt idx="2">
                  <c:v>24.1</c:v>
                </c:pt>
                <c:pt idx="3">
                  <c:v>30.7</c:v>
                </c:pt>
                <c:pt idx="4">
                  <c:v>25.4</c:v>
                </c:pt>
                <c:pt idx="5">
                  <c:v>67.8</c:v>
                </c:pt>
                <c:pt idx="6">
                  <c:v>42</c:v>
                </c:pt>
                <c:pt idx="7">
                  <c:v>49.6</c:v>
                </c:pt>
                <c:pt idx="8">
                  <c:v>60.5</c:v>
                </c:pt>
                <c:pt idx="9">
                  <c:v>60</c:v>
                </c:pt>
                <c:pt idx="10">
                  <c:v>73.400000000000006</c:v>
                </c:pt>
                <c:pt idx="11">
                  <c:v>69.099999999999994</c:v>
                </c:pt>
                <c:pt idx="12">
                  <c:v>85.5</c:v>
                </c:pt>
                <c:pt idx="13">
                  <c:v>77.400000000000006</c:v>
                </c:pt>
                <c:pt idx="14">
                  <c:v>64.7</c:v>
                </c:pt>
                <c:pt idx="15">
                  <c:v>74</c:v>
                </c:pt>
                <c:pt idx="16">
                  <c:v>73.3</c:v>
                </c:pt>
                <c:pt idx="17">
                  <c:v>47.9</c:v>
                </c:pt>
                <c:pt idx="18">
                  <c:v>42.5</c:v>
                </c:pt>
                <c:pt idx="19">
                  <c:v>35.700000000000003</c:v>
                </c:pt>
                <c:pt idx="20">
                  <c:v>42.7</c:v>
                </c:pt>
                <c:pt idx="21">
                  <c:v>28</c:v>
                </c:pt>
                <c:pt idx="22">
                  <c:v>36.5</c:v>
                </c:pt>
                <c:pt idx="23">
                  <c:v>31.9</c:v>
                </c:pt>
                <c:pt idx="24">
                  <c:v>48.8</c:v>
                </c:pt>
                <c:pt idx="25">
                  <c:v>59.1</c:v>
                </c:pt>
                <c:pt idx="26">
                  <c:v>60.2</c:v>
                </c:pt>
                <c:pt idx="27">
                  <c:v>37.1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359.5</c:v>
                </c:pt>
                <c:pt idx="64">
                  <c:v>89.6</c:v>
                </c:pt>
                <c:pt idx="65">
                  <c:v>157</c:v>
                </c:pt>
                <c:pt idx="66">
                  <c:v>156.9</c:v>
                </c:pt>
                <c:pt idx="67">
                  <c:v>107.8</c:v>
                </c:pt>
                <c:pt idx="68">
                  <c:v>0</c:v>
                </c:pt>
                <c:pt idx="69">
                  <c:v>121</c:v>
                </c:pt>
                <c:pt idx="70">
                  <c:v>28.6</c:v>
                </c:pt>
                <c:pt idx="71">
                  <c:v>0</c:v>
                </c:pt>
                <c:pt idx="72">
                  <c:v>0</c:v>
                </c:pt>
                <c:pt idx="73">
                  <c:v>18</c:v>
                </c:pt>
                <c:pt idx="74">
                  <c:v>31.8</c:v>
                </c:pt>
                <c:pt idx="75">
                  <c:v>75.3</c:v>
                </c:pt>
                <c:pt idx="76">
                  <c:v>139.30000000000001</c:v>
                </c:pt>
                <c:pt idx="77">
                  <c:v>148</c:v>
                </c:pt>
                <c:pt idx="78">
                  <c:v>81</c:v>
                </c:pt>
                <c:pt idx="79">
                  <c:v>66.900000000000006</c:v>
                </c:pt>
                <c:pt idx="80">
                  <c:v>101.2</c:v>
                </c:pt>
                <c:pt idx="81">
                  <c:v>137.1</c:v>
                </c:pt>
                <c:pt idx="82">
                  <c:v>148.9</c:v>
                </c:pt>
                <c:pt idx="83">
                  <c:v>140.4</c:v>
                </c:pt>
                <c:pt idx="84">
                  <c:v>62.2</c:v>
                </c:pt>
                <c:pt idx="85">
                  <c:v>31.6</c:v>
                </c:pt>
                <c:pt idx="86">
                  <c:v>88.5</c:v>
                </c:pt>
                <c:pt idx="87">
                  <c:v>47.8</c:v>
                </c:pt>
                <c:pt idx="88">
                  <c:v>112</c:v>
                </c:pt>
                <c:pt idx="89">
                  <c:v>78.8</c:v>
                </c:pt>
                <c:pt idx="90">
                  <c:v>124.4</c:v>
                </c:pt>
                <c:pt idx="91">
                  <c:v>88</c:v>
                </c:pt>
                <c:pt idx="92">
                  <c:v>111.3</c:v>
                </c:pt>
                <c:pt idx="93">
                  <c:v>78.3</c:v>
                </c:pt>
                <c:pt idx="94">
                  <c:v>74</c:v>
                </c:pt>
                <c:pt idx="95">
                  <c:v>49.2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A24-4B17-9285-0294BD1F8EC9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FA24-4B17-9285-0294BD1F8EC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1.68</c:v>
                </c:pt>
                <c:pt idx="1">
                  <c:v>1.46</c:v>
                </c:pt>
                <c:pt idx="2">
                  <c:v>1.06</c:v>
                </c:pt>
                <c:pt idx="3">
                  <c:v>0.81899999999999995</c:v>
                </c:pt>
                <c:pt idx="4">
                  <c:v>0.81</c:v>
                </c:pt>
                <c:pt idx="5">
                  <c:v>0.81899999999999995</c:v>
                </c:pt>
                <c:pt idx="6">
                  <c:v>0.82499999999999996</c:v>
                </c:pt>
                <c:pt idx="7">
                  <c:v>0.81100000000000005</c:v>
                </c:pt>
                <c:pt idx="8">
                  <c:v>0.82499999999999996</c:v>
                </c:pt>
                <c:pt idx="9">
                  <c:v>0.80400000000000005</c:v>
                </c:pt>
                <c:pt idx="10">
                  <c:v>0.80200000000000005</c:v>
                </c:pt>
                <c:pt idx="11">
                  <c:v>0.8</c:v>
                </c:pt>
                <c:pt idx="12">
                  <c:v>0.80100000000000005</c:v>
                </c:pt>
                <c:pt idx="13">
                  <c:v>0.84799999999999998</c:v>
                </c:pt>
                <c:pt idx="14">
                  <c:v>0.88200000000000001</c:v>
                </c:pt>
                <c:pt idx="15">
                  <c:v>0.83199999999999996</c:v>
                </c:pt>
                <c:pt idx="16">
                  <c:v>0.95199999999999996</c:v>
                </c:pt>
                <c:pt idx="17">
                  <c:v>0.89200000000000002</c:v>
                </c:pt>
                <c:pt idx="18">
                  <c:v>0.86899999999999999</c:v>
                </c:pt>
                <c:pt idx="19">
                  <c:v>0.86899999999999999</c:v>
                </c:pt>
                <c:pt idx="20">
                  <c:v>0.8</c:v>
                </c:pt>
                <c:pt idx="21">
                  <c:v>0.85099999999999998</c:v>
                </c:pt>
                <c:pt idx="22">
                  <c:v>0.82599999999999996</c:v>
                </c:pt>
                <c:pt idx="23">
                  <c:v>0.81</c:v>
                </c:pt>
                <c:pt idx="24">
                  <c:v>0.8</c:v>
                </c:pt>
                <c:pt idx="25">
                  <c:v>0.81200000000000006</c:v>
                </c:pt>
                <c:pt idx="26">
                  <c:v>0.86799999999999999</c:v>
                </c:pt>
                <c:pt idx="27">
                  <c:v>1.02</c:v>
                </c:pt>
                <c:pt idx="28">
                  <c:v>42.338000000000001</c:v>
                </c:pt>
                <c:pt idx="29">
                  <c:v>11.425000000000001</c:v>
                </c:pt>
                <c:pt idx="30">
                  <c:v>52.012999999999998</c:v>
                </c:pt>
                <c:pt idx="31">
                  <c:v>35.771000000000001</c:v>
                </c:pt>
                <c:pt idx="32">
                  <c:v>77.185000000000002</c:v>
                </c:pt>
                <c:pt idx="33">
                  <c:v>63.61</c:v>
                </c:pt>
                <c:pt idx="34">
                  <c:v>49.518000000000001</c:v>
                </c:pt>
                <c:pt idx="35">
                  <c:v>65.191999999999993</c:v>
                </c:pt>
                <c:pt idx="36">
                  <c:v>137.327</c:v>
                </c:pt>
                <c:pt idx="37">
                  <c:v>244.767</c:v>
                </c:pt>
                <c:pt idx="38">
                  <c:v>270.327</c:v>
                </c:pt>
                <c:pt idx="39">
                  <c:v>263.75599999999997</c:v>
                </c:pt>
                <c:pt idx="40">
                  <c:v>164.23500000000001</c:v>
                </c:pt>
                <c:pt idx="41">
                  <c:v>167.36</c:v>
                </c:pt>
                <c:pt idx="42">
                  <c:v>203.18100000000001</c:v>
                </c:pt>
                <c:pt idx="43">
                  <c:v>189.92</c:v>
                </c:pt>
                <c:pt idx="44">
                  <c:v>122.499</c:v>
                </c:pt>
                <c:pt idx="45">
                  <c:v>107.914</c:v>
                </c:pt>
                <c:pt idx="46">
                  <c:v>144.16399999999999</c:v>
                </c:pt>
                <c:pt idx="47">
                  <c:v>168.005</c:v>
                </c:pt>
                <c:pt idx="48">
                  <c:v>127.693</c:v>
                </c:pt>
                <c:pt idx="49">
                  <c:v>131.184</c:v>
                </c:pt>
                <c:pt idx="50">
                  <c:v>148.346</c:v>
                </c:pt>
                <c:pt idx="51">
                  <c:v>140.85</c:v>
                </c:pt>
                <c:pt idx="52">
                  <c:v>140.75299999999999</c:v>
                </c:pt>
                <c:pt idx="53">
                  <c:v>142.429</c:v>
                </c:pt>
                <c:pt idx="54">
                  <c:v>133.04499999999999</c:v>
                </c:pt>
                <c:pt idx="55">
                  <c:v>134.756</c:v>
                </c:pt>
                <c:pt idx="56">
                  <c:v>172.69200000000001</c:v>
                </c:pt>
                <c:pt idx="57">
                  <c:v>168.10900000000001</c:v>
                </c:pt>
                <c:pt idx="58">
                  <c:v>179.239</c:v>
                </c:pt>
                <c:pt idx="59">
                  <c:v>193.2</c:v>
                </c:pt>
                <c:pt idx="60">
                  <c:v>138.54300000000001</c:v>
                </c:pt>
                <c:pt idx="61">
                  <c:v>96.83</c:v>
                </c:pt>
                <c:pt idx="62">
                  <c:v>30.492999999999999</c:v>
                </c:pt>
                <c:pt idx="63">
                  <c:v>10.574</c:v>
                </c:pt>
                <c:pt idx="64">
                  <c:v>19.757000000000001</c:v>
                </c:pt>
                <c:pt idx="65">
                  <c:v>13.499000000000001</c:v>
                </c:pt>
                <c:pt idx="66">
                  <c:v>10.686</c:v>
                </c:pt>
                <c:pt idx="67">
                  <c:v>9.1240000000000006</c:v>
                </c:pt>
                <c:pt idx="68">
                  <c:v>1.419</c:v>
                </c:pt>
                <c:pt idx="69">
                  <c:v>0.8</c:v>
                </c:pt>
                <c:pt idx="70">
                  <c:v>9.5969999999999995</c:v>
                </c:pt>
                <c:pt idx="71">
                  <c:v>10.638</c:v>
                </c:pt>
                <c:pt idx="72">
                  <c:v>50.026000000000003</c:v>
                </c:pt>
                <c:pt idx="73">
                  <c:v>54.918999999999997</c:v>
                </c:pt>
                <c:pt idx="74">
                  <c:v>51.759</c:v>
                </c:pt>
                <c:pt idx="75">
                  <c:v>4.6150000000000002</c:v>
                </c:pt>
                <c:pt idx="76">
                  <c:v>0.80400000000000005</c:v>
                </c:pt>
                <c:pt idx="77">
                  <c:v>0.80200000000000005</c:v>
                </c:pt>
                <c:pt idx="78">
                  <c:v>0.82899999999999996</c:v>
                </c:pt>
                <c:pt idx="79">
                  <c:v>0.81899999999999995</c:v>
                </c:pt>
                <c:pt idx="80">
                  <c:v>0.80700000000000005</c:v>
                </c:pt>
                <c:pt idx="81">
                  <c:v>0.80800000000000005</c:v>
                </c:pt>
                <c:pt idx="82">
                  <c:v>0.84</c:v>
                </c:pt>
                <c:pt idx="83">
                  <c:v>0.81</c:v>
                </c:pt>
                <c:pt idx="84">
                  <c:v>5.6550000000000002</c:v>
                </c:pt>
                <c:pt idx="85">
                  <c:v>9.7789999999999999</c:v>
                </c:pt>
                <c:pt idx="86">
                  <c:v>0.85299999999999998</c:v>
                </c:pt>
                <c:pt idx="87">
                  <c:v>0.85299999999999998</c:v>
                </c:pt>
                <c:pt idx="88">
                  <c:v>0.80500000000000005</c:v>
                </c:pt>
                <c:pt idx="89">
                  <c:v>0.84799999999999998</c:v>
                </c:pt>
                <c:pt idx="90">
                  <c:v>0.84399999999999997</c:v>
                </c:pt>
                <c:pt idx="91">
                  <c:v>0.83699999999999997</c:v>
                </c:pt>
                <c:pt idx="92">
                  <c:v>0.83599999999999997</c:v>
                </c:pt>
                <c:pt idx="93">
                  <c:v>0.83699999999999997</c:v>
                </c:pt>
                <c:pt idx="94">
                  <c:v>0.83699999999999997</c:v>
                </c:pt>
                <c:pt idx="95">
                  <c:v>0.83899999999999997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A24-4B17-9285-0294BD1F8EC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A24-4B17-9285-0294BD1F8EC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32">
                  <c:v>6.3179999999999996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A24-4B17-9285-0294BD1F8E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145.55000000000001</c:v>
                </c:pt>
                <c:pt idx="1">
                  <c:v>142.79</c:v>
                </c:pt>
                <c:pt idx="2">
                  <c:v>138.35</c:v>
                </c:pt>
                <c:pt idx="3">
                  <c:v>127.78</c:v>
                </c:pt>
                <c:pt idx="4">
                  <c:v>144</c:v>
                </c:pt>
                <c:pt idx="5">
                  <c:v>134.5</c:v>
                </c:pt>
                <c:pt idx="6">
                  <c:v>126.09</c:v>
                </c:pt>
                <c:pt idx="7">
                  <c:v>118.97</c:v>
                </c:pt>
                <c:pt idx="8">
                  <c:v>130.08000000000001</c:v>
                </c:pt>
                <c:pt idx="9">
                  <c:v>124.15</c:v>
                </c:pt>
                <c:pt idx="10">
                  <c:v>122.58</c:v>
                </c:pt>
                <c:pt idx="11">
                  <c:v>119.18</c:v>
                </c:pt>
                <c:pt idx="12">
                  <c:v>121.36</c:v>
                </c:pt>
                <c:pt idx="13">
                  <c:v>119.96</c:v>
                </c:pt>
                <c:pt idx="14">
                  <c:v>119.11</c:v>
                </c:pt>
                <c:pt idx="15">
                  <c:v>117.55</c:v>
                </c:pt>
                <c:pt idx="16">
                  <c:v>118.03</c:v>
                </c:pt>
                <c:pt idx="17">
                  <c:v>118.81</c:v>
                </c:pt>
                <c:pt idx="18">
                  <c:v>120.82</c:v>
                </c:pt>
                <c:pt idx="19">
                  <c:v>123.95</c:v>
                </c:pt>
                <c:pt idx="20">
                  <c:v>119.22</c:v>
                </c:pt>
                <c:pt idx="21">
                  <c:v>122.53</c:v>
                </c:pt>
                <c:pt idx="22">
                  <c:v>124.25</c:v>
                </c:pt>
                <c:pt idx="23">
                  <c:v>128.13999999999999</c:v>
                </c:pt>
                <c:pt idx="24">
                  <c:v>127.73</c:v>
                </c:pt>
                <c:pt idx="25">
                  <c:v>135.47</c:v>
                </c:pt>
                <c:pt idx="26">
                  <c:v>133.4</c:v>
                </c:pt>
                <c:pt idx="27">
                  <c:v>124</c:v>
                </c:pt>
                <c:pt idx="28">
                  <c:v>139.97999999999999</c:v>
                </c:pt>
                <c:pt idx="29">
                  <c:v>117.94</c:v>
                </c:pt>
                <c:pt idx="30">
                  <c:v>127.76</c:v>
                </c:pt>
                <c:pt idx="31">
                  <c:v>120.02</c:v>
                </c:pt>
                <c:pt idx="32">
                  <c:v>137.44999999999999</c:v>
                </c:pt>
                <c:pt idx="33">
                  <c:v>129.86000000000001</c:v>
                </c:pt>
                <c:pt idx="34">
                  <c:v>119.53</c:v>
                </c:pt>
                <c:pt idx="35">
                  <c:v>65</c:v>
                </c:pt>
                <c:pt idx="36">
                  <c:v>30.01</c:v>
                </c:pt>
                <c:pt idx="37">
                  <c:v>15.01</c:v>
                </c:pt>
                <c:pt idx="38">
                  <c:v>5</c:v>
                </c:pt>
                <c:pt idx="39">
                  <c:v>2.17</c:v>
                </c:pt>
                <c:pt idx="40">
                  <c:v>3.23</c:v>
                </c:pt>
                <c:pt idx="41">
                  <c:v>4</c:v>
                </c:pt>
                <c:pt idx="42">
                  <c:v>2.0099999999999998</c:v>
                </c:pt>
                <c:pt idx="43">
                  <c:v>5.01</c:v>
                </c:pt>
                <c:pt idx="44">
                  <c:v>25.01</c:v>
                </c:pt>
                <c:pt idx="45">
                  <c:v>15.11</c:v>
                </c:pt>
                <c:pt idx="46">
                  <c:v>15.01</c:v>
                </c:pt>
                <c:pt idx="47">
                  <c:v>15.01</c:v>
                </c:pt>
                <c:pt idx="48">
                  <c:v>2.0099999999999998</c:v>
                </c:pt>
                <c:pt idx="49">
                  <c:v>1.01</c:v>
                </c:pt>
                <c:pt idx="50">
                  <c:v>2.0099999999999998</c:v>
                </c:pt>
                <c:pt idx="51">
                  <c:v>1.01</c:v>
                </c:pt>
                <c:pt idx="52">
                  <c:v>3.01</c:v>
                </c:pt>
                <c:pt idx="53">
                  <c:v>3.01</c:v>
                </c:pt>
                <c:pt idx="54">
                  <c:v>3.92</c:v>
                </c:pt>
                <c:pt idx="55">
                  <c:v>3.01</c:v>
                </c:pt>
                <c:pt idx="56">
                  <c:v>0.75</c:v>
                </c:pt>
                <c:pt idx="57">
                  <c:v>1.3</c:v>
                </c:pt>
                <c:pt idx="58">
                  <c:v>2.15</c:v>
                </c:pt>
                <c:pt idx="59">
                  <c:v>2.6</c:v>
                </c:pt>
                <c:pt idx="60">
                  <c:v>8.26</c:v>
                </c:pt>
                <c:pt idx="61">
                  <c:v>25.01</c:v>
                </c:pt>
                <c:pt idx="62">
                  <c:v>57.78</c:v>
                </c:pt>
                <c:pt idx="63">
                  <c:v>111.28</c:v>
                </c:pt>
                <c:pt idx="64">
                  <c:v>94.18</c:v>
                </c:pt>
                <c:pt idx="65">
                  <c:v>103.89</c:v>
                </c:pt>
                <c:pt idx="66">
                  <c:v>111.35</c:v>
                </c:pt>
                <c:pt idx="67">
                  <c:v>125.53</c:v>
                </c:pt>
                <c:pt idx="68">
                  <c:v>115.3</c:v>
                </c:pt>
                <c:pt idx="69">
                  <c:v>124.18</c:v>
                </c:pt>
                <c:pt idx="70">
                  <c:v>132.63999999999999</c:v>
                </c:pt>
                <c:pt idx="71">
                  <c:v>140.08000000000001</c:v>
                </c:pt>
                <c:pt idx="72">
                  <c:v>129.71</c:v>
                </c:pt>
                <c:pt idx="73">
                  <c:v>139.19</c:v>
                </c:pt>
                <c:pt idx="74">
                  <c:v>152</c:v>
                </c:pt>
                <c:pt idx="75">
                  <c:v>162.94999999999999</c:v>
                </c:pt>
                <c:pt idx="76">
                  <c:v>152.19999999999999</c:v>
                </c:pt>
                <c:pt idx="77">
                  <c:v>154.72999999999999</c:v>
                </c:pt>
                <c:pt idx="78">
                  <c:v>166.49</c:v>
                </c:pt>
                <c:pt idx="79">
                  <c:v>173.58</c:v>
                </c:pt>
                <c:pt idx="80">
                  <c:v>162.59</c:v>
                </c:pt>
                <c:pt idx="81">
                  <c:v>160.11000000000001</c:v>
                </c:pt>
                <c:pt idx="82">
                  <c:v>159.59</c:v>
                </c:pt>
                <c:pt idx="83">
                  <c:v>155.94999999999999</c:v>
                </c:pt>
                <c:pt idx="84">
                  <c:v>160.99</c:v>
                </c:pt>
                <c:pt idx="85">
                  <c:v>149.38</c:v>
                </c:pt>
                <c:pt idx="86">
                  <c:v>141.16</c:v>
                </c:pt>
                <c:pt idx="87">
                  <c:v>128.07</c:v>
                </c:pt>
                <c:pt idx="88">
                  <c:v>144.63999999999999</c:v>
                </c:pt>
                <c:pt idx="89">
                  <c:v>136.01</c:v>
                </c:pt>
                <c:pt idx="90">
                  <c:v>131.49</c:v>
                </c:pt>
                <c:pt idx="91">
                  <c:v>127.28</c:v>
                </c:pt>
                <c:pt idx="92">
                  <c:v>135.54</c:v>
                </c:pt>
                <c:pt idx="93">
                  <c:v>121.17</c:v>
                </c:pt>
                <c:pt idx="94">
                  <c:v>116.29</c:v>
                </c:pt>
                <c:pt idx="95">
                  <c:v>112.9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A24-4B17-9285-0294BD1F8E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D3E-4C9E-8AD8-F68DF12A04A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D3E-4C9E-8AD8-F68DF12A04A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0.438</c:v>
                </c:pt>
                <c:pt idx="1">
                  <c:v>0.438</c:v>
                </c:pt>
                <c:pt idx="2">
                  <c:v>0.437</c:v>
                </c:pt>
                <c:pt idx="3">
                  <c:v>0.439</c:v>
                </c:pt>
                <c:pt idx="4">
                  <c:v>5.4329999999999998</c:v>
                </c:pt>
                <c:pt idx="5">
                  <c:v>4.8289999999999997</c:v>
                </c:pt>
                <c:pt idx="6">
                  <c:v>0.42899999999999999</c:v>
                </c:pt>
                <c:pt idx="7">
                  <c:v>0.42399999999999999</c:v>
                </c:pt>
                <c:pt idx="8">
                  <c:v>6.4180000000000001</c:v>
                </c:pt>
                <c:pt idx="9">
                  <c:v>6.4189999999999996</c:v>
                </c:pt>
                <c:pt idx="10">
                  <c:v>6.43</c:v>
                </c:pt>
                <c:pt idx="11">
                  <c:v>6.44</c:v>
                </c:pt>
                <c:pt idx="12">
                  <c:v>6.4450000000000003</c:v>
                </c:pt>
                <c:pt idx="13">
                  <c:v>6.4509999999999996</c:v>
                </c:pt>
                <c:pt idx="14">
                  <c:v>0.45600000000000002</c:v>
                </c:pt>
                <c:pt idx="15">
                  <c:v>0.441</c:v>
                </c:pt>
                <c:pt idx="16">
                  <c:v>0.436</c:v>
                </c:pt>
                <c:pt idx="17">
                  <c:v>0.436</c:v>
                </c:pt>
                <c:pt idx="18">
                  <c:v>0.441</c:v>
                </c:pt>
                <c:pt idx="19">
                  <c:v>7.2370000000000001</c:v>
                </c:pt>
                <c:pt idx="20">
                  <c:v>0.42199999999999999</c:v>
                </c:pt>
                <c:pt idx="21">
                  <c:v>0.39700000000000002</c:v>
                </c:pt>
                <c:pt idx="22">
                  <c:v>0.38600000000000001</c:v>
                </c:pt>
                <c:pt idx="23">
                  <c:v>0.38200000000000001</c:v>
                </c:pt>
                <c:pt idx="24">
                  <c:v>0.38300000000000001</c:v>
                </c:pt>
                <c:pt idx="25">
                  <c:v>0.379</c:v>
                </c:pt>
                <c:pt idx="26">
                  <c:v>0.38100000000000001</c:v>
                </c:pt>
                <c:pt idx="27">
                  <c:v>0.41599999999999998</c:v>
                </c:pt>
                <c:pt idx="28">
                  <c:v>0.39100000000000001</c:v>
                </c:pt>
                <c:pt idx="29">
                  <c:v>4.3949999999999996</c:v>
                </c:pt>
                <c:pt idx="30">
                  <c:v>0.41199999999999998</c:v>
                </c:pt>
                <c:pt idx="31">
                  <c:v>0.41599999999999998</c:v>
                </c:pt>
                <c:pt idx="32">
                  <c:v>4.4279999999999999</c:v>
                </c:pt>
                <c:pt idx="33">
                  <c:v>0.435</c:v>
                </c:pt>
                <c:pt idx="34">
                  <c:v>0.44400000000000001</c:v>
                </c:pt>
                <c:pt idx="35">
                  <c:v>4.4390000000000001</c:v>
                </c:pt>
                <c:pt idx="36">
                  <c:v>4.4450000000000003</c:v>
                </c:pt>
                <c:pt idx="37">
                  <c:v>4.4509999999999996</c:v>
                </c:pt>
                <c:pt idx="38">
                  <c:v>4.4729999999999999</c:v>
                </c:pt>
                <c:pt idx="39">
                  <c:v>4.4370000000000003</c:v>
                </c:pt>
                <c:pt idx="40">
                  <c:v>0.436</c:v>
                </c:pt>
                <c:pt idx="41">
                  <c:v>0.442</c:v>
                </c:pt>
                <c:pt idx="42">
                  <c:v>0.47899999999999998</c:v>
                </c:pt>
                <c:pt idx="43">
                  <c:v>0.46700000000000003</c:v>
                </c:pt>
                <c:pt idx="44">
                  <c:v>4.4390000000000001</c:v>
                </c:pt>
                <c:pt idx="45">
                  <c:v>4.4390000000000001</c:v>
                </c:pt>
                <c:pt idx="46">
                  <c:v>4.444</c:v>
                </c:pt>
                <c:pt idx="47">
                  <c:v>4.45</c:v>
                </c:pt>
                <c:pt idx="48">
                  <c:v>4.4390000000000001</c:v>
                </c:pt>
                <c:pt idx="49">
                  <c:v>4.4370000000000003</c:v>
                </c:pt>
                <c:pt idx="50">
                  <c:v>4.4429999999999996</c:v>
                </c:pt>
                <c:pt idx="51">
                  <c:v>4.4420000000000002</c:v>
                </c:pt>
                <c:pt idx="52">
                  <c:v>4.4420000000000002</c:v>
                </c:pt>
                <c:pt idx="53">
                  <c:v>4.4390000000000001</c:v>
                </c:pt>
                <c:pt idx="54">
                  <c:v>4.423</c:v>
                </c:pt>
                <c:pt idx="55">
                  <c:v>4.41</c:v>
                </c:pt>
                <c:pt idx="56">
                  <c:v>0.39600000000000002</c:v>
                </c:pt>
                <c:pt idx="57">
                  <c:v>0.39300000000000002</c:v>
                </c:pt>
                <c:pt idx="58">
                  <c:v>0.39400000000000002</c:v>
                </c:pt>
                <c:pt idx="59">
                  <c:v>0.41</c:v>
                </c:pt>
                <c:pt idx="60">
                  <c:v>0.40100000000000002</c:v>
                </c:pt>
                <c:pt idx="61">
                  <c:v>0.40400000000000003</c:v>
                </c:pt>
                <c:pt idx="62">
                  <c:v>4.3929999999999998</c:v>
                </c:pt>
                <c:pt idx="63">
                  <c:v>23.992000000000001</c:v>
                </c:pt>
                <c:pt idx="64">
                  <c:v>1.1419999999999999</c:v>
                </c:pt>
                <c:pt idx="65">
                  <c:v>19.992000000000001</c:v>
                </c:pt>
                <c:pt idx="66">
                  <c:v>19.986999999999998</c:v>
                </c:pt>
                <c:pt idx="67">
                  <c:v>2.383</c:v>
                </c:pt>
                <c:pt idx="68">
                  <c:v>0.38600000000000001</c:v>
                </c:pt>
                <c:pt idx="69">
                  <c:v>0.38400000000000001</c:v>
                </c:pt>
                <c:pt idx="70">
                  <c:v>0.97799999999999998</c:v>
                </c:pt>
                <c:pt idx="71">
                  <c:v>1.0449999999999999</c:v>
                </c:pt>
                <c:pt idx="72">
                  <c:v>0.374</c:v>
                </c:pt>
                <c:pt idx="73">
                  <c:v>0.372</c:v>
                </c:pt>
                <c:pt idx="74">
                  <c:v>0.36799999999999999</c:v>
                </c:pt>
                <c:pt idx="75">
                  <c:v>2.3780000000000001</c:v>
                </c:pt>
                <c:pt idx="76">
                  <c:v>19.574000000000002</c:v>
                </c:pt>
                <c:pt idx="77">
                  <c:v>11.661</c:v>
                </c:pt>
                <c:pt idx="78">
                  <c:v>0.38400000000000001</c:v>
                </c:pt>
                <c:pt idx="79">
                  <c:v>0.39400000000000002</c:v>
                </c:pt>
                <c:pt idx="80">
                  <c:v>0.40500000000000003</c:v>
                </c:pt>
                <c:pt idx="81">
                  <c:v>4.7320000000000002</c:v>
                </c:pt>
                <c:pt idx="82">
                  <c:v>0.41299999999999998</c:v>
                </c:pt>
                <c:pt idx="83">
                  <c:v>0.41799999999999998</c:v>
                </c:pt>
                <c:pt idx="84">
                  <c:v>0.42299999999999999</c:v>
                </c:pt>
                <c:pt idx="85">
                  <c:v>0.42799999999999999</c:v>
                </c:pt>
                <c:pt idx="86">
                  <c:v>0.42199999999999999</c:v>
                </c:pt>
                <c:pt idx="87">
                  <c:v>0.41899999999999998</c:v>
                </c:pt>
                <c:pt idx="88">
                  <c:v>1.319</c:v>
                </c:pt>
                <c:pt idx="89">
                  <c:v>0.42499999999999999</c:v>
                </c:pt>
                <c:pt idx="90">
                  <c:v>0.42699999999999999</c:v>
                </c:pt>
                <c:pt idx="91">
                  <c:v>0.42599999999999999</c:v>
                </c:pt>
                <c:pt idx="92">
                  <c:v>0.42599999999999999</c:v>
                </c:pt>
                <c:pt idx="93">
                  <c:v>0.42299999999999999</c:v>
                </c:pt>
                <c:pt idx="94">
                  <c:v>0.42799999999999999</c:v>
                </c:pt>
                <c:pt idx="95">
                  <c:v>0.42599999999999999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3E-4C9E-8AD8-F68DF12A04A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2.0059999999999998</c:v>
                </c:pt>
                <c:pt idx="1">
                  <c:v>6.0000000000000001E-3</c:v>
                </c:pt>
                <c:pt idx="2">
                  <c:v>0.90200000000000002</c:v>
                </c:pt>
                <c:pt idx="3">
                  <c:v>6.0000000000000001E-3</c:v>
                </c:pt>
                <c:pt idx="4">
                  <c:v>17.902999999999999</c:v>
                </c:pt>
                <c:pt idx="5">
                  <c:v>11.721</c:v>
                </c:pt>
                <c:pt idx="6">
                  <c:v>0.6</c:v>
                </c:pt>
                <c:pt idx="7">
                  <c:v>1.7969999999999999</c:v>
                </c:pt>
                <c:pt idx="8">
                  <c:v>9.1969999999999992</c:v>
                </c:pt>
                <c:pt idx="9">
                  <c:v>6.4059999999999997</c:v>
                </c:pt>
                <c:pt idx="10">
                  <c:v>13.465</c:v>
                </c:pt>
                <c:pt idx="11">
                  <c:v>7.9059999999999997</c:v>
                </c:pt>
                <c:pt idx="12">
                  <c:v>19.542000000000002</c:v>
                </c:pt>
                <c:pt idx="13">
                  <c:v>16.875</c:v>
                </c:pt>
                <c:pt idx="14">
                  <c:v>13.474</c:v>
                </c:pt>
                <c:pt idx="15">
                  <c:v>13.81</c:v>
                </c:pt>
                <c:pt idx="16">
                  <c:v>12.849</c:v>
                </c:pt>
                <c:pt idx="17">
                  <c:v>3.0539999999999998</c:v>
                </c:pt>
                <c:pt idx="18">
                  <c:v>3.0059999999999998</c:v>
                </c:pt>
                <c:pt idx="19">
                  <c:v>4.806</c:v>
                </c:pt>
                <c:pt idx="20">
                  <c:v>1.792</c:v>
                </c:pt>
                <c:pt idx="21">
                  <c:v>0.89900000000000002</c:v>
                </c:pt>
                <c:pt idx="22">
                  <c:v>0.9</c:v>
                </c:pt>
                <c:pt idx="23">
                  <c:v>0.89900000000000002</c:v>
                </c:pt>
                <c:pt idx="24">
                  <c:v>10.125999999999999</c:v>
                </c:pt>
                <c:pt idx="25">
                  <c:v>7.8330000000000002</c:v>
                </c:pt>
                <c:pt idx="26">
                  <c:v>1.0149999999999999</c:v>
                </c:pt>
                <c:pt idx="27">
                  <c:v>1.0149999999999999</c:v>
                </c:pt>
                <c:pt idx="28">
                  <c:v>1.0149999999999999</c:v>
                </c:pt>
                <c:pt idx="29">
                  <c:v>1.0149999999999999</c:v>
                </c:pt>
                <c:pt idx="30">
                  <c:v>1.5149999999999999</c:v>
                </c:pt>
                <c:pt idx="31">
                  <c:v>2.0150000000000001</c:v>
                </c:pt>
                <c:pt idx="32">
                  <c:v>1.5149999999999999</c:v>
                </c:pt>
                <c:pt idx="33">
                  <c:v>1.5149999999999999</c:v>
                </c:pt>
                <c:pt idx="34">
                  <c:v>1.5669999999999999</c:v>
                </c:pt>
                <c:pt idx="35">
                  <c:v>1.5149999999999999</c:v>
                </c:pt>
                <c:pt idx="36">
                  <c:v>7.0149999999999997</c:v>
                </c:pt>
                <c:pt idx="37">
                  <c:v>6.0149999999999997</c:v>
                </c:pt>
                <c:pt idx="38">
                  <c:v>1.4999999999999999E-2</c:v>
                </c:pt>
                <c:pt idx="39">
                  <c:v>1.4999999999999999E-2</c:v>
                </c:pt>
                <c:pt idx="40">
                  <c:v>1.4999999999999999E-2</c:v>
                </c:pt>
                <c:pt idx="41">
                  <c:v>1.4999999999999999E-2</c:v>
                </c:pt>
                <c:pt idx="42">
                  <c:v>1.4999999999999999E-2</c:v>
                </c:pt>
                <c:pt idx="43">
                  <c:v>1.4999999999999999E-2</c:v>
                </c:pt>
                <c:pt idx="44">
                  <c:v>0.81599999999999995</c:v>
                </c:pt>
                <c:pt idx="45">
                  <c:v>0.37</c:v>
                </c:pt>
                <c:pt idx="46">
                  <c:v>1.4999999999999999E-2</c:v>
                </c:pt>
                <c:pt idx="47">
                  <c:v>1.4999999999999999E-2</c:v>
                </c:pt>
                <c:pt idx="48">
                  <c:v>0.95599999999999996</c:v>
                </c:pt>
                <c:pt idx="49">
                  <c:v>0.78100000000000003</c:v>
                </c:pt>
                <c:pt idx="50">
                  <c:v>1.4999999999999999E-2</c:v>
                </c:pt>
                <c:pt idx="51">
                  <c:v>0.41099999999999998</c:v>
                </c:pt>
                <c:pt idx="52">
                  <c:v>1.4999999999999999E-2</c:v>
                </c:pt>
                <c:pt idx="53">
                  <c:v>1.4999999999999999E-2</c:v>
                </c:pt>
                <c:pt idx="54">
                  <c:v>1.4999999999999999E-2</c:v>
                </c:pt>
                <c:pt idx="55">
                  <c:v>0.42699999999999999</c:v>
                </c:pt>
                <c:pt idx="56">
                  <c:v>1.4999999999999999E-2</c:v>
                </c:pt>
                <c:pt idx="57">
                  <c:v>1.4999999999999999E-2</c:v>
                </c:pt>
                <c:pt idx="58">
                  <c:v>1.4999999999999999E-2</c:v>
                </c:pt>
                <c:pt idx="59">
                  <c:v>1.4999999999999999E-2</c:v>
                </c:pt>
                <c:pt idx="60">
                  <c:v>1.4999999999999999E-2</c:v>
                </c:pt>
                <c:pt idx="61">
                  <c:v>1.4999999999999999E-2</c:v>
                </c:pt>
                <c:pt idx="62">
                  <c:v>2.415</c:v>
                </c:pt>
                <c:pt idx="63">
                  <c:v>99.418000000000006</c:v>
                </c:pt>
                <c:pt idx="64">
                  <c:v>6.1909999999999998</c:v>
                </c:pt>
                <c:pt idx="65">
                  <c:v>26.001000000000001</c:v>
                </c:pt>
                <c:pt idx="66">
                  <c:v>32.167000000000002</c:v>
                </c:pt>
                <c:pt idx="67">
                  <c:v>3.55</c:v>
                </c:pt>
                <c:pt idx="68">
                  <c:v>1.0149999999999999</c:v>
                </c:pt>
                <c:pt idx="69">
                  <c:v>1.0149999999999999</c:v>
                </c:pt>
                <c:pt idx="70">
                  <c:v>1.2669999999999999</c:v>
                </c:pt>
                <c:pt idx="71">
                  <c:v>1.2869999999999999</c:v>
                </c:pt>
                <c:pt idx="72">
                  <c:v>1.0149999999999999</c:v>
                </c:pt>
                <c:pt idx="73">
                  <c:v>3.0150000000000001</c:v>
                </c:pt>
                <c:pt idx="74">
                  <c:v>1.0149999999999999</c:v>
                </c:pt>
                <c:pt idx="75">
                  <c:v>3.8149999999999999</c:v>
                </c:pt>
                <c:pt idx="76">
                  <c:v>30.815000000000001</c:v>
                </c:pt>
                <c:pt idx="77">
                  <c:v>21.295000000000002</c:v>
                </c:pt>
                <c:pt idx="78">
                  <c:v>9.5779999999999994</c:v>
                </c:pt>
                <c:pt idx="79">
                  <c:v>9.0210000000000008</c:v>
                </c:pt>
                <c:pt idx="80">
                  <c:v>17.797999999999998</c:v>
                </c:pt>
                <c:pt idx="81">
                  <c:v>26.036999999999999</c:v>
                </c:pt>
                <c:pt idx="82">
                  <c:v>36.017000000000003</c:v>
                </c:pt>
                <c:pt idx="83">
                  <c:v>23.396999999999998</c:v>
                </c:pt>
                <c:pt idx="84">
                  <c:v>1.0149999999999999</c:v>
                </c:pt>
                <c:pt idx="85">
                  <c:v>1.0149999999999999</c:v>
                </c:pt>
                <c:pt idx="86">
                  <c:v>14.295999999999999</c:v>
                </c:pt>
                <c:pt idx="87">
                  <c:v>1.4999999999999999E-2</c:v>
                </c:pt>
                <c:pt idx="88">
                  <c:v>24.495999999999999</c:v>
                </c:pt>
                <c:pt idx="89">
                  <c:v>2.0059999999999998</c:v>
                </c:pt>
                <c:pt idx="90">
                  <c:v>26.206</c:v>
                </c:pt>
                <c:pt idx="91">
                  <c:v>6.0000000000000001E-3</c:v>
                </c:pt>
                <c:pt idx="92">
                  <c:v>18.405000000000001</c:v>
                </c:pt>
                <c:pt idx="93">
                  <c:v>2.0059999999999998</c:v>
                </c:pt>
                <c:pt idx="94">
                  <c:v>6.0000000000000001E-3</c:v>
                </c:pt>
                <c:pt idx="95">
                  <c:v>6.0000000000000001E-3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D3E-4C9E-8AD8-F68DF12A04A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D3E-4C9E-8AD8-F68DF12A04A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D3E-4C9E-8AD8-F68DF12A04A2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D3E-4C9E-8AD8-F68DF12A04A2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D3E-4C9E-8AD8-F68DF12A04A2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D3E-4C9E-8AD8-F68DF12A04A2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D3E-4C9E-8AD8-F68DF12A04A2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6">
                  <c:v>25</c:v>
                </c:pt>
                <c:pt idx="77">
                  <c:v>51.495000000000005</c:v>
                </c:pt>
                <c:pt idx="78">
                  <c:v>15</c:v>
                </c:pt>
                <c:pt idx="79">
                  <c:v>13.669</c:v>
                </c:pt>
                <c:pt idx="80">
                  <c:v>12.340999999999999</c:v>
                </c:pt>
                <c:pt idx="81">
                  <c:v>27</c:v>
                </c:pt>
                <c:pt idx="82">
                  <c:v>32</c:v>
                </c:pt>
                <c:pt idx="83">
                  <c:v>32</c:v>
                </c:pt>
                <c:pt idx="84">
                  <c:v>8.4589999999999996</c:v>
                </c:pt>
                <c:pt idx="86">
                  <c:v>5.81</c:v>
                </c:pt>
                <c:pt idx="90">
                  <c:v>14.065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D3E-4C9E-8AD8-F68DF12A04A2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23.8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51.6</c:v>
                </c:pt>
                <c:pt idx="29">
                  <c:v>42.6</c:v>
                </c:pt>
                <c:pt idx="30">
                  <c:v>50.2</c:v>
                </c:pt>
                <c:pt idx="31">
                  <c:v>127.3</c:v>
                </c:pt>
                <c:pt idx="32">
                  <c:v>76.599999999999994</c:v>
                </c:pt>
                <c:pt idx="33">
                  <c:v>56.4</c:v>
                </c:pt>
                <c:pt idx="34">
                  <c:v>10.1</c:v>
                </c:pt>
                <c:pt idx="35">
                  <c:v>0</c:v>
                </c:pt>
                <c:pt idx="36">
                  <c:v>155.1</c:v>
                </c:pt>
                <c:pt idx="37">
                  <c:v>136.69999999999999</c:v>
                </c:pt>
                <c:pt idx="38">
                  <c:v>148.4</c:v>
                </c:pt>
                <c:pt idx="39">
                  <c:v>149.4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26.8</c:v>
                </c:pt>
                <c:pt idx="45">
                  <c:v>20.399999999999999</c:v>
                </c:pt>
                <c:pt idx="46">
                  <c:v>20.399999999999999</c:v>
                </c:pt>
                <c:pt idx="47">
                  <c:v>9.8000000000000007</c:v>
                </c:pt>
                <c:pt idx="48">
                  <c:v>23.9</c:v>
                </c:pt>
                <c:pt idx="49">
                  <c:v>23</c:v>
                </c:pt>
                <c:pt idx="50">
                  <c:v>36.4</c:v>
                </c:pt>
                <c:pt idx="51">
                  <c:v>21.4</c:v>
                </c:pt>
                <c:pt idx="52">
                  <c:v>11</c:v>
                </c:pt>
                <c:pt idx="53">
                  <c:v>9.9</c:v>
                </c:pt>
                <c:pt idx="54">
                  <c:v>8.5</c:v>
                </c:pt>
                <c:pt idx="55">
                  <c:v>6.9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15.3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35.299999999999997</c:v>
                </c:pt>
                <c:pt idx="69">
                  <c:v>0</c:v>
                </c:pt>
                <c:pt idx="70">
                  <c:v>0</c:v>
                </c:pt>
                <c:pt idx="71">
                  <c:v>6</c:v>
                </c:pt>
                <c:pt idx="72">
                  <c:v>3.9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D3E-4C9E-8AD8-F68DF12A04A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27.138000000000002</c:v>
                </c:pt>
                <c:pt idx="1">
                  <c:v>27.82</c:v>
                </c:pt>
                <c:pt idx="2">
                  <c:v>28.84</c:v>
                </c:pt>
                <c:pt idx="3">
                  <c:v>31.052</c:v>
                </c:pt>
                <c:pt idx="4">
                  <c:v>52.851999999999997</c:v>
                </c:pt>
                <c:pt idx="5">
                  <c:v>52.091000000000001</c:v>
                </c:pt>
                <c:pt idx="6">
                  <c:v>41.796999999999997</c:v>
                </c:pt>
                <c:pt idx="7">
                  <c:v>56.624000000000002</c:v>
                </c:pt>
                <c:pt idx="8">
                  <c:v>45.69</c:v>
                </c:pt>
                <c:pt idx="9">
                  <c:v>52.947000000000003</c:v>
                </c:pt>
                <c:pt idx="10">
                  <c:v>54.305</c:v>
                </c:pt>
                <c:pt idx="11">
                  <c:v>61.884</c:v>
                </c:pt>
                <c:pt idx="12">
                  <c:v>60.27</c:v>
                </c:pt>
                <c:pt idx="13">
                  <c:v>54.902000000000001</c:v>
                </c:pt>
                <c:pt idx="14">
                  <c:v>51.676000000000002</c:v>
                </c:pt>
                <c:pt idx="15">
                  <c:v>60.591999999999999</c:v>
                </c:pt>
                <c:pt idx="16">
                  <c:v>60.948</c:v>
                </c:pt>
                <c:pt idx="17">
                  <c:v>45.378999999999998</c:v>
                </c:pt>
                <c:pt idx="18">
                  <c:v>42.83</c:v>
                </c:pt>
                <c:pt idx="19">
                  <c:v>36.51</c:v>
                </c:pt>
                <c:pt idx="20">
                  <c:v>45.247999999999998</c:v>
                </c:pt>
                <c:pt idx="21">
                  <c:v>36.673000000000002</c:v>
                </c:pt>
                <c:pt idx="22">
                  <c:v>41.055</c:v>
                </c:pt>
                <c:pt idx="23">
                  <c:v>45.601999999999997</c:v>
                </c:pt>
                <c:pt idx="24">
                  <c:v>44.103999999999999</c:v>
                </c:pt>
                <c:pt idx="25">
                  <c:v>56.7</c:v>
                </c:pt>
                <c:pt idx="26">
                  <c:v>65.316000000000003</c:v>
                </c:pt>
                <c:pt idx="27">
                  <c:v>67.340999999999994</c:v>
                </c:pt>
                <c:pt idx="28">
                  <c:v>36.49</c:v>
                </c:pt>
                <c:pt idx="29">
                  <c:v>54.279000000000003</c:v>
                </c:pt>
                <c:pt idx="30">
                  <c:v>66.682000000000002</c:v>
                </c:pt>
                <c:pt idx="31">
                  <c:v>96.293000000000006</c:v>
                </c:pt>
                <c:pt idx="32">
                  <c:v>3.91</c:v>
                </c:pt>
                <c:pt idx="33">
                  <c:v>8.1140000000000008</c:v>
                </c:pt>
                <c:pt idx="34">
                  <c:v>65.105999999999995</c:v>
                </c:pt>
                <c:pt idx="35">
                  <c:v>122.545</c:v>
                </c:pt>
                <c:pt idx="36">
                  <c:v>41.726999999999997</c:v>
                </c:pt>
                <c:pt idx="37">
                  <c:v>191.62</c:v>
                </c:pt>
                <c:pt idx="38">
                  <c:v>192.679</c:v>
                </c:pt>
                <c:pt idx="39">
                  <c:v>173.804</c:v>
                </c:pt>
                <c:pt idx="40">
                  <c:v>227.571</c:v>
                </c:pt>
                <c:pt idx="41">
                  <c:v>224.38399999999999</c:v>
                </c:pt>
                <c:pt idx="42">
                  <c:v>235.785</c:v>
                </c:pt>
                <c:pt idx="43">
                  <c:v>219.34299999999999</c:v>
                </c:pt>
                <c:pt idx="44">
                  <c:v>103.28400000000001</c:v>
                </c:pt>
                <c:pt idx="45">
                  <c:v>108.72499999999999</c:v>
                </c:pt>
                <c:pt idx="46">
                  <c:v>162.82499999999999</c:v>
                </c:pt>
                <c:pt idx="47">
                  <c:v>202.26</c:v>
                </c:pt>
                <c:pt idx="48">
                  <c:v>113.518</c:v>
                </c:pt>
                <c:pt idx="49">
                  <c:v>117.01600000000001</c:v>
                </c:pt>
                <c:pt idx="50">
                  <c:v>121.61799999999999</c:v>
                </c:pt>
                <c:pt idx="51">
                  <c:v>127.175</c:v>
                </c:pt>
                <c:pt idx="52">
                  <c:v>143.21600000000001</c:v>
                </c:pt>
                <c:pt idx="53">
                  <c:v>143.53800000000001</c:v>
                </c:pt>
                <c:pt idx="54">
                  <c:v>143.636</c:v>
                </c:pt>
                <c:pt idx="55">
                  <c:v>145.71100000000001</c:v>
                </c:pt>
                <c:pt idx="56">
                  <c:v>172.90199999999999</c:v>
                </c:pt>
                <c:pt idx="57">
                  <c:v>183.78100000000001</c:v>
                </c:pt>
                <c:pt idx="58">
                  <c:v>196.346</c:v>
                </c:pt>
                <c:pt idx="59">
                  <c:v>212.05099999999999</c:v>
                </c:pt>
                <c:pt idx="60">
                  <c:v>198.45</c:v>
                </c:pt>
                <c:pt idx="61">
                  <c:v>145.85599999999999</c:v>
                </c:pt>
                <c:pt idx="62">
                  <c:v>37.630000000000003</c:v>
                </c:pt>
                <c:pt idx="63">
                  <c:v>246.637</c:v>
                </c:pt>
                <c:pt idx="64">
                  <c:v>102.033</c:v>
                </c:pt>
                <c:pt idx="65">
                  <c:v>124.509</c:v>
                </c:pt>
                <c:pt idx="66">
                  <c:v>120.45</c:v>
                </c:pt>
                <c:pt idx="67">
                  <c:v>115.96299999999999</c:v>
                </c:pt>
                <c:pt idx="68">
                  <c:v>129.077</c:v>
                </c:pt>
                <c:pt idx="69">
                  <c:v>122.78400000000001</c:v>
                </c:pt>
                <c:pt idx="70">
                  <c:v>53.13</c:v>
                </c:pt>
                <c:pt idx="71">
                  <c:v>25.864000000000001</c:v>
                </c:pt>
                <c:pt idx="72">
                  <c:v>74.906999999999996</c:v>
                </c:pt>
                <c:pt idx="73">
                  <c:v>96.634</c:v>
                </c:pt>
                <c:pt idx="74">
                  <c:v>87.152000000000001</c:v>
                </c:pt>
                <c:pt idx="75">
                  <c:v>81.531000000000006</c:v>
                </c:pt>
                <c:pt idx="76">
                  <c:v>85.87</c:v>
                </c:pt>
                <c:pt idx="77">
                  <c:v>81.501000000000005</c:v>
                </c:pt>
                <c:pt idx="78">
                  <c:v>74.643000000000001</c:v>
                </c:pt>
                <c:pt idx="79">
                  <c:v>71.44</c:v>
                </c:pt>
                <c:pt idx="80">
                  <c:v>75.954999999999998</c:v>
                </c:pt>
                <c:pt idx="81">
                  <c:v>89.046999999999997</c:v>
                </c:pt>
                <c:pt idx="82">
                  <c:v>86.406999999999996</c:v>
                </c:pt>
                <c:pt idx="83">
                  <c:v>87.444000000000003</c:v>
                </c:pt>
                <c:pt idx="84">
                  <c:v>65.813000000000002</c:v>
                </c:pt>
                <c:pt idx="85">
                  <c:v>66.903999999999996</c:v>
                </c:pt>
                <c:pt idx="86">
                  <c:v>82.834999999999994</c:v>
                </c:pt>
                <c:pt idx="87">
                  <c:v>81.491</c:v>
                </c:pt>
                <c:pt idx="88">
                  <c:v>92.01</c:v>
                </c:pt>
                <c:pt idx="89">
                  <c:v>93.700999999999993</c:v>
                </c:pt>
                <c:pt idx="90">
                  <c:v>96.116</c:v>
                </c:pt>
                <c:pt idx="91">
                  <c:v>93.384</c:v>
                </c:pt>
                <c:pt idx="92">
                  <c:v>95.784000000000006</c:v>
                </c:pt>
                <c:pt idx="93">
                  <c:v>79.256</c:v>
                </c:pt>
                <c:pt idx="94">
                  <c:v>80.409000000000006</c:v>
                </c:pt>
                <c:pt idx="95">
                  <c:v>69.789000000000001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D3E-4C9E-8AD8-F68DF12A04A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D3E-4C9E-8AD8-F68DF12A04A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DD3E-4C9E-8AD8-F68DF12A04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145.55000000000001</c:v>
                </c:pt>
                <c:pt idx="1">
                  <c:v>142.79</c:v>
                </c:pt>
                <c:pt idx="2">
                  <c:v>138.35</c:v>
                </c:pt>
                <c:pt idx="3">
                  <c:v>127.78</c:v>
                </c:pt>
                <c:pt idx="4">
                  <c:v>144</c:v>
                </c:pt>
                <c:pt idx="5">
                  <c:v>134.5</c:v>
                </c:pt>
                <c:pt idx="6">
                  <c:v>126.09</c:v>
                </c:pt>
                <c:pt idx="7">
                  <c:v>118.97</c:v>
                </c:pt>
                <c:pt idx="8">
                  <c:v>130.08000000000001</c:v>
                </c:pt>
                <c:pt idx="9">
                  <c:v>124.15</c:v>
                </c:pt>
                <c:pt idx="10">
                  <c:v>122.58</c:v>
                </c:pt>
                <c:pt idx="11">
                  <c:v>119.18</c:v>
                </c:pt>
                <c:pt idx="12">
                  <c:v>121.36</c:v>
                </c:pt>
                <c:pt idx="13">
                  <c:v>119.96</c:v>
                </c:pt>
                <c:pt idx="14">
                  <c:v>119.11</c:v>
                </c:pt>
                <c:pt idx="15">
                  <c:v>117.55</c:v>
                </c:pt>
                <c:pt idx="16">
                  <c:v>118.03</c:v>
                </c:pt>
                <c:pt idx="17">
                  <c:v>118.81</c:v>
                </c:pt>
                <c:pt idx="18">
                  <c:v>120.82</c:v>
                </c:pt>
                <c:pt idx="19">
                  <c:v>123.95</c:v>
                </c:pt>
                <c:pt idx="20">
                  <c:v>119.22</c:v>
                </c:pt>
                <c:pt idx="21">
                  <c:v>122.53</c:v>
                </c:pt>
                <c:pt idx="22">
                  <c:v>124.25</c:v>
                </c:pt>
                <c:pt idx="23">
                  <c:v>128.13999999999999</c:v>
                </c:pt>
                <c:pt idx="24">
                  <c:v>127.73</c:v>
                </c:pt>
                <c:pt idx="25">
                  <c:v>135.47</c:v>
                </c:pt>
                <c:pt idx="26">
                  <c:v>133.4</c:v>
                </c:pt>
                <c:pt idx="27">
                  <c:v>124</c:v>
                </c:pt>
                <c:pt idx="28">
                  <c:v>139.97999999999999</c:v>
                </c:pt>
                <c:pt idx="29">
                  <c:v>117.94</c:v>
                </c:pt>
                <c:pt idx="30">
                  <c:v>127.76</c:v>
                </c:pt>
                <c:pt idx="31">
                  <c:v>120.02</c:v>
                </c:pt>
                <c:pt idx="32">
                  <c:v>137.44999999999999</c:v>
                </c:pt>
                <c:pt idx="33">
                  <c:v>129.86000000000001</c:v>
                </c:pt>
                <c:pt idx="34">
                  <c:v>119.53</c:v>
                </c:pt>
                <c:pt idx="35">
                  <c:v>65</c:v>
                </c:pt>
                <c:pt idx="36">
                  <c:v>30.01</c:v>
                </c:pt>
                <c:pt idx="37">
                  <c:v>15.01</c:v>
                </c:pt>
                <c:pt idx="38">
                  <c:v>5</c:v>
                </c:pt>
                <c:pt idx="39">
                  <c:v>2.17</c:v>
                </c:pt>
                <c:pt idx="40">
                  <c:v>3.23</c:v>
                </c:pt>
                <c:pt idx="41">
                  <c:v>4</c:v>
                </c:pt>
                <c:pt idx="42">
                  <c:v>2.0099999999999998</c:v>
                </c:pt>
                <c:pt idx="43">
                  <c:v>5.01</c:v>
                </c:pt>
                <c:pt idx="44">
                  <c:v>25.01</c:v>
                </c:pt>
                <c:pt idx="45">
                  <c:v>15.11</c:v>
                </c:pt>
                <c:pt idx="46">
                  <c:v>15.01</c:v>
                </c:pt>
                <c:pt idx="47">
                  <c:v>15.01</c:v>
                </c:pt>
                <c:pt idx="48">
                  <c:v>2.0099999999999998</c:v>
                </c:pt>
                <c:pt idx="49">
                  <c:v>1.01</c:v>
                </c:pt>
                <c:pt idx="50">
                  <c:v>2.0099999999999998</c:v>
                </c:pt>
                <c:pt idx="51">
                  <c:v>1.01</c:v>
                </c:pt>
                <c:pt idx="52">
                  <c:v>3.01</c:v>
                </c:pt>
                <c:pt idx="53">
                  <c:v>3.01</c:v>
                </c:pt>
                <c:pt idx="54">
                  <c:v>3.92</c:v>
                </c:pt>
                <c:pt idx="55">
                  <c:v>3.01</c:v>
                </c:pt>
                <c:pt idx="56">
                  <c:v>0.75</c:v>
                </c:pt>
                <c:pt idx="57">
                  <c:v>1.3</c:v>
                </c:pt>
                <c:pt idx="58">
                  <c:v>2.15</c:v>
                </c:pt>
                <c:pt idx="59">
                  <c:v>2.6</c:v>
                </c:pt>
                <c:pt idx="60">
                  <c:v>8.26</c:v>
                </c:pt>
                <c:pt idx="61">
                  <c:v>25.01</c:v>
                </c:pt>
                <c:pt idx="62">
                  <c:v>57.78</c:v>
                </c:pt>
                <c:pt idx="63">
                  <c:v>111.28</c:v>
                </c:pt>
                <c:pt idx="64">
                  <c:v>94.18</c:v>
                </c:pt>
                <c:pt idx="65">
                  <c:v>103.89</c:v>
                </c:pt>
                <c:pt idx="66">
                  <c:v>111.35</c:v>
                </c:pt>
                <c:pt idx="67">
                  <c:v>125.53</c:v>
                </c:pt>
                <c:pt idx="68">
                  <c:v>115.3</c:v>
                </c:pt>
                <c:pt idx="69">
                  <c:v>124.18</c:v>
                </c:pt>
                <c:pt idx="70">
                  <c:v>132.63999999999999</c:v>
                </c:pt>
                <c:pt idx="71">
                  <c:v>140.08000000000001</c:v>
                </c:pt>
                <c:pt idx="72">
                  <c:v>129.71</c:v>
                </c:pt>
                <c:pt idx="73">
                  <c:v>139.19</c:v>
                </c:pt>
                <c:pt idx="74">
                  <c:v>152</c:v>
                </c:pt>
                <c:pt idx="75">
                  <c:v>162.94999999999999</c:v>
                </c:pt>
                <c:pt idx="76">
                  <c:v>152.19999999999999</c:v>
                </c:pt>
                <c:pt idx="77">
                  <c:v>154.72999999999999</c:v>
                </c:pt>
                <c:pt idx="78">
                  <c:v>166.49</c:v>
                </c:pt>
                <c:pt idx="79">
                  <c:v>173.58</c:v>
                </c:pt>
                <c:pt idx="80">
                  <c:v>162.59</c:v>
                </c:pt>
                <c:pt idx="81">
                  <c:v>160.11000000000001</c:v>
                </c:pt>
                <c:pt idx="82">
                  <c:v>159.59</c:v>
                </c:pt>
                <c:pt idx="83">
                  <c:v>155.94999999999999</c:v>
                </c:pt>
                <c:pt idx="84">
                  <c:v>160.99</c:v>
                </c:pt>
                <c:pt idx="85">
                  <c:v>149.38</c:v>
                </c:pt>
                <c:pt idx="86">
                  <c:v>141.16</c:v>
                </c:pt>
                <c:pt idx="87">
                  <c:v>128.07</c:v>
                </c:pt>
                <c:pt idx="88">
                  <c:v>144.63999999999999</c:v>
                </c:pt>
                <c:pt idx="89">
                  <c:v>136.01</c:v>
                </c:pt>
                <c:pt idx="90">
                  <c:v>131.49</c:v>
                </c:pt>
                <c:pt idx="91">
                  <c:v>127.28</c:v>
                </c:pt>
                <c:pt idx="92">
                  <c:v>135.54</c:v>
                </c:pt>
                <c:pt idx="93">
                  <c:v>121.17</c:v>
                </c:pt>
                <c:pt idx="94">
                  <c:v>116.29</c:v>
                </c:pt>
                <c:pt idx="95">
                  <c:v>112.9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D3E-4C9E-8AD8-F68DF12A04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46175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29.594000000000001</v>
      </c>
      <c r="C5" s="25">
        <v>52.073999999999998</v>
      </c>
      <c r="D5" s="25">
        <v>30.22</v>
      </c>
      <c r="E5" s="25">
        <v>31.518999999999998</v>
      </c>
      <c r="F5" s="25">
        <v>76.209999999999994</v>
      </c>
      <c r="G5" s="25">
        <v>68.650999999999996</v>
      </c>
      <c r="H5" s="25">
        <v>42.825000000000003</v>
      </c>
      <c r="I5" s="25">
        <v>58.856999999999999</v>
      </c>
      <c r="J5" s="25">
        <v>61.325000000000003</v>
      </c>
      <c r="K5" s="25">
        <v>65.804000000000002</v>
      </c>
      <c r="L5" s="25">
        <v>74.201999999999998</v>
      </c>
      <c r="M5" s="25">
        <v>76.19</v>
      </c>
      <c r="N5" s="25">
        <v>86.301000000000002</v>
      </c>
      <c r="O5" s="25">
        <v>78.248000000000005</v>
      </c>
      <c r="P5" s="25">
        <v>65.581999999999994</v>
      </c>
      <c r="Q5" s="25">
        <v>74.867999999999995</v>
      </c>
      <c r="R5" s="25">
        <v>74.260000000000005</v>
      </c>
      <c r="S5" s="25">
        <v>48.828000000000003</v>
      </c>
      <c r="T5" s="25">
        <v>46.244999999999997</v>
      </c>
      <c r="U5" s="25">
        <v>48.567</v>
      </c>
      <c r="V5" s="25">
        <v>47.412999999999997</v>
      </c>
      <c r="W5" s="25">
        <v>37.944000000000003</v>
      </c>
      <c r="X5" s="25">
        <v>42.326000000000001</v>
      </c>
      <c r="Y5" s="25">
        <v>46.911000000000001</v>
      </c>
      <c r="Z5" s="25">
        <v>54.6</v>
      </c>
      <c r="AA5" s="25">
        <v>64.912000000000006</v>
      </c>
      <c r="AB5" s="25">
        <v>66.741</v>
      </c>
      <c r="AC5" s="25">
        <v>68.795000000000002</v>
      </c>
      <c r="AD5" s="25">
        <v>89.495999999999995</v>
      </c>
      <c r="AE5" s="25">
        <v>102.289</v>
      </c>
      <c r="AF5" s="25">
        <v>118.809</v>
      </c>
      <c r="AG5" s="25">
        <v>226.06</v>
      </c>
      <c r="AH5" s="25">
        <v>86.403000000000006</v>
      </c>
      <c r="AI5" s="25">
        <v>66.510000000000005</v>
      </c>
      <c r="AJ5" s="25">
        <v>77.218000000000004</v>
      </c>
      <c r="AK5" s="25">
        <v>128.499</v>
      </c>
      <c r="AL5" s="25">
        <v>208.28700000000001</v>
      </c>
      <c r="AM5" s="25">
        <v>338.786</v>
      </c>
      <c r="AN5" s="25">
        <v>345.56700000000001</v>
      </c>
      <c r="AO5" s="25">
        <v>327.65600000000001</v>
      </c>
      <c r="AP5" s="25">
        <v>228.02199999999999</v>
      </c>
      <c r="AQ5" s="25">
        <v>224.84100000000001</v>
      </c>
      <c r="AR5" s="25">
        <v>236.279</v>
      </c>
      <c r="AS5" s="25">
        <v>219.82499999999999</v>
      </c>
      <c r="AT5" s="25">
        <v>135.339</v>
      </c>
      <c r="AU5" s="25">
        <v>133.934</v>
      </c>
      <c r="AV5" s="25">
        <v>187.684</v>
      </c>
      <c r="AW5" s="25">
        <v>216.52500000000001</v>
      </c>
      <c r="AX5" s="25">
        <v>142.81299999999999</v>
      </c>
      <c r="AY5" s="25">
        <v>145.23400000000001</v>
      </c>
      <c r="AZ5" s="25">
        <v>162.476</v>
      </c>
      <c r="BA5" s="25">
        <v>153.428</v>
      </c>
      <c r="BB5" s="25">
        <v>158.673</v>
      </c>
      <c r="BC5" s="25">
        <v>157.892</v>
      </c>
      <c r="BD5" s="25">
        <v>156.57400000000001</v>
      </c>
      <c r="BE5" s="25">
        <v>157.44800000000001</v>
      </c>
      <c r="BF5" s="25">
        <v>173.31299999999999</v>
      </c>
      <c r="BG5" s="25">
        <v>184.18899999999999</v>
      </c>
      <c r="BH5" s="25">
        <v>196.755</v>
      </c>
      <c r="BI5" s="25">
        <v>212.476</v>
      </c>
      <c r="BJ5" s="25">
        <v>198.86600000000001</v>
      </c>
      <c r="BK5" s="25">
        <v>146.27500000000001</v>
      </c>
      <c r="BL5" s="25">
        <v>59.738</v>
      </c>
      <c r="BM5" s="25">
        <v>370.07400000000001</v>
      </c>
      <c r="BN5" s="25">
        <v>109.357</v>
      </c>
      <c r="BO5" s="25">
        <v>170.499</v>
      </c>
      <c r="BP5" s="25">
        <v>172.58600000000001</v>
      </c>
      <c r="BQ5" s="25">
        <v>121.92400000000001</v>
      </c>
      <c r="BR5" s="25">
        <v>165.79</v>
      </c>
      <c r="BS5" s="25">
        <v>124.203</v>
      </c>
      <c r="BT5" s="25">
        <v>55.412999999999997</v>
      </c>
      <c r="BU5" s="25">
        <v>34.17</v>
      </c>
      <c r="BV5" s="25">
        <v>80.200999999999993</v>
      </c>
      <c r="BW5" s="25">
        <v>99.99</v>
      </c>
      <c r="BX5" s="25">
        <v>88.558999999999997</v>
      </c>
      <c r="BY5" s="25">
        <v>87.698999999999998</v>
      </c>
      <c r="BZ5" s="25">
        <v>161.25299999999999</v>
      </c>
      <c r="CA5" s="25">
        <v>165.94900000000001</v>
      </c>
      <c r="CB5" s="25">
        <v>99.581000000000003</v>
      </c>
      <c r="CC5" s="25">
        <v>94.548000000000002</v>
      </c>
      <c r="CD5" s="25">
        <v>106.47199999999999</v>
      </c>
      <c r="CE5" s="25">
        <v>146.815</v>
      </c>
      <c r="CF5" s="25">
        <v>154.78800000000001</v>
      </c>
      <c r="CG5" s="25">
        <v>143.25899999999999</v>
      </c>
      <c r="CH5" s="25">
        <v>75.715000000000003</v>
      </c>
      <c r="CI5" s="25">
        <v>68.358000000000004</v>
      </c>
      <c r="CJ5" s="25">
        <v>103.366</v>
      </c>
      <c r="CK5" s="25">
        <v>81.962999999999994</v>
      </c>
      <c r="CL5" s="25">
        <v>117.80500000000001</v>
      </c>
      <c r="CM5" s="25">
        <v>96.143000000000001</v>
      </c>
      <c r="CN5" s="25">
        <v>136.84899999999999</v>
      </c>
      <c r="CO5" s="25">
        <v>93.837000000000003</v>
      </c>
      <c r="CP5" s="25">
        <v>114.636</v>
      </c>
      <c r="CQ5" s="25">
        <v>81.637</v>
      </c>
      <c r="CR5" s="25">
        <v>80.799000000000007</v>
      </c>
      <c r="CS5" s="25">
        <v>70.253</v>
      </c>
      <c r="CT5" s="26"/>
      <c r="CU5" s="26"/>
      <c r="CV5" s="26"/>
      <c r="CW5" s="27"/>
      <c r="CX5" s="28">
        <f t="array" ref="CX5">SUMPRODUCT(B5:CW5*0.25)</f>
        <v>2899.6705000000011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145.55000000000001</v>
      </c>
      <c r="C8" s="37">
        <v>142.79</v>
      </c>
      <c r="D8" s="37">
        <v>138.35</v>
      </c>
      <c r="E8" s="37">
        <v>127.78</v>
      </c>
      <c r="F8" s="37">
        <v>144</v>
      </c>
      <c r="G8" s="37">
        <v>134.5</v>
      </c>
      <c r="H8" s="37">
        <v>126.09</v>
      </c>
      <c r="I8" s="37">
        <v>118.97</v>
      </c>
      <c r="J8" s="37">
        <v>130.08000000000001</v>
      </c>
      <c r="K8" s="37">
        <v>124.15</v>
      </c>
      <c r="L8" s="37">
        <v>122.58</v>
      </c>
      <c r="M8" s="37">
        <v>119.18</v>
      </c>
      <c r="N8" s="37">
        <v>121.36</v>
      </c>
      <c r="O8" s="37">
        <v>119.96</v>
      </c>
      <c r="P8" s="37">
        <v>119.11</v>
      </c>
      <c r="Q8" s="37">
        <v>117.55</v>
      </c>
      <c r="R8" s="37">
        <v>118.03</v>
      </c>
      <c r="S8" s="37">
        <v>118.81</v>
      </c>
      <c r="T8" s="37">
        <v>120.82</v>
      </c>
      <c r="U8" s="37">
        <v>123.95</v>
      </c>
      <c r="V8" s="37">
        <v>119.22</v>
      </c>
      <c r="W8" s="37">
        <v>122.53</v>
      </c>
      <c r="X8" s="37">
        <v>124.25</v>
      </c>
      <c r="Y8" s="37">
        <v>128.13999999999999</v>
      </c>
      <c r="Z8" s="37">
        <v>127.73</v>
      </c>
      <c r="AA8" s="37">
        <v>135.47</v>
      </c>
      <c r="AB8" s="37">
        <v>133.4</v>
      </c>
      <c r="AC8" s="37">
        <v>124</v>
      </c>
      <c r="AD8" s="37">
        <v>139.97999999999999</v>
      </c>
      <c r="AE8" s="37">
        <v>117.94</v>
      </c>
      <c r="AF8" s="37">
        <v>127.76</v>
      </c>
      <c r="AG8" s="37">
        <v>120.02</v>
      </c>
      <c r="AH8" s="37">
        <v>137.44999999999999</v>
      </c>
      <c r="AI8" s="37">
        <v>129.86000000000001</v>
      </c>
      <c r="AJ8" s="37">
        <v>119.53</v>
      </c>
      <c r="AK8" s="37">
        <v>65</v>
      </c>
      <c r="AL8" s="37">
        <v>30.01</v>
      </c>
      <c r="AM8" s="37">
        <v>15.01</v>
      </c>
      <c r="AN8" s="37">
        <v>5</v>
      </c>
      <c r="AO8" s="37">
        <v>2.17</v>
      </c>
      <c r="AP8" s="37">
        <v>3.23</v>
      </c>
      <c r="AQ8" s="37">
        <v>4</v>
      </c>
      <c r="AR8" s="37">
        <v>2.0099999999999998</v>
      </c>
      <c r="AS8" s="37">
        <v>5.01</v>
      </c>
      <c r="AT8" s="37">
        <v>25.01</v>
      </c>
      <c r="AU8" s="37">
        <v>15.11</v>
      </c>
      <c r="AV8" s="37">
        <v>15.01</v>
      </c>
      <c r="AW8" s="37">
        <v>15.01</v>
      </c>
      <c r="AX8" s="37">
        <v>2.0099999999999998</v>
      </c>
      <c r="AY8" s="37">
        <v>1.01</v>
      </c>
      <c r="AZ8" s="37">
        <v>2.0099999999999998</v>
      </c>
      <c r="BA8" s="37">
        <v>1.01</v>
      </c>
      <c r="BB8" s="37">
        <v>3.01</v>
      </c>
      <c r="BC8" s="37">
        <v>3.01</v>
      </c>
      <c r="BD8" s="37">
        <v>3.92</v>
      </c>
      <c r="BE8" s="37">
        <v>3.01</v>
      </c>
      <c r="BF8" s="37">
        <v>0.75</v>
      </c>
      <c r="BG8" s="37">
        <v>1.3</v>
      </c>
      <c r="BH8" s="37">
        <v>2.15</v>
      </c>
      <c r="BI8" s="37">
        <v>2.6</v>
      </c>
      <c r="BJ8" s="37">
        <v>8.26</v>
      </c>
      <c r="BK8" s="37">
        <v>25.01</v>
      </c>
      <c r="BL8" s="37">
        <v>57.78</v>
      </c>
      <c r="BM8" s="37">
        <v>111.28</v>
      </c>
      <c r="BN8" s="37">
        <v>94.18</v>
      </c>
      <c r="BO8" s="37">
        <v>103.89</v>
      </c>
      <c r="BP8" s="37">
        <v>111.35</v>
      </c>
      <c r="BQ8" s="37">
        <v>125.53</v>
      </c>
      <c r="BR8" s="37">
        <v>115.3</v>
      </c>
      <c r="BS8" s="37">
        <v>124.18</v>
      </c>
      <c r="BT8" s="37">
        <v>132.63999999999999</v>
      </c>
      <c r="BU8" s="37">
        <v>140.08000000000001</v>
      </c>
      <c r="BV8" s="37">
        <v>129.71</v>
      </c>
      <c r="BW8" s="37">
        <v>139.19</v>
      </c>
      <c r="BX8" s="37">
        <v>152</v>
      </c>
      <c r="BY8" s="37">
        <v>162.94999999999999</v>
      </c>
      <c r="BZ8" s="37">
        <v>152.19999999999999</v>
      </c>
      <c r="CA8" s="37">
        <v>154.72999999999999</v>
      </c>
      <c r="CB8" s="37">
        <v>166.49</v>
      </c>
      <c r="CC8" s="37">
        <v>173.58</v>
      </c>
      <c r="CD8" s="37">
        <v>162.59</v>
      </c>
      <c r="CE8" s="37">
        <v>160.11000000000001</v>
      </c>
      <c r="CF8" s="37">
        <v>159.59</v>
      </c>
      <c r="CG8" s="37">
        <v>155.94999999999999</v>
      </c>
      <c r="CH8" s="37">
        <v>160.99</v>
      </c>
      <c r="CI8" s="37">
        <v>149.38</v>
      </c>
      <c r="CJ8" s="37">
        <v>141.16</v>
      </c>
      <c r="CK8" s="37">
        <v>128.07</v>
      </c>
      <c r="CL8" s="37">
        <v>144.63999999999999</v>
      </c>
      <c r="CM8" s="37">
        <v>136.01</v>
      </c>
      <c r="CN8" s="37">
        <v>131.49</v>
      </c>
      <c r="CO8" s="37">
        <v>127.28</v>
      </c>
      <c r="CP8" s="37">
        <v>135.54</v>
      </c>
      <c r="CQ8" s="37">
        <v>121.17</v>
      </c>
      <c r="CR8" s="37">
        <v>116.29</v>
      </c>
      <c r="CS8" s="37">
        <v>112.9</v>
      </c>
      <c r="CT8" s="38"/>
      <c r="CU8" s="38"/>
      <c r="CV8" s="38"/>
      <c r="CW8" s="39"/>
      <c r="CX8" s="40">
        <f>IF(SUM(B8:CW8)&lt;&gt;0,AVERAGEIF(B8:CW8,"&lt;&gt;"""),"")</f>
        <v>96.789062500000043</v>
      </c>
    </row>
    <row r="9" spans="1:102" ht="24.9" customHeight="1" thickBot="1" x14ac:dyDescent="0.3">
      <c r="A9" s="41" t="s">
        <v>6</v>
      </c>
      <c r="B9" s="42">
        <v>138.61750000000001</v>
      </c>
      <c r="C9" s="43">
        <v>138.61750000000001</v>
      </c>
      <c r="D9" s="43">
        <v>138.61750000000001</v>
      </c>
      <c r="E9" s="43">
        <v>138.61750000000001</v>
      </c>
      <c r="F9" s="43">
        <v>130.88999999999999</v>
      </c>
      <c r="G9" s="43">
        <v>130.88999999999999</v>
      </c>
      <c r="H9" s="43">
        <v>130.88999999999999</v>
      </c>
      <c r="I9" s="43">
        <v>130.88999999999999</v>
      </c>
      <c r="J9" s="43">
        <v>123.9975</v>
      </c>
      <c r="K9" s="43">
        <v>123.9975</v>
      </c>
      <c r="L9" s="43">
        <v>123.9975</v>
      </c>
      <c r="M9" s="43">
        <v>123.9975</v>
      </c>
      <c r="N9" s="43">
        <v>119.495</v>
      </c>
      <c r="O9" s="43">
        <v>119.495</v>
      </c>
      <c r="P9" s="43">
        <v>119.495</v>
      </c>
      <c r="Q9" s="43">
        <v>119.495</v>
      </c>
      <c r="R9" s="43">
        <v>120.4025</v>
      </c>
      <c r="S9" s="43">
        <v>120.4025</v>
      </c>
      <c r="T9" s="43">
        <v>120.4025</v>
      </c>
      <c r="U9" s="43">
        <v>120.4025</v>
      </c>
      <c r="V9" s="43">
        <v>123.535</v>
      </c>
      <c r="W9" s="43">
        <v>123.535</v>
      </c>
      <c r="X9" s="43">
        <v>123.535</v>
      </c>
      <c r="Y9" s="43">
        <v>123.535</v>
      </c>
      <c r="Z9" s="43">
        <v>130.15</v>
      </c>
      <c r="AA9" s="43">
        <v>130.15</v>
      </c>
      <c r="AB9" s="43">
        <v>130.15</v>
      </c>
      <c r="AC9" s="43">
        <v>130.15</v>
      </c>
      <c r="AD9" s="43">
        <v>126.425</v>
      </c>
      <c r="AE9" s="43">
        <v>126.425</v>
      </c>
      <c r="AF9" s="43">
        <v>126.425</v>
      </c>
      <c r="AG9" s="43">
        <v>126.425</v>
      </c>
      <c r="AH9" s="43">
        <v>112.96</v>
      </c>
      <c r="AI9" s="43">
        <v>112.96</v>
      </c>
      <c r="AJ9" s="43">
        <v>112.96</v>
      </c>
      <c r="AK9" s="43">
        <v>112.96</v>
      </c>
      <c r="AL9" s="43">
        <v>13.047499999999999</v>
      </c>
      <c r="AM9" s="43">
        <v>13.047499999999999</v>
      </c>
      <c r="AN9" s="43">
        <v>13.047499999999999</v>
      </c>
      <c r="AO9" s="43">
        <v>13.047499999999999</v>
      </c>
      <c r="AP9" s="43">
        <v>3.5625</v>
      </c>
      <c r="AQ9" s="43">
        <v>3.5625</v>
      </c>
      <c r="AR9" s="43">
        <v>3.5625</v>
      </c>
      <c r="AS9" s="43">
        <v>3.5625</v>
      </c>
      <c r="AT9" s="43">
        <v>17.535</v>
      </c>
      <c r="AU9" s="43">
        <v>17.535</v>
      </c>
      <c r="AV9" s="43">
        <v>17.535</v>
      </c>
      <c r="AW9" s="43">
        <v>17.535</v>
      </c>
      <c r="AX9" s="43">
        <v>1.51</v>
      </c>
      <c r="AY9" s="43">
        <v>1.51</v>
      </c>
      <c r="AZ9" s="43">
        <v>1.51</v>
      </c>
      <c r="BA9" s="43">
        <v>1.51</v>
      </c>
      <c r="BB9" s="43">
        <v>3.2374999999999998</v>
      </c>
      <c r="BC9" s="43">
        <v>3.2374999999999998</v>
      </c>
      <c r="BD9" s="43">
        <v>3.2374999999999998</v>
      </c>
      <c r="BE9" s="43">
        <v>3.2374999999999998</v>
      </c>
      <c r="BF9" s="43">
        <v>1.7</v>
      </c>
      <c r="BG9" s="43">
        <v>1.7</v>
      </c>
      <c r="BH9" s="43">
        <v>1.7</v>
      </c>
      <c r="BI9" s="43">
        <v>1.7</v>
      </c>
      <c r="BJ9" s="43">
        <v>50.582500000000003</v>
      </c>
      <c r="BK9" s="43">
        <v>50.582500000000003</v>
      </c>
      <c r="BL9" s="43">
        <v>50.582500000000003</v>
      </c>
      <c r="BM9" s="43">
        <v>50.582500000000003</v>
      </c>
      <c r="BN9" s="43">
        <v>108.7375</v>
      </c>
      <c r="BO9" s="43">
        <v>108.7375</v>
      </c>
      <c r="BP9" s="43">
        <v>108.7375</v>
      </c>
      <c r="BQ9" s="43">
        <v>108.7375</v>
      </c>
      <c r="BR9" s="43">
        <v>128.05000000000001</v>
      </c>
      <c r="BS9" s="43">
        <v>128.05000000000001</v>
      </c>
      <c r="BT9" s="43">
        <v>128.05000000000001</v>
      </c>
      <c r="BU9" s="43">
        <v>128.05000000000001</v>
      </c>
      <c r="BV9" s="43">
        <v>145.96250000000001</v>
      </c>
      <c r="BW9" s="43">
        <v>145.96250000000001</v>
      </c>
      <c r="BX9" s="43">
        <v>145.96250000000001</v>
      </c>
      <c r="BY9" s="43">
        <v>145.96250000000001</v>
      </c>
      <c r="BZ9" s="43">
        <v>161.75</v>
      </c>
      <c r="CA9" s="43">
        <v>161.75</v>
      </c>
      <c r="CB9" s="43">
        <v>161.75</v>
      </c>
      <c r="CC9" s="43">
        <v>161.75</v>
      </c>
      <c r="CD9" s="43">
        <v>159.56</v>
      </c>
      <c r="CE9" s="43">
        <v>159.56</v>
      </c>
      <c r="CF9" s="43">
        <v>159.56</v>
      </c>
      <c r="CG9" s="43">
        <v>159.56</v>
      </c>
      <c r="CH9" s="43">
        <v>144.9</v>
      </c>
      <c r="CI9" s="43">
        <v>144.9</v>
      </c>
      <c r="CJ9" s="43">
        <v>144.9</v>
      </c>
      <c r="CK9" s="43">
        <v>144.9</v>
      </c>
      <c r="CL9" s="43">
        <v>134.85499999999999</v>
      </c>
      <c r="CM9" s="43">
        <v>134.85499999999999</v>
      </c>
      <c r="CN9" s="43">
        <v>134.85499999999999</v>
      </c>
      <c r="CO9" s="43">
        <v>134.85499999999999</v>
      </c>
      <c r="CP9" s="43">
        <v>121.47499999999999</v>
      </c>
      <c r="CQ9" s="43">
        <v>121.47499999999999</v>
      </c>
      <c r="CR9" s="43">
        <v>121.47499999999999</v>
      </c>
      <c r="CS9" s="43">
        <v>121.47499999999999</v>
      </c>
      <c r="CT9" s="44"/>
      <c r="CU9" s="44"/>
      <c r="CV9" s="44"/>
      <c r="CW9" s="45"/>
      <c r="CX9" s="46">
        <f>IF(SUM(B9:CW9)&lt;&gt;0,AVERAGEIF(B9:CW9,"&lt;&gt;"""),"")</f>
        <v>96.789062500000014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>
        <v>45.613999999999997</v>
      </c>
      <c r="D11" s="53"/>
      <c r="E11" s="53"/>
      <c r="F11" s="53">
        <v>50</v>
      </c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23.903500000000001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>
        <v>60.097000000000001</v>
      </c>
      <c r="AF13" s="65">
        <v>21.574999999999999</v>
      </c>
      <c r="AG13" s="65">
        <v>167.226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161.80000000000001</v>
      </c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>
        <v>3.5999999999999997E-2</v>
      </c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102.6835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>
        <v>6.3179999999999996</v>
      </c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1.5794999999999999</v>
      </c>
    </row>
    <row r="15" spans="1:102" ht="24.9" customHeight="1" x14ac:dyDescent="0.25">
      <c r="A15" s="69" t="s">
        <v>12</v>
      </c>
      <c r="B15" s="70">
        <v>1.68</v>
      </c>
      <c r="C15" s="71">
        <v>1.46</v>
      </c>
      <c r="D15" s="71">
        <v>1.06</v>
      </c>
      <c r="E15" s="71">
        <v>0.81899999999999995</v>
      </c>
      <c r="F15" s="71">
        <v>0.81</v>
      </c>
      <c r="G15" s="71">
        <v>0.81899999999999995</v>
      </c>
      <c r="H15" s="71">
        <v>0.82499999999999996</v>
      </c>
      <c r="I15" s="71">
        <v>0.81100000000000005</v>
      </c>
      <c r="J15" s="71">
        <v>0.82499999999999996</v>
      </c>
      <c r="K15" s="71">
        <v>0.80400000000000005</v>
      </c>
      <c r="L15" s="71">
        <v>0.80200000000000005</v>
      </c>
      <c r="M15" s="71">
        <v>0.8</v>
      </c>
      <c r="N15" s="71">
        <v>0.80100000000000005</v>
      </c>
      <c r="O15" s="71">
        <v>0.84799999999999998</v>
      </c>
      <c r="P15" s="71">
        <v>0.88200000000000001</v>
      </c>
      <c r="Q15" s="71">
        <v>0.83199999999999996</v>
      </c>
      <c r="R15" s="71">
        <v>0.95199999999999996</v>
      </c>
      <c r="S15" s="71">
        <v>0.89200000000000002</v>
      </c>
      <c r="T15" s="71">
        <v>0.86899999999999999</v>
      </c>
      <c r="U15" s="71">
        <v>0.86899999999999999</v>
      </c>
      <c r="V15" s="71">
        <v>0.8</v>
      </c>
      <c r="W15" s="71">
        <v>0.85099999999999998</v>
      </c>
      <c r="X15" s="71">
        <v>0.82599999999999996</v>
      </c>
      <c r="Y15" s="71">
        <v>0.81</v>
      </c>
      <c r="Z15" s="71">
        <v>0.8</v>
      </c>
      <c r="AA15" s="71">
        <v>0.81200000000000006</v>
      </c>
      <c r="AB15" s="71">
        <v>0.86799999999999999</v>
      </c>
      <c r="AC15" s="71">
        <v>1.02</v>
      </c>
      <c r="AD15" s="71">
        <v>42.338000000000001</v>
      </c>
      <c r="AE15" s="71">
        <v>11.425000000000001</v>
      </c>
      <c r="AF15" s="71">
        <v>52.012999999999998</v>
      </c>
      <c r="AG15" s="71">
        <v>35.771000000000001</v>
      </c>
      <c r="AH15" s="71">
        <v>77.185000000000002</v>
      </c>
      <c r="AI15" s="71">
        <v>63.61</v>
      </c>
      <c r="AJ15" s="71">
        <v>49.518000000000001</v>
      </c>
      <c r="AK15" s="71">
        <v>65.191999999999993</v>
      </c>
      <c r="AL15" s="71">
        <v>137.327</v>
      </c>
      <c r="AM15" s="71">
        <v>244.767</v>
      </c>
      <c r="AN15" s="71">
        <v>270.327</v>
      </c>
      <c r="AO15" s="71">
        <v>263.75599999999997</v>
      </c>
      <c r="AP15" s="71">
        <v>164.23500000000001</v>
      </c>
      <c r="AQ15" s="71">
        <v>167.36</v>
      </c>
      <c r="AR15" s="71">
        <v>203.18100000000001</v>
      </c>
      <c r="AS15" s="71">
        <v>189.92</v>
      </c>
      <c r="AT15" s="71">
        <v>122.499</v>
      </c>
      <c r="AU15" s="71">
        <v>107.914</v>
      </c>
      <c r="AV15" s="71">
        <v>144.16399999999999</v>
      </c>
      <c r="AW15" s="71">
        <v>168.005</v>
      </c>
      <c r="AX15" s="71">
        <v>127.693</v>
      </c>
      <c r="AY15" s="71">
        <v>131.184</v>
      </c>
      <c r="AZ15" s="71">
        <v>148.346</v>
      </c>
      <c r="BA15" s="71">
        <v>140.85</v>
      </c>
      <c r="BB15" s="71">
        <v>140.75299999999999</v>
      </c>
      <c r="BC15" s="71">
        <v>142.429</v>
      </c>
      <c r="BD15" s="71">
        <v>133.04499999999999</v>
      </c>
      <c r="BE15" s="71">
        <v>134.756</v>
      </c>
      <c r="BF15" s="71">
        <v>172.69200000000001</v>
      </c>
      <c r="BG15" s="71">
        <v>168.10900000000001</v>
      </c>
      <c r="BH15" s="71">
        <v>179.239</v>
      </c>
      <c r="BI15" s="71">
        <v>193.2</v>
      </c>
      <c r="BJ15" s="71">
        <v>138.54300000000001</v>
      </c>
      <c r="BK15" s="71">
        <v>96.83</v>
      </c>
      <c r="BL15" s="71">
        <v>30.492999999999999</v>
      </c>
      <c r="BM15" s="71">
        <v>10.574</v>
      </c>
      <c r="BN15" s="71">
        <v>19.757000000000001</v>
      </c>
      <c r="BO15" s="71">
        <v>13.499000000000001</v>
      </c>
      <c r="BP15" s="71">
        <v>10.686</v>
      </c>
      <c r="BQ15" s="71">
        <v>9.1240000000000006</v>
      </c>
      <c r="BR15" s="71">
        <v>1.419</v>
      </c>
      <c r="BS15" s="71">
        <v>0.8</v>
      </c>
      <c r="BT15" s="71">
        <v>9.5969999999999995</v>
      </c>
      <c r="BU15" s="71">
        <v>10.638</v>
      </c>
      <c r="BV15" s="71">
        <v>50.026000000000003</v>
      </c>
      <c r="BW15" s="71">
        <v>54.918999999999997</v>
      </c>
      <c r="BX15" s="71">
        <v>51.759</v>
      </c>
      <c r="BY15" s="71">
        <v>4.6150000000000002</v>
      </c>
      <c r="BZ15" s="71">
        <v>0.80400000000000005</v>
      </c>
      <c r="CA15" s="71">
        <v>0.80200000000000005</v>
      </c>
      <c r="CB15" s="71">
        <v>0.82899999999999996</v>
      </c>
      <c r="CC15" s="71">
        <v>0.81899999999999995</v>
      </c>
      <c r="CD15" s="71">
        <v>0.80700000000000005</v>
      </c>
      <c r="CE15" s="71">
        <v>0.80800000000000005</v>
      </c>
      <c r="CF15" s="71">
        <v>0.84</v>
      </c>
      <c r="CG15" s="71">
        <v>0.81</v>
      </c>
      <c r="CH15" s="71">
        <v>5.6550000000000002</v>
      </c>
      <c r="CI15" s="71">
        <v>9.7789999999999999</v>
      </c>
      <c r="CJ15" s="71">
        <v>0.85299999999999998</v>
      </c>
      <c r="CK15" s="71">
        <v>0.85299999999999998</v>
      </c>
      <c r="CL15" s="71">
        <v>0.80500000000000005</v>
      </c>
      <c r="CM15" s="71">
        <v>0.84799999999999998</v>
      </c>
      <c r="CN15" s="71">
        <v>0.84399999999999997</v>
      </c>
      <c r="CO15" s="71">
        <v>0.83699999999999997</v>
      </c>
      <c r="CP15" s="71">
        <v>0.83599999999999997</v>
      </c>
      <c r="CQ15" s="71">
        <v>0.83699999999999997</v>
      </c>
      <c r="CR15" s="71">
        <v>0.83699999999999997</v>
      </c>
      <c r="CS15" s="71">
        <v>0.83899999999999997</v>
      </c>
      <c r="CT15" s="72"/>
      <c r="CU15" s="72"/>
      <c r="CV15" s="72"/>
      <c r="CW15" s="73"/>
      <c r="CX15" s="74">
        <f t="array" ref="CX15">SUMPRODUCT(B15:CW15*0.25)</f>
        <v>1240.4177500000003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1.68</v>
      </c>
      <c r="C18" s="77">
        <f t="shared" ref="C18:BN18" si="0">SUM(C11:C17)</f>
        <v>47.073999999999998</v>
      </c>
      <c r="D18" s="77">
        <f t="shared" si="0"/>
        <v>1.06</v>
      </c>
      <c r="E18" s="77">
        <f t="shared" si="0"/>
        <v>0.81899999999999995</v>
      </c>
      <c r="F18" s="77">
        <f t="shared" si="0"/>
        <v>50.81</v>
      </c>
      <c r="G18" s="77">
        <f t="shared" si="0"/>
        <v>0.81899999999999995</v>
      </c>
      <c r="H18" s="77">
        <f t="shared" si="0"/>
        <v>0.82499999999999996</v>
      </c>
      <c r="I18" s="77">
        <f t="shared" si="0"/>
        <v>0.81100000000000005</v>
      </c>
      <c r="J18" s="77">
        <f t="shared" si="0"/>
        <v>0.82499999999999996</v>
      </c>
      <c r="K18" s="77">
        <f t="shared" si="0"/>
        <v>0.80400000000000005</v>
      </c>
      <c r="L18" s="77">
        <f t="shared" si="0"/>
        <v>0.80200000000000005</v>
      </c>
      <c r="M18" s="77">
        <f t="shared" si="0"/>
        <v>0.8</v>
      </c>
      <c r="N18" s="77">
        <f t="shared" si="0"/>
        <v>0.80100000000000005</v>
      </c>
      <c r="O18" s="77">
        <f t="shared" si="0"/>
        <v>0.84799999999999998</v>
      </c>
      <c r="P18" s="77">
        <f t="shared" si="0"/>
        <v>0.88200000000000001</v>
      </c>
      <c r="Q18" s="77">
        <f t="shared" si="0"/>
        <v>0.83199999999999996</v>
      </c>
      <c r="R18" s="77">
        <f t="shared" si="0"/>
        <v>0.95199999999999996</v>
      </c>
      <c r="S18" s="77">
        <f t="shared" si="0"/>
        <v>0.89200000000000002</v>
      </c>
      <c r="T18" s="77">
        <f t="shared" si="0"/>
        <v>0.86899999999999999</v>
      </c>
      <c r="U18" s="77">
        <f t="shared" si="0"/>
        <v>0.86899999999999999</v>
      </c>
      <c r="V18" s="77">
        <f t="shared" si="0"/>
        <v>0.8</v>
      </c>
      <c r="W18" s="77">
        <f t="shared" si="0"/>
        <v>0.85099999999999998</v>
      </c>
      <c r="X18" s="77">
        <f t="shared" si="0"/>
        <v>0.82599999999999996</v>
      </c>
      <c r="Y18" s="77">
        <f t="shared" si="0"/>
        <v>0.81</v>
      </c>
      <c r="Z18" s="77">
        <f t="shared" si="0"/>
        <v>0.8</v>
      </c>
      <c r="AA18" s="77">
        <f t="shared" si="0"/>
        <v>0.81200000000000006</v>
      </c>
      <c r="AB18" s="77">
        <f t="shared" si="0"/>
        <v>0.86799999999999999</v>
      </c>
      <c r="AC18" s="77">
        <f t="shared" si="0"/>
        <v>1.02</v>
      </c>
      <c r="AD18" s="77">
        <f t="shared" si="0"/>
        <v>42.338000000000001</v>
      </c>
      <c r="AE18" s="77">
        <f t="shared" si="0"/>
        <v>71.522000000000006</v>
      </c>
      <c r="AF18" s="77">
        <f t="shared" si="0"/>
        <v>73.587999999999994</v>
      </c>
      <c r="AG18" s="77">
        <f t="shared" si="0"/>
        <v>202.99700000000001</v>
      </c>
      <c r="AH18" s="77">
        <f t="shared" si="0"/>
        <v>83.503</v>
      </c>
      <c r="AI18" s="77">
        <f t="shared" si="0"/>
        <v>63.61</v>
      </c>
      <c r="AJ18" s="77">
        <f t="shared" si="0"/>
        <v>49.518000000000001</v>
      </c>
      <c r="AK18" s="77">
        <f t="shared" si="0"/>
        <v>65.191999999999993</v>
      </c>
      <c r="AL18" s="77">
        <f t="shared" si="0"/>
        <v>137.327</v>
      </c>
      <c r="AM18" s="77">
        <f t="shared" si="0"/>
        <v>244.767</v>
      </c>
      <c r="AN18" s="77">
        <f t="shared" si="0"/>
        <v>270.327</v>
      </c>
      <c r="AO18" s="77">
        <f t="shared" si="0"/>
        <v>263.75599999999997</v>
      </c>
      <c r="AP18" s="77">
        <f t="shared" si="0"/>
        <v>164.23500000000001</v>
      </c>
      <c r="AQ18" s="77">
        <f t="shared" si="0"/>
        <v>167.36</v>
      </c>
      <c r="AR18" s="77">
        <f t="shared" si="0"/>
        <v>203.18100000000001</v>
      </c>
      <c r="AS18" s="77">
        <f t="shared" si="0"/>
        <v>189.92</v>
      </c>
      <c r="AT18" s="77">
        <f t="shared" si="0"/>
        <v>122.499</v>
      </c>
      <c r="AU18" s="77">
        <f t="shared" si="0"/>
        <v>107.914</v>
      </c>
      <c r="AV18" s="77">
        <f t="shared" si="0"/>
        <v>144.16399999999999</v>
      </c>
      <c r="AW18" s="77">
        <f t="shared" si="0"/>
        <v>168.005</v>
      </c>
      <c r="AX18" s="77">
        <f t="shared" si="0"/>
        <v>127.693</v>
      </c>
      <c r="AY18" s="77">
        <f t="shared" si="0"/>
        <v>131.184</v>
      </c>
      <c r="AZ18" s="77">
        <f t="shared" si="0"/>
        <v>148.346</v>
      </c>
      <c r="BA18" s="77">
        <f t="shared" si="0"/>
        <v>140.85</v>
      </c>
      <c r="BB18" s="77">
        <f t="shared" si="0"/>
        <v>140.75299999999999</v>
      </c>
      <c r="BC18" s="77">
        <f t="shared" si="0"/>
        <v>142.429</v>
      </c>
      <c r="BD18" s="77">
        <f t="shared" si="0"/>
        <v>133.04499999999999</v>
      </c>
      <c r="BE18" s="77">
        <f t="shared" si="0"/>
        <v>134.756</v>
      </c>
      <c r="BF18" s="77">
        <f t="shared" si="0"/>
        <v>172.69200000000001</v>
      </c>
      <c r="BG18" s="77">
        <f t="shared" si="0"/>
        <v>168.10900000000001</v>
      </c>
      <c r="BH18" s="77">
        <f t="shared" si="0"/>
        <v>179.239</v>
      </c>
      <c r="BI18" s="77">
        <f t="shared" si="0"/>
        <v>193.2</v>
      </c>
      <c r="BJ18" s="77">
        <f t="shared" si="0"/>
        <v>138.54300000000001</v>
      </c>
      <c r="BK18" s="77">
        <f t="shared" si="0"/>
        <v>96.83</v>
      </c>
      <c r="BL18" s="77">
        <f t="shared" si="0"/>
        <v>30.492999999999999</v>
      </c>
      <c r="BM18" s="77">
        <f t="shared" si="0"/>
        <v>10.574</v>
      </c>
      <c r="BN18" s="77">
        <f t="shared" si="0"/>
        <v>19.757000000000001</v>
      </c>
      <c r="BO18" s="77">
        <f t="shared" ref="BO18:CW18" si="1">SUM(BO11:BO17)</f>
        <v>13.499000000000001</v>
      </c>
      <c r="BP18" s="77">
        <f t="shared" si="1"/>
        <v>10.686</v>
      </c>
      <c r="BQ18" s="77">
        <f t="shared" si="1"/>
        <v>9.1240000000000006</v>
      </c>
      <c r="BR18" s="77">
        <f t="shared" si="1"/>
        <v>163.21900000000002</v>
      </c>
      <c r="BS18" s="77">
        <f t="shared" si="1"/>
        <v>0.8</v>
      </c>
      <c r="BT18" s="77">
        <f t="shared" si="1"/>
        <v>9.5969999999999995</v>
      </c>
      <c r="BU18" s="77">
        <f t="shared" si="1"/>
        <v>10.638</v>
      </c>
      <c r="BV18" s="77">
        <f t="shared" si="1"/>
        <v>50.026000000000003</v>
      </c>
      <c r="BW18" s="77">
        <f t="shared" si="1"/>
        <v>54.918999999999997</v>
      </c>
      <c r="BX18" s="77">
        <f t="shared" si="1"/>
        <v>51.759</v>
      </c>
      <c r="BY18" s="77">
        <f t="shared" si="1"/>
        <v>4.6150000000000002</v>
      </c>
      <c r="BZ18" s="77">
        <f t="shared" si="1"/>
        <v>0.80400000000000005</v>
      </c>
      <c r="CA18" s="77">
        <f t="shared" si="1"/>
        <v>0.80200000000000005</v>
      </c>
      <c r="CB18" s="77">
        <f t="shared" si="1"/>
        <v>0.82899999999999996</v>
      </c>
      <c r="CC18" s="77">
        <f t="shared" si="1"/>
        <v>0.81899999999999995</v>
      </c>
      <c r="CD18" s="77">
        <f t="shared" si="1"/>
        <v>0.80700000000000005</v>
      </c>
      <c r="CE18" s="77">
        <f t="shared" si="1"/>
        <v>0.80800000000000005</v>
      </c>
      <c r="CF18" s="77">
        <f t="shared" si="1"/>
        <v>0.84</v>
      </c>
      <c r="CG18" s="77">
        <f t="shared" si="1"/>
        <v>0.81</v>
      </c>
      <c r="CH18" s="77">
        <f t="shared" si="1"/>
        <v>5.6550000000000002</v>
      </c>
      <c r="CI18" s="77">
        <f t="shared" si="1"/>
        <v>9.7789999999999999</v>
      </c>
      <c r="CJ18" s="77">
        <f t="shared" si="1"/>
        <v>0.85299999999999998</v>
      </c>
      <c r="CK18" s="77">
        <f t="shared" si="1"/>
        <v>0.88900000000000001</v>
      </c>
      <c r="CL18" s="77">
        <f t="shared" si="1"/>
        <v>0.80500000000000005</v>
      </c>
      <c r="CM18" s="77">
        <f t="shared" si="1"/>
        <v>0.84799999999999998</v>
      </c>
      <c r="CN18" s="77">
        <f t="shared" si="1"/>
        <v>0.84399999999999997</v>
      </c>
      <c r="CO18" s="77">
        <f t="shared" si="1"/>
        <v>0.83699999999999997</v>
      </c>
      <c r="CP18" s="77">
        <f t="shared" si="1"/>
        <v>0.83599999999999997</v>
      </c>
      <c r="CQ18" s="77">
        <f t="shared" si="1"/>
        <v>0.83699999999999997</v>
      </c>
      <c r="CR18" s="77">
        <f t="shared" si="1"/>
        <v>0.83699999999999997</v>
      </c>
      <c r="CS18" s="77">
        <f t="shared" si="1"/>
        <v>0.83899999999999997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1368.5842500000003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>
        <v>2.9</v>
      </c>
      <c r="AE21" s="88"/>
      <c r="AF21" s="88"/>
      <c r="AG21" s="88">
        <v>2.9</v>
      </c>
      <c r="AH21" s="88">
        <v>2.9</v>
      </c>
      <c r="AI21" s="88">
        <v>2.9</v>
      </c>
      <c r="AJ21" s="88">
        <v>1.4</v>
      </c>
      <c r="AK21" s="88">
        <v>1.4</v>
      </c>
      <c r="AL21" s="88">
        <v>2.9</v>
      </c>
      <c r="AM21" s="88">
        <v>2.9</v>
      </c>
      <c r="AN21" s="88"/>
      <c r="AO21" s="88"/>
      <c r="AP21" s="88"/>
      <c r="AQ21" s="88"/>
      <c r="AR21" s="88"/>
      <c r="AS21" s="88"/>
      <c r="AT21" s="88">
        <v>1.4</v>
      </c>
      <c r="AU21" s="88">
        <v>2.9</v>
      </c>
      <c r="AV21" s="88">
        <v>2.9</v>
      </c>
      <c r="AW21" s="88">
        <v>2.9</v>
      </c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>
        <v>4.5</v>
      </c>
      <c r="BK21" s="88">
        <v>4.5</v>
      </c>
      <c r="BL21" s="88">
        <v>2.2000000000000002</v>
      </c>
      <c r="BM21" s="88"/>
      <c r="BN21" s="88"/>
      <c r="BO21" s="88"/>
      <c r="BP21" s="88"/>
      <c r="BQ21" s="88"/>
      <c r="BR21" s="88"/>
      <c r="BS21" s="88"/>
      <c r="BT21" s="88"/>
      <c r="BU21" s="88">
        <v>4.5</v>
      </c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11.5</v>
      </c>
    </row>
    <row r="22" spans="1:102" ht="24.9" customHeight="1" x14ac:dyDescent="0.25">
      <c r="A22" s="92" t="s">
        <v>18</v>
      </c>
      <c r="B22" s="93">
        <v>2.4E-2</v>
      </c>
      <c r="C22" s="94">
        <v>5</v>
      </c>
      <c r="D22" s="94"/>
      <c r="E22" s="94"/>
      <c r="F22" s="94"/>
      <c r="G22" s="94">
        <v>4.0000000000000001E-3</v>
      </c>
      <c r="H22" s="94"/>
      <c r="I22" s="94">
        <v>5</v>
      </c>
      <c r="J22" s="94"/>
      <c r="K22" s="94">
        <v>5</v>
      </c>
      <c r="L22" s="94"/>
      <c r="M22" s="94"/>
      <c r="N22" s="94"/>
      <c r="O22" s="94"/>
      <c r="P22" s="94"/>
      <c r="Q22" s="94">
        <v>3.5999999999999997E-2</v>
      </c>
      <c r="R22" s="94">
        <v>8.0000000000000002E-3</v>
      </c>
      <c r="S22" s="94">
        <v>3.5999999999999997E-2</v>
      </c>
      <c r="T22" s="94"/>
      <c r="U22" s="94"/>
      <c r="V22" s="94"/>
      <c r="W22" s="94"/>
      <c r="X22" s="94">
        <v>5</v>
      </c>
      <c r="Y22" s="94">
        <v>5</v>
      </c>
      <c r="Z22" s="94">
        <v>5</v>
      </c>
      <c r="AA22" s="94">
        <v>5</v>
      </c>
      <c r="AB22" s="94">
        <v>5</v>
      </c>
      <c r="AC22" s="94">
        <v>5.5</v>
      </c>
      <c r="AD22" s="94"/>
      <c r="AE22" s="94"/>
      <c r="AF22" s="94"/>
      <c r="AG22" s="94">
        <v>5</v>
      </c>
      <c r="AH22" s="94"/>
      <c r="AI22" s="94"/>
      <c r="AJ22" s="94"/>
      <c r="AK22" s="94">
        <v>4</v>
      </c>
      <c r="AL22" s="94">
        <v>8</v>
      </c>
      <c r="AM22" s="94">
        <v>8</v>
      </c>
      <c r="AN22" s="94">
        <v>8</v>
      </c>
      <c r="AO22" s="94"/>
      <c r="AP22" s="94">
        <v>8</v>
      </c>
      <c r="AQ22" s="94">
        <v>8</v>
      </c>
      <c r="AR22" s="94"/>
      <c r="AS22" s="94"/>
      <c r="AT22" s="94">
        <v>4</v>
      </c>
      <c r="AU22" s="94">
        <v>8</v>
      </c>
      <c r="AV22" s="94">
        <v>8</v>
      </c>
      <c r="AW22" s="94">
        <v>8</v>
      </c>
      <c r="AX22" s="94"/>
      <c r="AY22" s="94"/>
      <c r="AZ22" s="94"/>
      <c r="BA22" s="94"/>
      <c r="BB22" s="94">
        <v>2.391</v>
      </c>
      <c r="BC22" s="94">
        <v>0.104</v>
      </c>
      <c r="BD22" s="94">
        <v>8</v>
      </c>
      <c r="BE22" s="94">
        <v>7.5720000000000001</v>
      </c>
      <c r="BF22" s="94"/>
      <c r="BG22" s="94"/>
      <c r="BH22" s="94"/>
      <c r="BI22" s="94"/>
      <c r="BJ22" s="94">
        <v>8</v>
      </c>
      <c r="BK22" s="94">
        <v>4</v>
      </c>
      <c r="BL22" s="94">
        <v>4</v>
      </c>
      <c r="BM22" s="94"/>
      <c r="BN22" s="94"/>
      <c r="BO22" s="94"/>
      <c r="BP22" s="94">
        <v>5</v>
      </c>
      <c r="BQ22" s="94">
        <v>5</v>
      </c>
      <c r="BR22" s="94"/>
      <c r="BS22" s="94"/>
      <c r="BT22" s="94">
        <v>5</v>
      </c>
      <c r="BU22" s="94">
        <v>2</v>
      </c>
      <c r="BV22" s="94">
        <v>5</v>
      </c>
      <c r="BW22" s="94">
        <v>5</v>
      </c>
      <c r="BX22" s="94">
        <v>5</v>
      </c>
      <c r="BY22" s="94">
        <v>5</v>
      </c>
      <c r="BZ22" s="94"/>
      <c r="CA22" s="94"/>
      <c r="CB22" s="94">
        <v>5</v>
      </c>
      <c r="CC22" s="94">
        <v>7.5</v>
      </c>
      <c r="CD22" s="94">
        <v>1.2999999999999999E-2</v>
      </c>
      <c r="CE22" s="94">
        <v>0.84399999999999997</v>
      </c>
      <c r="CF22" s="94">
        <v>5</v>
      </c>
      <c r="CG22" s="94"/>
      <c r="CH22" s="94">
        <v>5.008</v>
      </c>
      <c r="CI22" s="94">
        <v>5</v>
      </c>
      <c r="CJ22" s="94">
        <v>5</v>
      </c>
      <c r="CK22" s="94">
        <v>5</v>
      </c>
      <c r="CL22" s="94">
        <v>5</v>
      </c>
      <c r="CM22" s="94">
        <v>5</v>
      </c>
      <c r="CN22" s="94">
        <v>5</v>
      </c>
      <c r="CO22" s="94">
        <v>5</v>
      </c>
      <c r="CP22" s="94">
        <v>2.5</v>
      </c>
      <c r="CQ22" s="94">
        <v>2.5</v>
      </c>
      <c r="CR22" s="94">
        <v>2.5</v>
      </c>
      <c r="CS22" s="94">
        <v>5</v>
      </c>
      <c r="CT22" s="95"/>
      <c r="CU22" s="95"/>
      <c r="CV22" s="95"/>
      <c r="CW22" s="96"/>
      <c r="CX22" s="97">
        <f t="array" ref="CX22">SUMPRODUCT(B22:CW22*0.25)</f>
        <v>66.135000000000005</v>
      </c>
    </row>
    <row r="23" spans="1:102" ht="24.9" customHeight="1" x14ac:dyDescent="0.25">
      <c r="A23" s="92" t="s">
        <v>19</v>
      </c>
      <c r="B23" s="98">
        <v>2.79</v>
      </c>
      <c r="C23" s="99"/>
      <c r="D23" s="99">
        <v>5.0599999999999996</v>
      </c>
      <c r="E23" s="99"/>
      <c r="F23" s="99"/>
      <c r="G23" s="99">
        <v>2.8000000000000001E-2</v>
      </c>
      <c r="H23" s="99"/>
      <c r="I23" s="99">
        <v>3.4460000000000002</v>
      </c>
      <c r="J23" s="99"/>
      <c r="K23" s="99"/>
      <c r="L23" s="99"/>
      <c r="M23" s="99">
        <v>6.29</v>
      </c>
      <c r="N23" s="99"/>
      <c r="O23" s="99"/>
      <c r="P23" s="99"/>
      <c r="Q23" s="99"/>
      <c r="R23" s="99"/>
      <c r="S23" s="99"/>
      <c r="T23" s="99">
        <v>2.8759999999999999</v>
      </c>
      <c r="U23" s="99">
        <v>11.997999999999999</v>
      </c>
      <c r="V23" s="99">
        <v>3.9129999999999998</v>
      </c>
      <c r="W23" s="99">
        <v>9.093</v>
      </c>
      <c r="X23" s="99"/>
      <c r="Y23" s="99">
        <v>9.2010000000000005</v>
      </c>
      <c r="Z23" s="99"/>
      <c r="AA23" s="99"/>
      <c r="AB23" s="99">
        <v>0.67300000000000004</v>
      </c>
      <c r="AC23" s="99">
        <v>25.175000000000001</v>
      </c>
      <c r="AD23" s="99">
        <v>44.258000000000003</v>
      </c>
      <c r="AE23" s="99">
        <v>30.766999999999999</v>
      </c>
      <c r="AF23" s="99">
        <v>45.220999999999997</v>
      </c>
      <c r="AG23" s="99">
        <v>15.163</v>
      </c>
      <c r="AH23" s="99"/>
      <c r="AI23" s="99"/>
      <c r="AJ23" s="99">
        <v>26.3</v>
      </c>
      <c r="AK23" s="99">
        <v>57.906999999999996</v>
      </c>
      <c r="AL23" s="99">
        <v>60.06</v>
      </c>
      <c r="AM23" s="99">
        <v>83.119</v>
      </c>
      <c r="AN23" s="99">
        <v>67.239999999999995</v>
      </c>
      <c r="AO23" s="99">
        <v>63.9</v>
      </c>
      <c r="AP23" s="99">
        <v>55.786999999999999</v>
      </c>
      <c r="AQ23" s="99">
        <v>49.481000000000002</v>
      </c>
      <c r="AR23" s="99">
        <v>33.097999999999999</v>
      </c>
      <c r="AS23" s="99">
        <v>29.905000000000001</v>
      </c>
      <c r="AT23" s="99">
        <v>7.44</v>
      </c>
      <c r="AU23" s="99">
        <v>15.12</v>
      </c>
      <c r="AV23" s="99">
        <v>32.619999999999997</v>
      </c>
      <c r="AW23" s="99">
        <v>37.619999999999997</v>
      </c>
      <c r="AX23" s="99">
        <v>15.12</v>
      </c>
      <c r="AY23" s="99">
        <v>14.05</v>
      </c>
      <c r="AZ23" s="99">
        <v>14.13</v>
      </c>
      <c r="BA23" s="99">
        <v>12.577999999999999</v>
      </c>
      <c r="BB23" s="99">
        <v>15.529</v>
      </c>
      <c r="BC23" s="99">
        <v>15.359</v>
      </c>
      <c r="BD23" s="99">
        <v>15.529</v>
      </c>
      <c r="BE23" s="99">
        <v>15.12</v>
      </c>
      <c r="BF23" s="99">
        <v>0.621</v>
      </c>
      <c r="BG23" s="99">
        <v>16.079999999999998</v>
      </c>
      <c r="BH23" s="99">
        <v>17.515999999999998</v>
      </c>
      <c r="BI23" s="99">
        <v>19.276</v>
      </c>
      <c r="BJ23" s="99">
        <v>47.823</v>
      </c>
      <c r="BK23" s="99">
        <v>40.945</v>
      </c>
      <c r="BL23" s="99">
        <v>23.045000000000002</v>
      </c>
      <c r="BM23" s="99"/>
      <c r="BN23" s="99"/>
      <c r="BO23" s="99"/>
      <c r="BP23" s="99"/>
      <c r="BQ23" s="99"/>
      <c r="BR23" s="99">
        <v>2.5710000000000002</v>
      </c>
      <c r="BS23" s="99">
        <v>2.403</v>
      </c>
      <c r="BT23" s="99">
        <v>12.215999999999999</v>
      </c>
      <c r="BU23" s="99">
        <v>17.032</v>
      </c>
      <c r="BV23" s="99">
        <v>25.175000000000001</v>
      </c>
      <c r="BW23" s="99">
        <v>22.071000000000002</v>
      </c>
      <c r="BX23" s="99"/>
      <c r="BY23" s="99">
        <v>2.7839999999999998</v>
      </c>
      <c r="BZ23" s="99">
        <v>21.149000000000001</v>
      </c>
      <c r="CA23" s="99">
        <v>17.146999999999998</v>
      </c>
      <c r="CB23" s="99">
        <v>12.752000000000001</v>
      </c>
      <c r="CC23" s="99">
        <v>19.329000000000001</v>
      </c>
      <c r="CD23" s="99">
        <v>4.452</v>
      </c>
      <c r="CE23" s="99">
        <v>8.0630000000000006</v>
      </c>
      <c r="CF23" s="99">
        <v>4.8000000000000001E-2</v>
      </c>
      <c r="CG23" s="99">
        <v>2.0489999999999999</v>
      </c>
      <c r="CH23" s="99">
        <v>2.8519999999999999</v>
      </c>
      <c r="CI23" s="99">
        <v>21.978999999999999</v>
      </c>
      <c r="CJ23" s="99">
        <v>9.0129999999999999</v>
      </c>
      <c r="CK23" s="99">
        <v>28.274000000000001</v>
      </c>
      <c r="CL23" s="99"/>
      <c r="CM23" s="99">
        <v>11.494999999999999</v>
      </c>
      <c r="CN23" s="99">
        <v>6.6050000000000004</v>
      </c>
      <c r="CO23" s="99"/>
      <c r="CP23" s="99"/>
      <c r="CQ23" s="99"/>
      <c r="CR23" s="99">
        <v>3.4620000000000002</v>
      </c>
      <c r="CS23" s="99">
        <v>15.214</v>
      </c>
      <c r="CT23" s="100"/>
      <c r="CU23" s="100"/>
      <c r="CV23" s="100"/>
      <c r="CW23" s="96"/>
      <c r="CX23" s="97">
        <f t="array" ref="CX23">SUMPRODUCT(B23:CW23*0.25)</f>
        <v>346.60124999999994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 t="shared" ref="B28:P28" si="2">IF(LEN(B$3)&gt;0,SUM(B21:B27),"")</f>
        <v>2.8140000000000001</v>
      </c>
      <c r="C28" s="107">
        <f t="shared" si="2"/>
        <v>5</v>
      </c>
      <c r="D28" s="107">
        <f t="shared" si="2"/>
        <v>5.0599999999999996</v>
      </c>
      <c r="E28" s="107">
        <f t="shared" si="2"/>
        <v>0</v>
      </c>
      <c r="F28" s="107">
        <f t="shared" si="2"/>
        <v>0</v>
      </c>
      <c r="G28" s="107">
        <f t="shared" si="2"/>
        <v>3.2000000000000001E-2</v>
      </c>
      <c r="H28" s="107">
        <f t="shared" si="2"/>
        <v>0</v>
      </c>
      <c r="I28" s="107">
        <f t="shared" si="2"/>
        <v>8.4459999999999997</v>
      </c>
      <c r="J28" s="107">
        <f t="shared" si="2"/>
        <v>0</v>
      </c>
      <c r="K28" s="107">
        <f t="shared" si="2"/>
        <v>5</v>
      </c>
      <c r="L28" s="107">
        <f t="shared" si="2"/>
        <v>0</v>
      </c>
      <c r="M28" s="107">
        <f t="shared" si="2"/>
        <v>6.29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3.5999999999999997E-2</v>
      </c>
      <c r="R28" s="107">
        <f t="shared" ref="R28:CC28" si="3">SUM(R21:R27)</f>
        <v>8.0000000000000002E-3</v>
      </c>
      <c r="S28" s="107">
        <f t="shared" si="3"/>
        <v>3.5999999999999997E-2</v>
      </c>
      <c r="T28" s="107">
        <f t="shared" si="3"/>
        <v>2.8759999999999999</v>
      </c>
      <c r="U28" s="107">
        <f t="shared" si="3"/>
        <v>11.997999999999999</v>
      </c>
      <c r="V28" s="107">
        <f t="shared" si="3"/>
        <v>3.9129999999999998</v>
      </c>
      <c r="W28" s="107">
        <f t="shared" si="3"/>
        <v>9.093</v>
      </c>
      <c r="X28" s="107">
        <f t="shared" si="3"/>
        <v>5</v>
      </c>
      <c r="Y28" s="107">
        <f t="shared" si="3"/>
        <v>14.201000000000001</v>
      </c>
      <c r="Z28" s="107">
        <f t="shared" si="3"/>
        <v>5</v>
      </c>
      <c r="AA28" s="107">
        <f t="shared" si="3"/>
        <v>5</v>
      </c>
      <c r="AB28" s="107">
        <f t="shared" si="3"/>
        <v>5.673</v>
      </c>
      <c r="AC28" s="107">
        <f t="shared" si="3"/>
        <v>30.675000000000001</v>
      </c>
      <c r="AD28" s="107">
        <f t="shared" si="3"/>
        <v>47.158000000000001</v>
      </c>
      <c r="AE28" s="107">
        <f t="shared" si="3"/>
        <v>30.766999999999999</v>
      </c>
      <c r="AF28" s="107">
        <f t="shared" si="3"/>
        <v>45.220999999999997</v>
      </c>
      <c r="AG28" s="107">
        <f t="shared" si="3"/>
        <v>23.063000000000002</v>
      </c>
      <c r="AH28" s="107">
        <f t="shared" si="3"/>
        <v>2.9</v>
      </c>
      <c r="AI28" s="107">
        <f t="shared" si="3"/>
        <v>2.9</v>
      </c>
      <c r="AJ28" s="107">
        <f t="shared" si="3"/>
        <v>27.7</v>
      </c>
      <c r="AK28" s="107">
        <f t="shared" si="3"/>
        <v>63.306999999999995</v>
      </c>
      <c r="AL28" s="107">
        <f t="shared" si="3"/>
        <v>70.960000000000008</v>
      </c>
      <c r="AM28" s="107">
        <f t="shared" si="3"/>
        <v>94.019000000000005</v>
      </c>
      <c r="AN28" s="107">
        <f t="shared" si="3"/>
        <v>75.239999999999995</v>
      </c>
      <c r="AO28" s="107">
        <f t="shared" si="3"/>
        <v>63.9</v>
      </c>
      <c r="AP28" s="107">
        <f t="shared" si="3"/>
        <v>63.786999999999999</v>
      </c>
      <c r="AQ28" s="107">
        <f t="shared" si="3"/>
        <v>57.481000000000002</v>
      </c>
      <c r="AR28" s="107">
        <f t="shared" si="3"/>
        <v>33.097999999999999</v>
      </c>
      <c r="AS28" s="107">
        <f t="shared" si="3"/>
        <v>29.905000000000001</v>
      </c>
      <c r="AT28" s="107">
        <f t="shared" si="3"/>
        <v>12.84</v>
      </c>
      <c r="AU28" s="107">
        <f t="shared" si="3"/>
        <v>26.02</v>
      </c>
      <c r="AV28" s="107">
        <f t="shared" si="3"/>
        <v>43.519999999999996</v>
      </c>
      <c r="AW28" s="107">
        <f t="shared" si="3"/>
        <v>48.519999999999996</v>
      </c>
      <c r="AX28" s="107">
        <f t="shared" si="3"/>
        <v>15.12</v>
      </c>
      <c r="AY28" s="107">
        <f t="shared" si="3"/>
        <v>14.05</v>
      </c>
      <c r="AZ28" s="107">
        <f t="shared" si="3"/>
        <v>14.13</v>
      </c>
      <c r="BA28" s="107">
        <f t="shared" si="3"/>
        <v>12.577999999999999</v>
      </c>
      <c r="BB28" s="107">
        <f t="shared" si="3"/>
        <v>17.920000000000002</v>
      </c>
      <c r="BC28" s="107">
        <f t="shared" si="3"/>
        <v>15.462999999999999</v>
      </c>
      <c r="BD28" s="107">
        <f t="shared" si="3"/>
        <v>23.529</v>
      </c>
      <c r="BE28" s="107">
        <f t="shared" si="3"/>
        <v>22.692</v>
      </c>
      <c r="BF28" s="107">
        <f t="shared" si="3"/>
        <v>0.621</v>
      </c>
      <c r="BG28" s="107">
        <f t="shared" si="3"/>
        <v>16.079999999999998</v>
      </c>
      <c r="BH28" s="107">
        <f t="shared" si="3"/>
        <v>17.515999999999998</v>
      </c>
      <c r="BI28" s="107">
        <f t="shared" si="3"/>
        <v>19.276</v>
      </c>
      <c r="BJ28" s="107">
        <f t="shared" si="3"/>
        <v>60.323</v>
      </c>
      <c r="BK28" s="107">
        <f t="shared" si="3"/>
        <v>49.445</v>
      </c>
      <c r="BL28" s="107">
        <f t="shared" si="3"/>
        <v>29.245000000000001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5</v>
      </c>
      <c r="BQ28" s="107">
        <f t="shared" si="3"/>
        <v>5</v>
      </c>
      <c r="BR28" s="107">
        <f t="shared" si="3"/>
        <v>2.5710000000000002</v>
      </c>
      <c r="BS28" s="107">
        <f t="shared" si="3"/>
        <v>2.403</v>
      </c>
      <c r="BT28" s="107">
        <f t="shared" si="3"/>
        <v>17.216000000000001</v>
      </c>
      <c r="BU28" s="107">
        <f t="shared" si="3"/>
        <v>23.532</v>
      </c>
      <c r="BV28" s="107">
        <f t="shared" si="3"/>
        <v>30.175000000000001</v>
      </c>
      <c r="BW28" s="107">
        <f t="shared" si="3"/>
        <v>27.071000000000002</v>
      </c>
      <c r="BX28" s="107">
        <f t="shared" si="3"/>
        <v>5</v>
      </c>
      <c r="BY28" s="107">
        <f t="shared" si="3"/>
        <v>7.7839999999999998</v>
      </c>
      <c r="BZ28" s="107">
        <f t="shared" si="3"/>
        <v>21.149000000000001</v>
      </c>
      <c r="CA28" s="107">
        <f t="shared" si="3"/>
        <v>17.146999999999998</v>
      </c>
      <c r="CB28" s="107">
        <f t="shared" si="3"/>
        <v>17.752000000000002</v>
      </c>
      <c r="CC28" s="107">
        <f t="shared" si="3"/>
        <v>26.829000000000001</v>
      </c>
      <c r="CD28" s="107">
        <f t="shared" ref="CD28:CW28" si="4">SUM(CD21:CD27)</f>
        <v>4.4649999999999999</v>
      </c>
      <c r="CE28" s="107">
        <f t="shared" si="4"/>
        <v>8.907</v>
      </c>
      <c r="CF28" s="107">
        <f t="shared" si="4"/>
        <v>5.048</v>
      </c>
      <c r="CG28" s="107">
        <f t="shared" si="4"/>
        <v>2.0489999999999999</v>
      </c>
      <c r="CH28" s="107">
        <f t="shared" si="4"/>
        <v>7.8599999999999994</v>
      </c>
      <c r="CI28" s="107">
        <f t="shared" si="4"/>
        <v>26.978999999999999</v>
      </c>
      <c r="CJ28" s="107">
        <f t="shared" si="4"/>
        <v>14.013</v>
      </c>
      <c r="CK28" s="107">
        <f t="shared" si="4"/>
        <v>33.274000000000001</v>
      </c>
      <c r="CL28" s="107">
        <f t="shared" si="4"/>
        <v>5</v>
      </c>
      <c r="CM28" s="107">
        <f t="shared" si="4"/>
        <v>16.494999999999997</v>
      </c>
      <c r="CN28" s="107">
        <f t="shared" si="4"/>
        <v>11.605</v>
      </c>
      <c r="CO28" s="107">
        <f t="shared" si="4"/>
        <v>5</v>
      </c>
      <c r="CP28" s="107">
        <f t="shared" si="4"/>
        <v>2.5</v>
      </c>
      <c r="CQ28" s="107">
        <f t="shared" si="4"/>
        <v>2.5</v>
      </c>
      <c r="CR28" s="107">
        <f t="shared" si="4"/>
        <v>5.9619999999999997</v>
      </c>
      <c r="CS28" s="107">
        <f t="shared" si="4"/>
        <v>20.213999999999999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424.23624999999993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4.4939999999999998</v>
      </c>
      <c r="C32" s="94">
        <v>52.073999999999998</v>
      </c>
      <c r="D32" s="94">
        <v>6.12</v>
      </c>
      <c r="E32" s="94">
        <v>0.81899999999999995</v>
      </c>
      <c r="F32" s="94">
        <v>50.81</v>
      </c>
      <c r="G32" s="94">
        <v>0.85099999999999998</v>
      </c>
      <c r="H32" s="94">
        <v>0.82499999999999996</v>
      </c>
      <c r="I32" s="94">
        <v>9.2569999999999997</v>
      </c>
      <c r="J32" s="94">
        <v>0.82499999999999996</v>
      </c>
      <c r="K32" s="94">
        <v>5.8040000000000003</v>
      </c>
      <c r="L32" s="94">
        <v>0.80200000000000005</v>
      </c>
      <c r="M32" s="94">
        <v>7.09</v>
      </c>
      <c r="N32" s="94">
        <v>0.80100000000000005</v>
      </c>
      <c r="O32" s="94">
        <v>0.84799999999999998</v>
      </c>
      <c r="P32" s="94">
        <v>0.88200000000000001</v>
      </c>
      <c r="Q32" s="94">
        <v>0.86799999999999999</v>
      </c>
      <c r="R32" s="94">
        <v>0.96</v>
      </c>
      <c r="S32" s="94">
        <v>0.92800000000000005</v>
      </c>
      <c r="T32" s="94">
        <v>3.7450000000000001</v>
      </c>
      <c r="U32" s="94">
        <v>12.867000000000001</v>
      </c>
      <c r="V32" s="94">
        <v>4.7130000000000001</v>
      </c>
      <c r="W32" s="94">
        <v>9.9440000000000008</v>
      </c>
      <c r="X32" s="94">
        <v>5.8259999999999996</v>
      </c>
      <c r="Y32" s="94">
        <v>15.010999999999999</v>
      </c>
      <c r="Z32" s="94">
        <v>5.8</v>
      </c>
      <c r="AA32" s="94">
        <v>5.8120000000000003</v>
      </c>
      <c r="AB32" s="94">
        <v>6.5410000000000004</v>
      </c>
      <c r="AC32" s="94">
        <v>31.695</v>
      </c>
      <c r="AD32" s="94">
        <v>89.495999999999995</v>
      </c>
      <c r="AE32" s="94">
        <v>102.289</v>
      </c>
      <c r="AF32" s="94">
        <v>118.809</v>
      </c>
      <c r="AG32" s="94">
        <v>226.06</v>
      </c>
      <c r="AH32" s="94">
        <v>86.403000000000006</v>
      </c>
      <c r="AI32" s="94">
        <v>66.510000000000005</v>
      </c>
      <c r="AJ32" s="94">
        <v>77.218000000000004</v>
      </c>
      <c r="AK32" s="94">
        <v>128.499</v>
      </c>
      <c r="AL32" s="94">
        <v>208.28700000000001</v>
      </c>
      <c r="AM32" s="94">
        <v>338.786</v>
      </c>
      <c r="AN32" s="94">
        <v>345.56700000000001</v>
      </c>
      <c r="AO32" s="94">
        <v>327.65600000000001</v>
      </c>
      <c r="AP32" s="94">
        <v>228.02199999999999</v>
      </c>
      <c r="AQ32" s="94">
        <v>224.84100000000001</v>
      </c>
      <c r="AR32" s="94">
        <v>236.279</v>
      </c>
      <c r="AS32" s="94">
        <v>219.82499999999999</v>
      </c>
      <c r="AT32" s="94">
        <v>135.339</v>
      </c>
      <c r="AU32" s="94">
        <v>133.934</v>
      </c>
      <c r="AV32" s="94">
        <v>187.684</v>
      </c>
      <c r="AW32" s="94">
        <v>216.52500000000001</v>
      </c>
      <c r="AX32" s="94">
        <v>142.81299999999999</v>
      </c>
      <c r="AY32" s="94">
        <v>145.23400000000001</v>
      </c>
      <c r="AZ32" s="94">
        <v>162.476</v>
      </c>
      <c r="BA32" s="94">
        <v>153.428</v>
      </c>
      <c r="BB32" s="94">
        <v>158.673</v>
      </c>
      <c r="BC32" s="94">
        <v>157.892</v>
      </c>
      <c r="BD32" s="94">
        <v>156.57400000000001</v>
      </c>
      <c r="BE32" s="94">
        <v>157.44800000000001</v>
      </c>
      <c r="BF32" s="94">
        <v>173.31299999999999</v>
      </c>
      <c r="BG32" s="94">
        <v>184.18899999999999</v>
      </c>
      <c r="BH32" s="94">
        <v>196.755</v>
      </c>
      <c r="BI32" s="94">
        <v>212.476</v>
      </c>
      <c r="BJ32" s="94">
        <v>198.86600000000001</v>
      </c>
      <c r="BK32" s="94">
        <v>146.27500000000001</v>
      </c>
      <c r="BL32" s="94">
        <v>59.738</v>
      </c>
      <c r="BM32" s="94">
        <v>10.574</v>
      </c>
      <c r="BN32" s="94">
        <v>19.757000000000001</v>
      </c>
      <c r="BO32" s="94">
        <v>13.499000000000001</v>
      </c>
      <c r="BP32" s="94">
        <v>15.686</v>
      </c>
      <c r="BQ32" s="94">
        <v>14.124000000000001</v>
      </c>
      <c r="BR32" s="94">
        <v>165.79</v>
      </c>
      <c r="BS32" s="94">
        <v>3.2029999999999998</v>
      </c>
      <c r="BT32" s="94">
        <v>26.812999999999999</v>
      </c>
      <c r="BU32" s="94">
        <v>34.17</v>
      </c>
      <c r="BV32" s="94">
        <v>80.200999999999993</v>
      </c>
      <c r="BW32" s="94">
        <v>81.99</v>
      </c>
      <c r="BX32" s="94">
        <v>56.759</v>
      </c>
      <c r="BY32" s="94">
        <v>12.398999999999999</v>
      </c>
      <c r="BZ32" s="94">
        <v>21.952999999999999</v>
      </c>
      <c r="CA32" s="94">
        <v>17.949000000000002</v>
      </c>
      <c r="CB32" s="94">
        <v>18.581</v>
      </c>
      <c r="CC32" s="94">
        <v>27.648</v>
      </c>
      <c r="CD32" s="94">
        <v>5.2720000000000002</v>
      </c>
      <c r="CE32" s="94">
        <v>9.7149999999999999</v>
      </c>
      <c r="CF32" s="94">
        <v>5.8879999999999999</v>
      </c>
      <c r="CG32" s="94">
        <v>2.859</v>
      </c>
      <c r="CH32" s="94">
        <v>13.515000000000001</v>
      </c>
      <c r="CI32" s="94">
        <v>36.758000000000003</v>
      </c>
      <c r="CJ32" s="94">
        <v>14.866</v>
      </c>
      <c r="CK32" s="94">
        <v>34.162999999999997</v>
      </c>
      <c r="CL32" s="94">
        <v>5.8049999999999997</v>
      </c>
      <c r="CM32" s="94">
        <v>17.343</v>
      </c>
      <c r="CN32" s="94">
        <v>12.449</v>
      </c>
      <c r="CO32" s="94">
        <v>5.8369999999999997</v>
      </c>
      <c r="CP32" s="94">
        <v>3.3359999999999999</v>
      </c>
      <c r="CQ32" s="94">
        <v>3.3370000000000002</v>
      </c>
      <c r="CR32" s="94">
        <v>6.7990000000000004</v>
      </c>
      <c r="CS32" s="94">
        <v>21.053000000000001</v>
      </c>
      <c r="CT32" s="95"/>
      <c r="CU32" s="95"/>
      <c r="CV32" s="95"/>
      <c r="CW32" s="96"/>
      <c r="CX32" s="97">
        <f t="array" ref="CX32">SUMPRODUCT(B32:CW32*0.25)</f>
        <v>1792.8205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29</v>
      </c>
      <c r="B34" s="76">
        <f>SUM(B31:B33)</f>
        <v>4.4939999999999998</v>
      </c>
      <c r="C34" s="77">
        <f t="shared" ref="C34:BN34" si="5">SUM(C31:C33)</f>
        <v>52.073999999999998</v>
      </c>
      <c r="D34" s="77">
        <f t="shared" si="5"/>
        <v>6.12</v>
      </c>
      <c r="E34" s="77">
        <f t="shared" si="5"/>
        <v>0.81899999999999995</v>
      </c>
      <c r="F34" s="77">
        <f t="shared" si="5"/>
        <v>50.81</v>
      </c>
      <c r="G34" s="77">
        <f t="shared" si="5"/>
        <v>0.85099999999999998</v>
      </c>
      <c r="H34" s="77">
        <f t="shared" si="5"/>
        <v>0.82499999999999996</v>
      </c>
      <c r="I34" s="77">
        <f t="shared" si="5"/>
        <v>9.2569999999999997</v>
      </c>
      <c r="J34" s="77">
        <f t="shared" si="5"/>
        <v>0.82499999999999996</v>
      </c>
      <c r="K34" s="77">
        <f t="shared" si="5"/>
        <v>5.8040000000000003</v>
      </c>
      <c r="L34" s="77">
        <f t="shared" si="5"/>
        <v>0.80200000000000005</v>
      </c>
      <c r="M34" s="77">
        <f t="shared" si="5"/>
        <v>7.09</v>
      </c>
      <c r="N34" s="77">
        <f t="shared" si="5"/>
        <v>0.80100000000000005</v>
      </c>
      <c r="O34" s="77">
        <f t="shared" si="5"/>
        <v>0.84799999999999998</v>
      </c>
      <c r="P34" s="77">
        <f t="shared" si="5"/>
        <v>0.88200000000000001</v>
      </c>
      <c r="Q34" s="77">
        <f t="shared" si="5"/>
        <v>0.86799999999999999</v>
      </c>
      <c r="R34" s="77">
        <f t="shared" si="5"/>
        <v>0.96</v>
      </c>
      <c r="S34" s="77">
        <f t="shared" si="5"/>
        <v>0.92800000000000005</v>
      </c>
      <c r="T34" s="77">
        <f t="shared" si="5"/>
        <v>3.7450000000000001</v>
      </c>
      <c r="U34" s="77">
        <f t="shared" si="5"/>
        <v>12.867000000000001</v>
      </c>
      <c r="V34" s="77">
        <f t="shared" si="5"/>
        <v>4.7130000000000001</v>
      </c>
      <c r="W34" s="77">
        <f t="shared" si="5"/>
        <v>9.9440000000000008</v>
      </c>
      <c r="X34" s="77">
        <f t="shared" si="5"/>
        <v>5.8259999999999996</v>
      </c>
      <c r="Y34" s="77">
        <f t="shared" si="5"/>
        <v>15.010999999999999</v>
      </c>
      <c r="Z34" s="77">
        <f t="shared" si="5"/>
        <v>5.8</v>
      </c>
      <c r="AA34" s="77">
        <f t="shared" si="5"/>
        <v>5.8120000000000003</v>
      </c>
      <c r="AB34" s="77">
        <f t="shared" si="5"/>
        <v>6.5410000000000004</v>
      </c>
      <c r="AC34" s="77">
        <f t="shared" si="5"/>
        <v>31.695</v>
      </c>
      <c r="AD34" s="77">
        <f t="shared" si="5"/>
        <v>89.495999999999995</v>
      </c>
      <c r="AE34" s="77">
        <f t="shared" si="5"/>
        <v>102.289</v>
      </c>
      <c r="AF34" s="77">
        <f t="shared" si="5"/>
        <v>118.809</v>
      </c>
      <c r="AG34" s="77">
        <f t="shared" si="5"/>
        <v>226.06</v>
      </c>
      <c r="AH34" s="77">
        <f t="shared" si="5"/>
        <v>86.403000000000006</v>
      </c>
      <c r="AI34" s="77">
        <f t="shared" si="5"/>
        <v>66.510000000000005</v>
      </c>
      <c r="AJ34" s="77">
        <f t="shared" si="5"/>
        <v>77.218000000000004</v>
      </c>
      <c r="AK34" s="77">
        <f t="shared" si="5"/>
        <v>128.499</v>
      </c>
      <c r="AL34" s="77">
        <f t="shared" si="5"/>
        <v>208.28700000000001</v>
      </c>
      <c r="AM34" s="77">
        <f t="shared" si="5"/>
        <v>338.786</v>
      </c>
      <c r="AN34" s="77">
        <f t="shared" si="5"/>
        <v>345.56700000000001</v>
      </c>
      <c r="AO34" s="77">
        <f t="shared" si="5"/>
        <v>327.65600000000001</v>
      </c>
      <c r="AP34" s="77">
        <f t="shared" si="5"/>
        <v>228.02199999999999</v>
      </c>
      <c r="AQ34" s="77">
        <f t="shared" si="5"/>
        <v>224.84100000000001</v>
      </c>
      <c r="AR34" s="77">
        <f t="shared" si="5"/>
        <v>236.279</v>
      </c>
      <c r="AS34" s="77">
        <f t="shared" si="5"/>
        <v>219.82499999999999</v>
      </c>
      <c r="AT34" s="77">
        <f t="shared" si="5"/>
        <v>135.339</v>
      </c>
      <c r="AU34" s="77">
        <f t="shared" si="5"/>
        <v>133.934</v>
      </c>
      <c r="AV34" s="77">
        <f t="shared" si="5"/>
        <v>187.684</v>
      </c>
      <c r="AW34" s="77">
        <f t="shared" si="5"/>
        <v>216.52500000000001</v>
      </c>
      <c r="AX34" s="77">
        <f t="shared" si="5"/>
        <v>142.81299999999999</v>
      </c>
      <c r="AY34" s="77">
        <f t="shared" si="5"/>
        <v>145.23400000000001</v>
      </c>
      <c r="AZ34" s="77">
        <f t="shared" si="5"/>
        <v>162.476</v>
      </c>
      <c r="BA34" s="77">
        <f t="shared" si="5"/>
        <v>153.428</v>
      </c>
      <c r="BB34" s="77">
        <f t="shared" si="5"/>
        <v>158.673</v>
      </c>
      <c r="BC34" s="77">
        <f t="shared" si="5"/>
        <v>157.892</v>
      </c>
      <c r="BD34" s="77">
        <f t="shared" si="5"/>
        <v>156.57400000000001</v>
      </c>
      <c r="BE34" s="77">
        <f t="shared" si="5"/>
        <v>157.44800000000001</v>
      </c>
      <c r="BF34" s="77">
        <f t="shared" si="5"/>
        <v>173.31299999999999</v>
      </c>
      <c r="BG34" s="77">
        <f t="shared" si="5"/>
        <v>184.18899999999999</v>
      </c>
      <c r="BH34" s="77">
        <f t="shared" si="5"/>
        <v>196.755</v>
      </c>
      <c r="BI34" s="77">
        <f t="shared" si="5"/>
        <v>212.476</v>
      </c>
      <c r="BJ34" s="77">
        <f t="shared" si="5"/>
        <v>198.86600000000001</v>
      </c>
      <c r="BK34" s="77">
        <f t="shared" si="5"/>
        <v>146.27500000000001</v>
      </c>
      <c r="BL34" s="77">
        <f t="shared" si="5"/>
        <v>59.738</v>
      </c>
      <c r="BM34" s="77">
        <f t="shared" si="5"/>
        <v>10.574</v>
      </c>
      <c r="BN34" s="77">
        <f t="shared" si="5"/>
        <v>19.757000000000001</v>
      </c>
      <c r="BO34" s="77">
        <f t="shared" ref="BO34:CW34" si="6">SUM(BO31:BO33)</f>
        <v>13.499000000000001</v>
      </c>
      <c r="BP34" s="77">
        <f t="shared" si="6"/>
        <v>15.686</v>
      </c>
      <c r="BQ34" s="77">
        <f t="shared" si="6"/>
        <v>14.124000000000001</v>
      </c>
      <c r="BR34" s="77">
        <f t="shared" si="6"/>
        <v>165.79</v>
      </c>
      <c r="BS34" s="77">
        <f t="shared" si="6"/>
        <v>3.2029999999999998</v>
      </c>
      <c r="BT34" s="77">
        <f t="shared" si="6"/>
        <v>26.812999999999999</v>
      </c>
      <c r="BU34" s="77">
        <f t="shared" si="6"/>
        <v>34.17</v>
      </c>
      <c r="BV34" s="77">
        <f t="shared" si="6"/>
        <v>80.200999999999993</v>
      </c>
      <c r="BW34" s="77">
        <f t="shared" si="6"/>
        <v>81.99</v>
      </c>
      <c r="BX34" s="77">
        <f t="shared" si="6"/>
        <v>56.759</v>
      </c>
      <c r="BY34" s="77">
        <f t="shared" si="6"/>
        <v>12.398999999999999</v>
      </c>
      <c r="BZ34" s="77">
        <f t="shared" si="6"/>
        <v>21.952999999999999</v>
      </c>
      <c r="CA34" s="77">
        <f t="shared" si="6"/>
        <v>17.949000000000002</v>
      </c>
      <c r="CB34" s="77">
        <f t="shared" si="6"/>
        <v>18.581</v>
      </c>
      <c r="CC34" s="77">
        <f t="shared" si="6"/>
        <v>27.648</v>
      </c>
      <c r="CD34" s="77">
        <f t="shared" si="6"/>
        <v>5.2720000000000002</v>
      </c>
      <c r="CE34" s="77">
        <f t="shared" si="6"/>
        <v>9.7149999999999999</v>
      </c>
      <c r="CF34" s="77">
        <f t="shared" si="6"/>
        <v>5.8879999999999999</v>
      </c>
      <c r="CG34" s="77">
        <f t="shared" si="6"/>
        <v>2.859</v>
      </c>
      <c r="CH34" s="77">
        <f t="shared" si="6"/>
        <v>13.515000000000001</v>
      </c>
      <c r="CI34" s="77">
        <f t="shared" si="6"/>
        <v>36.758000000000003</v>
      </c>
      <c r="CJ34" s="77">
        <f t="shared" si="6"/>
        <v>14.866</v>
      </c>
      <c r="CK34" s="77">
        <f t="shared" si="6"/>
        <v>34.162999999999997</v>
      </c>
      <c r="CL34" s="77">
        <f t="shared" si="6"/>
        <v>5.8049999999999997</v>
      </c>
      <c r="CM34" s="77">
        <f t="shared" si="6"/>
        <v>17.343</v>
      </c>
      <c r="CN34" s="77">
        <f t="shared" si="6"/>
        <v>12.449</v>
      </c>
      <c r="CO34" s="77">
        <f t="shared" si="6"/>
        <v>5.8369999999999997</v>
      </c>
      <c r="CP34" s="77">
        <f t="shared" si="6"/>
        <v>3.3359999999999999</v>
      </c>
      <c r="CQ34" s="77">
        <f t="shared" si="6"/>
        <v>3.3370000000000002</v>
      </c>
      <c r="CR34" s="77">
        <f t="shared" si="6"/>
        <v>6.7990000000000004</v>
      </c>
      <c r="CS34" s="77">
        <f t="shared" si="6"/>
        <v>21.053000000000001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1792.8205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33</v>
      </c>
      <c r="B39" s="119">
        <v>25.1</v>
      </c>
      <c r="C39" s="120"/>
      <c r="D39" s="120">
        <v>24.1</v>
      </c>
      <c r="E39" s="120">
        <v>30.7</v>
      </c>
      <c r="F39" s="120">
        <v>25.4</v>
      </c>
      <c r="G39" s="120">
        <v>67.8</v>
      </c>
      <c r="H39" s="120">
        <v>42</v>
      </c>
      <c r="I39" s="120">
        <v>49.6</v>
      </c>
      <c r="J39" s="120">
        <v>60.5</v>
      </c>
      <c r="K39" s="120">
        <v>60</v>
      </c>
      <c r="L39" s="120">
        <v>73.400000000000006</v>
      </c>
      <c r="M39" s="120">
        <v>69.099999999999994</v>
      </c>
      <c r="N39" s="120">
        <v>85.5</v>
      </c>
      <c r="O39" s="120">
        <v>77.400000000000006</v>
      </c>
      <c r="P39" s="120">
        <v>64.7</v>
      </c>
      <c r="Q39" s="120">
        <v>74</v>
      </c>
      <c r="R39" s="120">
        <v>73.3</v>
      </c>
      <c r="S39" s="120">
        <v>47.9</v>
      </c>
      <c r="T39" s="120">
        <v>42.5</v>
      </c>
      <c r="U39" s="120">
        <v>35.700000000000003</v>
      </c>
      <c r="V39" s="120">
        <v>42.7</v>
      </c>
      <c r="W39" s="120">
        <v>28</v>
      </c>
      <c r="X39" s="120">
        <v>36.5</v>
      </c>
      <c r="Y39" s="120">
        <v>31.9</v>
      </c>
      <c r="Z39" s="120">
        <v>48.8</v>
      </c>
      <c r="AA39" s="120">
        <v>59.1</v>
      </c>
      <c r="AB39" s="120">
        <v>60.2</v>
      </c>
      <c r="AC39" s="120">
        <v>37.1</v>
      </c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>
        <v>359.5</v>
      </c>
      <c r="BN39" s="120">
        <v>89.6</v>
      </c>
      <c r="BO39" s="120">
        <v>157</v>
      </c>
      <c r="BP39" s="120">
        <v>156.9</v>
      </c>
      <c r="BQ39" s="120">
        <v>107.8</v>
      </c>
      <c r="BR39" s="120"/>
      <c r="BS39" s="120">
        <v>121</v>
      </c>
      <c r="BT39" s="120">
        <v>28.6</v>
      </c>
      <c r="BU39" s="120"/>
      <c r="BV39" s="120"/>
      <c r="BW39" s="120">
        <v>18</v>
      </c>
      <c r="BX39" s="120">
        <v>31.8</v>
      </c>
      <c r="BY39" s="120">
        <v>75.3</v>
      </c>
      <c r="BZ39" s="120">
        <v>139.30000000000001</v>
      </c>
      <c r="CA39" s="120">
        <v>148</v>
      </c>
      <c r="CB39" s="120">
        <v>81</v>
      </c>
      <c r="CC39" s="120">
        <v>66.900000000000006</v>
      </c>
      <c r="CD39" s="120">
        <v>101.2</v>
      </c>
      <c r="CE39" s="120">
        <v>137.1</v>
      </c>
      <c r="CF39" s="120">
        <v>148.9</v>
      </c>
      <c r="CG39" s="120">
        <v>140.4</v>
      </c>
      <c r="CH39" s="120">
        <v>62.2</v>
      </c>
      <c r="CI39" s="120">
        <v>31.6</v>
      </c>
      <c r="CJ39" s="120">
        <v>88.5</v>
      </c>
      <c r="CK39" s="120">
        <v>47.8</v>
      </c>
      <c r="CL39" s="120">
        <v>112</v>
      </c>
      <c r="CM39" s="120">
        <v>78.8</v>
      </c>
      <c r="CN39" s="120">
        <v>124.4</v>
      </c>
      <c r="CO39" s="120">
        <v>88</v>
      </c>
      <c r="CP39" s="120">
        <v>111.3</v>
      </c>
      <c r="CQ39" s="120">
        <v>78.3</v>
      </c>
      <c r="CR39" s="120">
        <v>74</v>
      </c>
      <c r="CS39" s="120">
        <v>49.2</v>
      </c>
      <c r="CT39" s="122"/>
      <c r="CU39" s="122"/>
      <c r="CV39" s="122"/>
      <c r="CW39" s="121"/>
      <c r="CX39" s="97">
        <f t="array" ref="CX39">SUMPRODUCT(B39:CW39*0.25)</f>
        <v>1106.8500000000001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">
      <c r="A42" s="105" t="s">
        <v>36</v>
      </c>
      <c r="B42" s="106">
        <f>SUM(B37:B41)</f>
        <v>25.1</v>
      </c>
      <c r="C42" s="107">
        <f t="shared" ref="C42:BN42" si="7">SUM(C37:C41)</f>
        <v>0</v>
      </c>
      <c r="D42" s="107">
        <f t="shared" si="7"/>
        <v>24.1</v>
      </c>
      <c r="E42" s="107">
        <f t="shared" si="7"/>
        <v>30.7</v>
      </c>
      <c r="F42" s="107">
        <f t="shared" si="7"/>
        <v>25.4</v>
      </c>
      <c r="G42" s="107">
        <f t="shared" si="7"/>
        <v>67.8</v>
      </c>
      <c r="H42" s="107">
        <f t="shared" si="7"/>
        <v>42</v>
      </c>
      <c r="I42" s="107">
        <f t="shared" si="7"/>
        <v>49.6</v>
      </c>
      <c r="J42" s="107">
        <f t="shared" si="7"/>
        <v>60.5</v>
      </c>
      <c r="K42" s="107">
        <f t="shared" si="7"/>
        <v>60</v>
      </c>
      <c r="L42" s="107">
        <f t="shared" si="7"/>
        <v>73.400000000000006</v>
      </c>
      <c r="M42" s="107">
        <f t="shared" si="7"/>
        <v>69.099999999999994</v>
      </c>
      <c r="N42" s="107">
        <f t="shared" si="7"/>
        <v>85.5</v>
      </c>
      <c r="O42" s="107">
        <f t="shared" si="7"/>
        <v>77.400000000000006</v>
      </c>
      <c r="P42" s="107">
        <f t="shared" si="7"/>
        <v>64.7</v>
      </c>
      <c r="Q42" s="107">
        <f t="shared" si="7"/>
        <v>74</v>
      </c>
      <c r="R42" s="107">
        <f t="shared" si="7"/>
        <v>73.3</v>
      </c>
      <c r="S42" s="107">
        <f t="shared" si="7"/>
        <v>47.9</v>
      </c>
      <c r="T42" s="107">
        <f t="shared" si="7"/>
        <v>42.5</v>
      </c>
      <c r="U42" s="107">
        <f t="shared" si="7"/>
        <v>35.700000000000003</v>
      </c>
      <c r="V42" s="107">
        <f t="shared" si="7"/>
        <v>42.7</v>
      </c>
      <c r="W42" s="107">
        <f t="shared" si="7"/>
        <v>28</v>
      </c>
      <c r="X42" s="107">
        <f t="shared" si="7"/>
        <v>36.5</v>
      </c>
      <c r="Y42" s="107">
        <f t="shared" si="7"/>
        <v>31.9</v>
      </c>
      <c r="Z42" s="107">
        <f t="shared" si="7"/>
        <v>48.8</v>
      </c>
      <c r="AA42" s="107">
        <f t="shared" si="7"/>
        <v>59.1</v>
      </c>
      <c r="AB42" s="107">
        <f t="shared" si="7"/>
        <v>60.2</v>
      </c>
      <c r="AC42" s="107">
        <f t="shared" si="7"/>
        <v>37.1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359.5</v>
      </c>
      <c r="BN42" s="107">
        <f t="shared" si="7"/>
        <v>89.6</v>
      </c>
      <c r="BO42" s="107">
        <f t="shared" ref="BO42:CW42" si="8">SUM(BO37:BO41)</f>
        <v>157</v>
      </c>
      <c r="BP42" s="107">
        <f t="shared" si="8"/>
        <v>156.9</v>
      </c>
      <c r="BQ42" s="107">
        <f t="shared" si="8"/>
        <v>107.8</v>
      </c>
      <c r="BR42" s="107">
        <f t="shared" si="8"/>
        <v>0</v>
      </c>
      <c r="BS42" s="107">
        <f t="shared" si="8"/>
        <v>121</v>
      </c>
      <c r="BT42" s="107">
        <f t="shared" si="8"/>
        <v>28.6</v>
      </c>
      <c r="BU42" s="107">
        <f t="shared" si="8"/>
        <v>0</v>
      </c>
      <c r="BV42" s="107">
        <f t="shared" si="8"/>
        <v>0</v>
      </c>
      <c r="BW42" s="107">
        <f t="shared" si="8"/>
        <v>18</v>
      </c>
      <c r="BX42" s="107">
        <f t="shared" si="8"/>
        <v>31.8</v>
      </c>
      <c r="BY42" s="107">
        <f t="shared" si="8"/>
        <v>75.3</v>
      </c>
      <c r="BZ42" s="107">
        <f t="shared" si="8"/>
        <v>139.30000000000001</v>
      </c>
      <c r="CA42" s="107">
        <f t="shared" si="8"/>
        <v>148</v>
      </c>
      <c r="CB42" s="107">
        <f t="shared" si="8"/>
        <v>81</v>
      </c>
      <c r="CC42" s="107">
        <f t="shared" si="8"/>
        <v>66.900000000000006</v>
      </c>
      <c r="CD42" s="107">
        <f t="shared" si="8"/>
        <v>101.2</v>
      </c>
      <c r="CE42" s="107">
        <f t="shared" si="8"/>
        <v>137.1</v>
      </c>
      <c r="CF42" s="107">
        <f t="shared" si="8"/>
        <v>148.9</v>
      </c>
      <c r="CG42" s="107">
        <f t="shared" si="8"/>
        <v>140.4</v>
      </c>
      <c r="CH42" s="107">
        <f t="shared" si="8"/>
        <v>62.2</v>
      </c>
      <c r="CI42" s="107">
        <f t="shared" si="8"/>
        <v>31.6</v>
      </c>
      <c r="CJ42" s="107">
        <f t="shared" si="8"/>
        <v>88.5</v>
      </c>
      <c r="CK42" s="107">
        <f t="shared" si="8"/>
        <v>47.8</v>
      </c>
      <c r="CL42" s="107">
        <f t="shared" si="8"/>
        <v>112</v>
      </c>
      <c r="CM42" s="107">
        <f t="shared" si="8"/>
        <v>78.8</v>
      </c>
      <c r="CN42" s="107">
        <f t="shared" si="8"/>
        <v>124.4</v>
      </c>
      <c r="CO42" s="107">
        <f t="shared" si="8"/>
        <v>88</v>
      </c>
      <c r="CP42" s="107">
        <f t="shared" si="8"/>
        <v>111.3</v>
      </c>
      <c r="CQ42" s="107">
        <f t="shared" si="8"/>
        <v>78.3</v>
      </c>
      <c r="CR42" s="107">
        <f t="shared" si="8"/>
        <v>74</v>
      </c>
      <c r="CS42" s="107">
        <f t="shared" si="8"/>
        <v>49.2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1106.8500000000001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33</v>
      </c>
      <c r="B47" s="119">
        <v>25.1</v>
      </c>
      <c r="C47" s="120"/>
      <c r="D47" s="120">
        <v>24.1</v>
      </c>
      <c r="E47" s="120">
        <v>30.7</v>
      </c>
      <c r="F47" s="120">
        <v>25.4</v>
      </c>
      <c r="G47" s="120">
        <v>67.8</v>
      </c>
      <c r="H47" s="120">
        <v>42</v>
      </c>
      <c r="I47" s="120">
        <v>49.6</v>
      </c>
      <c r="J47" s="120">
        <v>60.5</v>
      </c>
      <c r="K47" s="120">
        <v>60</v>
      </c>
      <c r="L47" s="120">
        <v>73.400000000000006</v>
      </c>
      <c r="M47" s="120">
        <v>69.099999999999994</v>
      </c>
      <c r="N47" s="120">
        <v>85.5</v>
      </c>
      <c r="O47" s="120">
        <v>77.400000000000006</v>
      </c>
      <c r="P47" s="120">
        <v>64.7</v>
      </c>
      <c r="Q47" s="120">
        <v>74</v>
      </c>
      <c r="R47" s="120">
        <v>73.3</v>
      </c>
      <c r="S47" s="120">
        <v>47.9</v>
      </c>
      <c r="T47" s="120">
        <v>42.5</v>
      </c>
      <c r="U47" s="120">
        <v>35.700000000000003</v>
      </c>
      <c r="V47" s="120">
        <v>42.7</v>
      </c>
      <c r="W47" s="120">
        <v>28</v>
      </c>
      <c r="X47" s="120">
        <v>36.5</v>
      </c>
      <c r="Y47" s="120">
        <v>31.9</v>
      </c>
      <c r="Z47" s="120">
        <v>48.8</v>
      </c>
      <c r="AA47" s="120">
        <v>59.1</v>
      </c>
      <c r="AB47" s="120">
        <v>60.2</v>
      </c>
      <c r="AC47" s="120">
        <v>37.1</v>
      </c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>
        <v>359.5</v>
      </c>
      <c r="BN47" s="120">
        <v>89.6</v>
      </c>
      <c r="BO47" s="120">
        <v>157</v>
      </c>
      <c r="BP47" s="120">
        <v>156.9</v>
      </c>
      <c r="BQ47" s="120">
        <v>107.8</v>
      </c>
      <c r="BR47" s="120"/>
      <c r="BS47" s="120">
        <v>121</v>
      </c>
      <c r="BT47" s="120">
        <v>28.6</v>
      </c>
      <c r="BU47" s="120"/>
      <c r="BV47" s="120"/>
      <c r="BW47" s="120">
        <v>18</v>
      </c>
      <c r="BX47" s="120">
        <v>31.8</v>
      </c>
      <c r="BY47" s="120">
        <v>75.3</v>
      </c>
      <c r="BZ47" s="120">
        <v>139.30000000000001</v>
      </c>
      <c r="CA47" s="120">
        <v>148</v>
      </c>
      <c r="CB47" s="120">
        <v>81</v>
      </c>
      <c r="CC47" s="120">
        <v>66.900000000000006</v>
      </c>
      <c r="CD47" s="120">
        <v>101.2</v>
      </c>
      <c r="CE47" s="120">
        <v>137.1</v>
      </c>
      <c r="CF47" s="120">
        <v>148.9</v>
      </c>
      <c r="CG47" s="120">
        <v>140.4</v>
      </c>
      <c r="CH47" s="120">
        <v>62.2</v>
      </c>
      <c r="CI47" s="120">
        <v>31.6</v>
      </c>
      <c r="CJ47" s="120">
        <v>88.5</v>
      </c>
      <c r="CK47" s="120">
        <v>47.8</v>
      </c>
      <c r="CL47" s="120">
        <v>112</v>
      </c>
      <c r="CM47" s="120">
        <v>78.8</v>
      </c>
      <c r="CN47" s="120">
        <v>124.4</v>
      </c>
      <c r="CO47" s="120">
        <v>88</v>
      </c>
      <c r="CP47" s="120">
        <v>111.3</v>
      </c>
      <c r="CQ47" s="120">
        <v>78.3</v>
      </c>
      <c r="CR47" s="120">
        <v>74</v>
      </c>
      <c r="CS47" s="120">
        <v>49.2</v>
      </c>
      <c r="CT47" s="122"/>
      <c r="CU47" s="122"/>
      <c r="CV47" s="122"/>
      <c r="CW47" s="121"/>
      <c r="CX47" s="97">
        <f t="array" ref="CX47">SUMPRODUCT(B47:CW47*0.25)</f>
        <v>1106.8500000000001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" customHeight="1" x14ac:dyDescent="0.25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39</v>
      </c>
      <c r="B51" s="106">
        <f>SUM(B45:B50)</f>
        <v>25.1</v>
      </c>
      <c r="C51" s="107">
        <f t="shared" ref="C51:BN51" si="9">SUM(C45:C50)</f>
        <v>0</v>
      </c>
      <c r="D51" s="107">
        <f t="shared" si="9"/>
        <v>24.1</v>
      </c>
      <c r="E51" s="107">
        <f t="shared" si="9"/>
        <v>30.7</v>
      </c>
      <c r="F51" s="107">
        <f t="shared" si="9"/>
        <v>25.4</v>
      </c>
      <c r="G51" s="107">
        <f t="shared" si="9"/>
        <v>67.8</v>
      </c>
      <c r="H51" s="107">
        <f t="shared" si="9"/>
        <v>42</v>
      </c>
      <c r="I51" s="107">
        <f t="shared" si="9"/>
        <v>49.6</v>
      </c>
      <c r="J51" s="107">
        <f t="shared" si="9"/>
        <v>60.5</v>
      </c>
      <c r="K51" s="107">
        <f t="shared" si="9"/>
        <v>60</v>
      </c>
      <c r="L51" s="107">
        <f t="shared" si="9"/>
        <v>73.400000000000006</v>
      </c>
      <c r="M51" s="107">
        <f t="shared" si="9"/>
        <v>69.099999999999994</v>
      </c>
      <c r="N51" s="107">
        <f t="shared" si="9"/>
        <v>85.5</v>
      </c>
      <c r="O51" s="107">
        <f t="shared" si="9"/>
        <v>77.400000000000006</v>
      </c>
      <c r="P51" s="107">
        <f t="shared" si="9"/>
        <v>64.7</v>
      </c>
      <c r="Q51" s="107">
        <f t="shared" si="9"/>
        <v>74</v>
      </c>
      <c r="R51" s="107">
        <f t="shared" si="9"/>
        <v>73.3</v>
      </c>
      <c r="S51" s="107">
        <f t="shared" si="9"/>
        <v>47.9</v>
      </c>
      <c r="T51" s="107">
        <f t="shared" si="9"/>
        <v>42.5</v>
      </c>
      <c r="U51" s="107">
        <f t="shared" si="9"/>
        <v>35.700000000000003</v>
      </c>
      <c r="V51" s="107">
        <f t="shared" si="9"/>
        <v>42.7</v>
      </c>
      <c r="W51" s="107">
        <f t="shared" si="9"/>
        <v>28</v>
      </c>
      <c r="X51" s="107">
        <f t="shared" si="9"/>
        <v>36.5</v>
      </c>
      <c r="Y51" s="107">
        <f t="shared" si="9"/>
        <v>31.9</v>
      </c>
      <c r="Z51" s="107">
        <f t="shared" si="9"/>
        <v>48.8</v>
      </c>
      <c r="AA51" s="107">
        <f t="shared" si="9"/>
        <v>59.1</v>
      </c>
      <c r="AB51" s="107">
        <f t="shared" si="9"/>
        <v>60.2</v>
      </c>
      <c r="AC51" s="107">
        <f t="shared" si="9"/>
        <v>37.1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359.5</v>
      </c>
      <c r="BN51" s="107">
        <f t="shared" si="9"/>
        <v>89.6</v>
      </c>
      <c r="BO51" s="107">
        <f t="shared" ref="BO51:CW51" si="10">SUM(BO45:BO50)</f>
        <v>157</v>
      </c>
      <c r="BP51" s="107">
        <f t="shared" si="10"/>
        <v>156.9</v>
      </c>
      <c r="BQ51" s="107">
        <f t="shared" si="10"/>
        <v>107.8</v>
      </c>
      <c r="BR51" s="107">
        <f t="shared" si="10"/>
        <v>0</v>
      </c>
      <c r="BS51" s="107">
        <f t="shared" si="10"/>
        <v>121</v>
      </c>
      <c r="BT51" s="107">
        <f t="shared" si="10"/>
        <v>28.6</v>
      </c>
      <c r="BU51" s="107">
        <f t="shared" si="10"/>
        <v>0</v>
      </c>
      <c r="BV51" s="107">
        <f t="shared" si="10"/>
        <v>0</v>
      </c>
      <c r="BW51" s="107">
        <f t="shared" si="10"/>
        <v>18</v>
      </c>
      <c r="BX51" s="107">
        <f t="shared" si="10"/>
        <v>31.8</v>
      </c>
      <c r="BY51" s="107">
        <f t="shared" si="10"/>
        <v>75.3</v>
      </c>
      <c r="BZ51" s="107">
        <f t="shared" si="10"/>
        <v>139.30000000000001</v>
      </c>
      <c r="CA51" s="107">
        <f t="shared" si="10"/>
        <v>148</v>
      </c>
      <c r="CB51" s="107">
        <f t="shared" si="10"/>
        <v>81</v>
      </c>
      <c r="CC51" s="107">
        <f t="shared" si="10"/>
        <v>66.900000000000006</v>
      </c>
      <c r="CD51" s="107">
        <f t="shared" si="10"/>
        <v>101.2</v>
      </c>
      <c r="CE51" s="107">
        <f t="shared" si="10"/>
        <v>137.1</v>
      </c>
      <c r="CF51" s="107">
        <f t="shared" si="10"/>
        <v>148.9</v>
      </c>
      <c r="CG51" s="107">
        <f t="shared" si="10"/>
        <v>140.4</v>
      </c>
      <c r="CH51" s="107">
        <f t="shared" si="10"/>
        <v>62.2</v>
      </c>
      <c r="CI51" s="107">
        <f t="shared" si="10"/>
        <v>31.6</v>
      </c>
      <c r="CJ51" s="107">
        <f t="shared" si="10"/>
        <v>88.5</v>
      </c>
      <c r="CK51" s="107">
        <f t="shared" si="10"/>
        <v>47.8</v>
      </c>
      <c r="CL51" s="107">
        <f t="shared" si="10"/>
        <v>112</v>
      </c>
      <c r="CM51" s="107">
        <f t="shared" si="10"/>
        <v>78.8</v>
      </c>
      <c r="CN51" s="107">
        <f t="shared" si="10"/>
        <v>124.4</v>
      </c>
      <c r="CO51" s="107">
        <f t="shared" si="10"/>
        <v>88</v>
      </c>
      <c r="CP51" s="107">
        <f t="shared" si="10"/>
        <v>111.3</v>
      </c>
      <c r="CQ51" s="107">
        <f t="shared" si="10"/>
        <v>78.3</v>
      </c>
      <c r="CR51" s="107">
        <f t="shared" si="10"/>
        <v>74</v>
      </c>
      <c r="CS51" s="107">
        <f t="shared" si="10"/>
        <v>49.2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1106.8500000000001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" customHeight="1" thickBot="1" x14ac:dyDescent="0.3">
      <c r="A54" s="105" t="s">
        <v>29</v>
      </c>
      <c r="B54" s="106">
        <f>B18+B28+B42</f>
        <v>29.594000000000001</v>
      </c>
      <c r="C54" s="107">
        <f t="shared" ref="C54:BN54" si="13">C18+C28+C42</f>
        <v>52.073999999999998</v>
      </c>
      <c r="D54" s="107">
        <f t="shared" si="13"/>
        <v>30.22</v>
      </c>
      <c r="E54" s="107">
        <f t="shared" si="13"/>
        <v>31.518999999999998</v>
      </c>
      <c r="F54" s="107">
        <f t="shared" si="13"/>
        <v>76.210000000000008</v>
      </c>
      <c r="G54" s="107">
        <f t="shared" si="13"/>
        <v>68.650999999999996</v>
      </c>
      <c r="H54" s="107">
        <f t="shared" si="13"/>
        <v>42.825000000000003</v>
      </c>
      <c r="I54" s="107">
        <f t="shared" si="13"/>
        <v>58.856999999999999</v>
      </c>
      <c r="J54" s="107">
        <f t="shared" si="13"/>
        <v>61.325000000000003</v>
      </c>
      <c r="K54" s="107">
        <f t="shared" si="13"/>
        <v>65.804000000000002</v>
      </c>
      <c r="L54" s="107">
        <f t="shared" si="13"/>
        <v>74.202000000000012</v>
      </c>
      <c r="M54" s="107">
        <f t="shared" si="13"/>
        <v>76.19</v>
      </c>
      <c r="N54" s="107">
        <f t="shared" si="13"/>
        <v>86.301000000000002</v>
      </c>
      <c r="O54" s="107">
        <f t="shared" si="13"/>
        <v>78.248000000000005</v>
      </c>
      <c r="P54" s="107">
        <f t="shared" si="13"/>
        <v>65.582000000000008</v>
      </c>
      <c r="Q54" s="107">
        <f t="shared" si="13"/>
        <v>74.867999999999995</v>
      </c>
      <c r="R54" s="107">
        <f t="shared" si="13"/>
        <v>74.259999999999991</v>
      </c>
      <c r="S54" s="107">
        <f t="shared" si="13"/>
        <v>48.827999999999996</v>
      </c>
      <c r="T54" s="107">
        <f t="shared" si="13"/>
        <v>46.244999999999997</v>
      </c>
      <c r="U54" s="107">
        <f t="shared" si="13"/>
        <v>48.567</v>
      </c>
      <c r="V54" s="107">
        <f t="shared" si="13"/>
        <v>47.413000000000004</v>
      </c>
      <c r="W54" s="107">
        <f t="shared" si="13"/>
        <v>37.944000000000003</v>
      </c>
      <c r="X54" s="107">
        <f t="shared" si="13"/>
        <v>42.326000000000001</v>
      </c>
      <c r="Y54" s="107">
        <f t="shared" si="13"/>
        <v>46.911000000000001</v>
      </c>
      <c r="Z54" s="107">
        <f t="shared" si="13"/>
        <v>54.599999999999994</v>
      </c>
      <c r="AA54" s="107">
        <f t="shared" si="13"/>
        <v>64.912000000000006</v>
      </c>
      <c r="AB54" s="107">
        <f t="shared" si="13"/>
        <v>66.741</v>
      </c>
      <c r="AC54" s="107">
        <f t="shared" si="13"/>
        <v>68.795000000000002</v>
      </c>
      <c r="AD54" s="107">
        <f t="shared" si="13"/>
        <v>89.496000000000009</v>
      </c>
      <c r="AE54" s="107">
        <f t="shared" si="13"/>
        <v>102.289</v>
      </c>
      <c r="AF54" s="107">
        <f t="shared" si="13"/>
        <v>118.809</v>
      </c>
      <c r="AG54" s="107">
        <f t="shared" si="13"/>
        <v>226.06</v>
      </c>
      <c r="AH54" s="107">
        <f t="shared" si="13"/>
        <v>86.403000000000006</v>
      </c>
      <c r="AI54" s="107">
        <f t="shared" si="13"/>
        <v>66.510000000000005</v>
      </c>
      <c r="AJ54" s="107">
        <f t="shared" si="13"/>
        <v>77.218000000000004</v>
      </c>
      <c r="AK54" s="107">
        <f t="shared" si="13"/>
        <v>128.499</v>
      </c>
      <c r="AL54" s="107">
        <f t="shared" si="13"/>
        <v>208.28700000000001</v>
      </c>
      <c r="AM54" s="107">
        <f t="shared" si="13"/>
        <v>338.786</v>
      </c>
      <c r="AN54" s="107">
        <f t="shared" si="13"/>
        <v>345.56700000000001</v>
      </c>
      <c r="AO54" s="107">
        <f t="shared" si="13"/>
        <v>327.65599999999995</v>
      </c>
      <c r="AP54" s="107">
        <f t="shared" si="13"/>
        <v>228.02200000000002</v>
      </c>
      <c r="AQ54" s="107">
        <f t="shared" si="13"/>
        <v>224.84100000000001</v>
      </c>
      <c r="AR54" s="107">
        <f t="shared" si="13"/>
        <v>236.279</v>
      </c>
      <c r="AS54" s="107">
        <f t="shared" si="13"/>
        <v>219.82499999999999</v>
      </c>
      <c r="AT54" s="107">
        <f t="shared" si="13"/>
        <v>135.339</v>
      </c>
      <c r="AU54" s="107">
        <f t="shared" si="13"/>
        <v>133.934</v>
      </c>
      <c r="AV54" s="107">
        <f t="shared" si="13"/>
        <v>187.68399999999997</v>
      </c>
      <c r="AW54" s="107">
        <f t="shared" si="13"/>
        <v>216.52499999999998</v>
      </c>
      <c r="AX54" s="107">
        <f t="shared" si="13"/>
        <v>142.81299999999999</v>
      </c>
      <c r="AY54" s="107">
        <f t="shared" si="13"/>
        <v>145.23400000000001</v>
      </c>
      <c r="AZ54" s="107">
        <f t="shared" si="13"/>
        <v>162.476</v>
      </c>
      <c r="BA54" s="107">
        <f t="shared" si="13"/>
        <v>153.428</v>
      </c>
      <c r="BB54" s="107">
        <f t="shared" si="13"/>
        <v>158.673</v>
      </c>
      <c r="BC54" s="107">
        <f t="shared" si="13"/>
        <v>157.892</v>
      </c>
      <c r="BD54" s="107">
        <f t="shared" si="13"/>
        <v>156.57399999999998</v>
      </c>
      <c r="BE54" s="107">
        <f t="shared" si="13"/>
        <v>157.44800000000001</v>
      </c>
      <c r="BF54" s="107">
        <f t="shared" si="13"/>
        <v>173.31300000000002</v>
      </c>
      <c r="BG54" s="107">
        <f t="shared" si="13"/>
        <v>184.18900000000002</v>
      </c>
      <c r="BH54" s="107">
        <f t="shared" si="13"/>
        <v>196.755</v>
      </c>
      <c r="BI54" s="107">
        <f t="shared" si="13"/>
        <v>212.476</v>
      </c>
      <c r="BJ54" s="107">
        <f t="shared" si="13"/>
        <v>198.86600000000001</v>
      </c>
      <c r="BK54" s="107">
        <f t="shared" si="13"/>
        <v>146.27500000000001</v>
      </c>
      <c r="BL54" s="107">
        <f t="shared" si="13"/>
        <v>59.738</v>
      </c>
      <c r="BM54" s="107">
        <f t="shared" si="13"/>
        <v>370.07400000000001</v>
      </c>
      <c r="BN54" s="107">
        <f t="shared" si="13"/>
        <v>109.357</v>
      </c>
      <c r="BO54" s="107">
        <f t="shared" ref="BO54:CX54" si="14">BO18+BO28+BO42</f>
        <v>170.499</v>
      </c>
      <c r="BP54" s="107">
        <f t="shared" si="14"/>
        <v>172.58600000000001</v>
      </c>
      <c r="BQ54" s="107">
        <f t="shared" si="14"/>
        <v>121.92399999999999</v>
      </c>
      <c r="BR54" s="107">
        <f t="shared" si="14"/>
        <v>165.79000000000002</v>
      </c>
      <c r="BS54" s="107">
        <f t="shared" si="14"/>
        <v>124.203</v>
      </c>
      <c r="BT54" s="107">
        <f t="shared" si="14"/>
        <v>55.413000000000004</v>
      </c>
      <c r="BU54" s="107">
        <f t="shared" si="14"/>
        <v>34.17</v>
      </c>
      <c r="BV54" s="107">
        <f t="shared" si="14"/>
        <v>80.201000000000008</v>
      </c>
      <c r="BW54" s="107">
        <f t="shared" si="14"/>
        <v>99.99</v>
      </c>
      <c r="BX54" s="107">
        <f t="shared" si="14"/>
        <v>88.558999999999997</v>
      </c>
      <c r="BY54" s="107">
        <f t="shared" si="14"/>
        <v>87.698999999999998</v>
      </c>
      <c r="BZ54" s="107">
        <f t="shared" si="14"/>
        <v>161.25300000000001</v>
      </c>
      <c r="CA54" s="107">
        <f t="shared" si="14"/>
        <v>165.94900000000001</v>
      </c>
      <c r="CB54" s="107">
        <f t="shared" si="14"/>
        <v>99.581000000000003</v>
      </c>
      <c r="CC54" s="107">
        <f t="shared" si="14"/>
        <v>94.548000000000002</v>
      </c>
      <c r="CD54" s="107">
        <f t="shared" si="14"/>
        <v>106.47200000000001</v>
      </c>
      <c r="CE54" s="107">
        <f t="shared" si="14"/>
        <v>146.815</v>
      </c>
      <c r="CF54" s="107">
        <f t="shared" si="14"/>
        <v>154.78800000000001</v>
      </c>
      <c r="CG54" s="107">
        <f t="shared" si="14"/>
        <v>143.25900000000001</v>
      </c>
      <c r="CH54" s="107">
        <f t="shared" si="14"/>
        <v>75.715000000000003</v>
      </c>
      <c r="CI54" s="107">
        <f t="shared" si="14"/>
        <v>68.358000000000004</v>
      </c>
      <c r="CJ54" s="107">
        <f t="shared" si="14"/>
        <v>103.366</v>
      </c>
      <c r="CK54" s="107">
        <f t="shared" si="14"/>
        <v>81.962999999999994</v>
      </c>
      <c r="CL54" s="107">
        <f t="shared" si="14"/>
        <v>117.80500000000001</v>
      </c>
      <c r="CM54" s="107">
        <f t="shared" si="14"/>
        <v>96.143000000000001</v>
      </c>
      <c r="CN54" s="107">
        <f t="shared" si="14"/>
        <v>136.84900000000002</v>
      </c>
      <c r="CO54" s="107">
        <f t="shared" si="14"/>
        <v>93.837000000000003</v>
      </c>
      <c r="CP54" s="107">
        <f t="shared" si="14"/>
        <v>114.636</v>
      </c>
      <c r="CQ54" s="107">
        <f t="shared" si="14"/>
        <v>81.637</v>
      </c>
      <c r="CR54" s="107">
        <f t="shared" si="14"/>
        <v>80.799000000000007</v>
      </c>
      <c r="CS54" s="107">
        <f t="shared" si="14"/>
        <v>70.253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2899.6705000000002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46175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29.582000000000001</v>
      </c>
      <c r="C5" s="25">
        <v>52.064</v>
      </c>
      <c r="D5" s="25">
        <v>30.178999999999998</v>
      </c>
      <c r="E5" s="25">
        <v>31.497</v>
      </c>
      <c r="F5" s="25">
        <v>76.188000000000002</v>
      </c>
      <c r="G5" s="25">
        <v>68.641000000000005</v>
      </c>
      <c r="H5" s="25">
        <v>42.826000000000001</v>
      </c>
      <c r="I5" s="25">
        <v>58.844999999999999</v>
      </c>
      <c r="J5" s="25">
        <v>61.305</v>
      </c>
      <c r="K5" s="25">
        <v>65.772000000000006</v>
      </c>
      <c r="L5" s="25">
        <v>74.2</v>
      </c>
      <c r="M5" s="25">
        <v>76.23</v>
      </c>
      <c r="N5" s="25">
        <v>86.257000000000005</v>
      </c>
      <c r="O5" s="25">
        <v>78.227999999999994</v>
      </c>
      <c r="P5" s="25">
        <v>65.605999999999995</v>
      </c>
      <c r="Q5" s="25">
        <v>74.843000000000004</v>
      </c>
      <c r="R5" s="25">
        <v>74.233000000000004</v>
      </c>
      <c r="S5" s="25">
        <v>48.869</v>
      </c>
      <c r="T5" s="25">
        <v>46.277000000000001</v>
      </c>
      <c r="U5" s="25">
        <v>48.552999999999997</v>
      </c>
      <c r="V5" s="25">
        <v>47.462000000000003</v>
      </c>
      <c r="W5" s="25">
        <v>37.969000000000001</v>
      </c>
      <c r="X5" s="25">
        <v>42.341000000000001</v>
      </c>
      <c r="Y5" s="25">
        <v>46.883000000000003</v>
      </c>
      <c r="Z5" s="25">
        <v>54.613</v>
      </c>
      <c r="AA5" s="25">
        <v>64.912000000000006</v>
      </c>
      <c r="AB5" s="25">
        <v>66.712000000000003</v>
      </c>
      <c r="AC5" s="25">
        <v>68.772000000000006</v>
      </c>
      <c r="AD5" s="25">
        <v>89.495999999999995</v>
      </c>
      <c r="AE5" s="25">
        <v>102.289</v>
      </c>
      <c r="AF5" s="25">
        <v>118.809</v>
      </c>
      <c r="AG5" s="25">
        <v>226.024</v>
      </c>
      <c r="AH5" s="25">
        <v>86.453000000000003</v>
      </c>
      <c r="AI5" s="25">
        <v>66.463999999999999</v>
      </c>
      <c r="AJ5" s="25">
        <v>77.216999999999999</v>
      </c>
      <c r="AK5" s="25">
        <v>128.499</v>
      </c>
      <c r="AL5" s="25">
        <v>208.28700000000001</v>
      </c>
      <c r="AM5" s="25">
        <v>338.786</v>
      </c>
      <c r="AN5" s="25">
        <v>345.56700000000001</v>
      </c>
      <c r="AO5" s="25">
        <v>327.65600000000001</v>
      </c>
      <c r="AP5" s="25">
        <v>228.02199999999999</v>
      </c>
      <c r="AQ5" s="25">
        <v>224.84100000000001</v>
      </c>
      <c r="AR5" s="25">
        <v>236.279</v>
      </c>
      <c r="AS5" s="25">
        <v>219.82499999999999</v>
      </c>
      <c r="AT5" s="25">
        <v>135.339</v>
      </c>
      <c r="AU5" s="25">
        <v>133.934</v>
      </c>
      <c r="AV5" s="25">
        <v>187.684</v>
      </c>
      <c r="AW5" s="25">
        <v>216.52500000000001</v>
      </c>
      <c r="AX5" s="25">
        <v>142.81299999999999</v>
      </c>
      <c r="AY5" s="25">
        <v>145.23400000000001</v>
      </c>
      <c r="AZ5" s="25">
        <v>162.476</v>
      </c>
      <c r="BA5" s="25">
        <v>153.428</v>
      </c>
      <c r="BB5" s="25">
        <v>158.673</v>
      </c>
      <c r="BC5" s="25">
        <v>157.892</v>
      </c>
      <c r="BD5" s="25">
        <v>156.57400000000001</v>
      </c>
      <c r="BE5" s="25">
        <v>157.44800000000001</v>
      </c>
      <c r="BF5" s="25">
        <v>173.31299999999999</v>
      </c>
      <c r="BG5" s="25">
        <v>184.18899999999999</v>
      </c>
      <c r="BH5" s="25">
        <v>196.755</v>
      </c>
      <c r="BI5" s="25">
        <v>212.476</v>
      </c>
      <c r="BJ5" s="25">
        <v>198.86600000000001</v>
      </c>
      <c r="BK5" s="25">
        <v>146.27500000000001</v>
      </c>
      <c r="BL5" s="25">
        <v>59.738</v>
      </c>
      <c r="BM5" s="25">
        <v>370.04700000000003</v>
      </c>
      <c r="BN5" s="25">
        <v>109.366</v>
      </c>
      <c r="BO5" s="25">
        <v>170.50200000000001</v>
      </c>
      <c r="BP5" s="25">
        <v>172.60400000000001</v>
      </c>
      <c r="BQ5" s="25">
        <v>121.896</v>
      </c>
      <c r="BR5" s="25">
        <v>165.77799999999999</v>
      </c>
      <c r="BS5" s="25">
        <v>124.18300000000001</v>
      </c>
      <c r="BT5" s="25">
        <v>55.375</v>
      </c>
      <c r="BU5" s="25">
        <v>34.195999999999998</v>
      </c>
      <c r="BV5" s="25">
        <v>80.195999999999998</v>
      </c>
      <c r="BW5" s="25">
        <v>100.021</v>
      </c>
      <c r="BX5" s="25">
        <v>88.534999999999997</v>
      </c>
      <c r="BY5" s="25">
        <v>87.724000000000004</v>
      </c>
      <c r="BZ5" s="25">
        <v>161.25899999999999</v>
      </c>
      <c r="CA5" s="25">
        <v>165.952</v>
      </c>
      <c r="CB5" s="25">
        <v>99.605000000000004</v>
      </c>
      <c r="CC5" s="25">
        <v>94.524000000000001</v>
      </c>
      <c r="CD5" s="25">
        <v>106.499</v>
      </c>
      <c r="CE5" s="25">
        <v>146.816</v>
      </c>
      <c r="CF5" s="25">
        <v>154.83699999999999</v>
      </c>
      <c r="CG5" s="25">
        <v>143.25899999999999</v>
      </c>
      <c r="CH5" s="25">
        <v>75.709999999999994</v>
      </c>
      <c r="CI5" s="25">
        <v>68.346999999999994</v>
      </c>
      <c r="CJ5" s="25">
        <v>103.363</v>
      </c>
      <c r="CK5" s="25">
        <v>81.924999999999997</v>
      </c>
      <c r="CL5" s="25">
        <v>117.825</v>
      </c>
      <c r="CM5" s="25">
        <v>96.132000000000005</v>
      </c>
      <c r="CN5" s="25">
        <v>136.81399999999999</v>
      </c>
      <c r="CO5" s="25">
        <v>93.816000000000003</v>
      </c>
      <c r="CP5" s="25">
        <v>114.61499999999999</v>
      </c>
      <c r="CQ5" s="25">
        <v>81.685000000000002</v>
      </c>
      <c r="CR5" s="25">
        <v>80.843000000000004</v>
      </c>
      <c r="CS5" s="25">
        <v>70.221000000000004</v>
      </c>
      <c r="CT5" s="26"/>
      <c r="CU5" s="26"/>
      <c r="CV5" s="26"/>
      <c r="CW5" s="27"/>
      <c r="CX5" s="28">
        <f t="array" ref="CX5">SUMPRODUCT(B5:CW5*0.25)</f>
        <v>2899.6187499999992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145.55000000000001</v>
      </c>
      <c r="C8" s="37">
        <v>142.79</v>
      </c>
      <c r="D8" s="37">
        <v>138.35</v>
      </c>
      <c r="E8" s="37">
        <v>127.78</v>
      </c>
      <c r="F8" s="37">
        <v>144</v>
      </c>
      <c r="G8" s="37">
        <v>134.5</v>
      </c>
      <c r="H8" s="37">
        <v>126.09</v>
      </c>
      <c r="I8" s="37">
        <v>118.97</v>
      </c>
      <c r="J8" s="37">
        <v>130.08000000000001</v>
      </c>
      <c r="K8" s="37">
        <v>124.15</v>
      </c>
      <c r="L8" s="37">
        <v>122.58</v>
      </c>
      <c r="M8" s="37">
        <v>119.18</v>
      </c>
      <c r="N8" s="37">
        <v>121.36</v>
      </c>
      <c r="O8" s="37">
        <v>119.96</v>
      </c>
      <c r="P8" s="37">
        <v>119.11</v>
      </c>
      <c r="Q8" s="37">
        <v>117.55</v>
      </c>
      <c r="R8" s="37">
        <v>118.03</v>
      </c>
      <c r="S8" s="37">
        <v>118.81</v>
      </c>
      <c r="T8" s="37">
        <v>120.82</v>
      </c>
      <c r="U8" s="37">
        <v>123.95</v>
      </c>
      <c r="V8" s="37">
        <v>119.22</v>
      </c>
      <c r="W8" s="37">
        <v>122.53</v>
      </c>
      <c r="X8" s="37">
        <v>124.25</v>
      </c>
      <c r="Y8" s="37">
        <v>128.13999999999999</v>
      </c>
      <c r="Z8" s="37">
        <v>127.73</v>
      </c>
      <c r="AA8" s="37">
        <v>135.47</v>
      </c>
      <c r="AB8" s="37">
        <v>133.4</v>
      </c>
      <c r="AC8" s="37">
        <v>124</v>
      </c>
      <c r="AD8" s="37">
        <v>139.97999999999999</v>
      </c>
      <c r="AE8" s="37">
        <v>117.94</v>
      </c>
      <c r="AF8" s="37">
        <v>127.76</v>
      </c>
      <c r="AG8" s="37">
        <v>120.02</v>
      </c>
      <c r="AH8" s="37">
        <v>137.44999999999999</v>
      </c>
      <c r="AI8" s="37">
        <v>129.86000000000001</v>
      </c>
      <c r="AJ8" s="37">
        <v>119.53</v>
      </c>
      <c r="AK8" s="37">
        <v>65</v>
      </c>
      <c r="AL8" s="37">
        <v>30.01</v>
      </c>
      <c r="AM8" s="37">
        <v>15.01</v>
      </c>
      <c r="AN8" s="37">
        <v>5</v>
      </c>
      <c r="AO8" s="37">
        <v>2.17</v>
      </c>
      <c r="AP8" s="37">
        <v>3.23</v>
      </c>
      <c r="AQ8" s="37">
        <v>4</v>
      </c>
      <c r="AR8" s="37">
        <v>2.0099999999999998</v>
      </c>
      <c r="AS8" s="37">
        <v>5.01</v>
      </c>
      <c r="AT8" s="37">
        <v>25.01</v>
      </c>
      <c r="AU8" s="37">
        <v>15.11</v>
      </c>
      <c r="AV8" s="37">
        <v>15.01</v>
      </c>
      <c r="AW8" s="37">
        <v>15.01</v>
      </c>
      <c r="AX8" s="37">
        <v>2.0099999999999998</v>
      </c>
      <c r="AY8" s="37">
        <v>1.01</v>
      </c>
      <c r="AZ8" s="37">
        <v>2.0099999999999998</v>
      </c>
      <c r="BA8" s="37">
        <v>1.01</v>
      </c>
      <c r="BB8" s="37">
        <v>3.01</v>
      </c>
      <c r="BC8" s="37">
        <v>3.01</v>
      </c>
      <c r="BD8" s="37">
        <v>3.92</v>
      </c>
      <c r="BE8" s="37">
        <v>3.01</v>
      </c>
      <c r="BF8" s="37">
        <v>0.75</v>
      </c>
      <c r="BG8" s="37">
        <v>1.3</v>
      </c>
      <c r="BH8" s="37">
        <v>2.15</v>
      </c>
      <c r="BI8" s="37">
        <v>2.6</v>
      </c>
      <c r="BJ8" s="37">
        <v>8.26</v>
      </c>
      <c r="BK8" s="37">
        <v>25.01</v>
      </c>
      <c r="BL8" s="37">
        <v>57.78</v>
      </c>
      <c r="BM8" s="37">
        <v>111.28</v>
      </c>
      <c r="BN8" s="37">
        <v>94.18</v>
      </c>
      <c r="BO8" s="37">
        <v>103.89</v>
      </c>
      <c r="BP8" s="37">
        <v>111.35</v>
      </c>
      <c r="BQ8" s="37">
        <v>125.53</v>
      </c>
      <c r="BR8" s="37">
        <v>115.3</v>
      </c>
      <c r="BS8" s="37">
        <v>124.18</v>
      </c>
      <c r="BT8" s="37">
        <v>132.63999999999999</v>
      </c>
      <c r="BU8" s="37">
        <v>140.08000000000001</v>
      </c>
      <c r="BV8" s="37">
        <v>129.71</v>
      </c>
      <c r="BW8" s="37">
        <v>139.19</v>
      </c>
      <c r="BX8" s="37">
        <v>152</v>
      </c>
      <c r="BY8" s="37">
        <v>162.94999999999999</v>
      </c>
      <c r="BZ8" s="37">
        <v>152.19999999999999</v>
      </c>
      <c r="CA8" s="37">
        <v>154.72999999999999</v>
      </c>
      <c r="CB8" s="37">
        <v>166.49</v>
      </c>
      <c r="CC8" s="37">
        <v>173.58</v>
      </c>
      <c r="CD8" s="37">
        <v>162.59</v>
      </c>
      <c r="CE8" s="37">
        <v>160.11000000000001</v>
      </c>
      <c r="CF8" s="37">
        <v>159.59</v>
      </c>
      <c r="CG8" s="37">
        <v>155.94999999999999</v>
      </c>
      <c r="CH8" s="37">
        <v>160.99</v>
      </c>
      <c r="CI8" s="37">
        <v>149.38</v>
      </c>
      <c r="CJ8" s="37">
        <v>141.16</v>
      </c>
      <c r="CK8" s="37">
        <v>128.07</v>
      </c>
      <c r="CL8" s="37">
        <v>144.63999999999999</v>
      </c>
      <c r="CM8" s="37">
        <v>136.01</v>
      </c>
      <c r="CN8" s="37">
        <v>131.49</v>
      </c>
      <c r="CO8" s="37">
        <v>127.28</v>
      </c>
      <c r="CP8" s="37">
        <v>135.54</v>
      </c>
      <c r="CQ8" s="37">
        <v>121.17</v>
      </c>
      <c r="CR8" s="37">
        <v>116.29</v>
      </c>
      <c r="CS8" s="37">
        <v>112.9</v>
      </c>
      <c r="CT8" s="38"/>
      <c r="CU8" s="38"/>
      <c r="CV8" s="38"/>
      <c r="CW8" s="39"/>
      <c r="CX8" s="40">
        <f>IF(SUM(B8:CW8)&lt;&gt;0,AVERAGEIF(B8:CW8,"&lt;&gt;"""),"")</f>
        <v>96.789062500000043</v>
      </c>
    </row>
    <row r="9" spans="1:102" ht="24.9" customHeight="1" thickBot="1" x14ac:dyDescent="0.3">
      <c r="A9" s="41" t="s">
        <v>6</v>
      </c>
      <c r="B9" s="42">
        <v>138.61750000000001</v>
      </c>
      <c r="C9" s="43">
        <v>138.61750000000001</v>
      </c>
      <c r="D9" s="43">
        <v>138.61750000000001</v>
      </c>
      <c r="E9" s="43">
        <v>138.61750000000001</v>
      </c>
      <c r="F9" s="43">
        <v>130.88999999999999</v>
      </c>
      <c r="G9" s="43">
        <v>130.88999999999999</v>
      </c>
      <c r="H9" s="43">
        <v>130.88999999999999</v>
      </c>
      <c r="I9" s="43">
        <v>130.88999999999999</v>
      </c>
      <c r="J9" s="43">
        <v>123.9975</v>
      </c>
      <c r="K9" s="43">
        <v>123.9975</v>
      </c>
      <c r="L9" s="43">
        <v>123.9975</v>
      </c>
      <c r="M9" s="43">
        <v>123.9975</v>
      </c>
      <c r="N9" s="43">
        <v>119.495</v>
      </c>
      <c r="O9" s="43">
        <v>119.495</v>
      </c>
      <c r="P9" s="43">
        <v>119.495</v>
      </c>
      <c r="Q9" s="43">
        <v>119.495</v>
      </c>
      <c r="R9" s="43">
        <v>120.4025</v>
      </c>
      <c r="S9" s="43">
        <v>120.4025</v>
      </c>
      <c r="T9" s="43">
        <v>120.4025</v>
      </c>
      <c r="U9" s="43">
        <v>120.4025</v>
      </c>
      <c r="V9" s="43">
        <v>123.535</v>
      </c>
      <c r="W9" s="43">
        <v>123.535</v>
      </c>
      <c r="X9" s="43">
        <v>123.535</v>
      </c>
      <c r="Y9" s="43">
        <v>123.535</v>
      </c>
      <c r="Z9" s="43">
        <v>130.15</v>
      </c>
      <c r="AA9" s="43">
        <v>130.15</v>
      </c>
      <c r="AB9" s="43">
        <v>130.15</v>
      </c>
      <c r="AC9" s="43">
        <v>130.15</v>
      </c>
      <c r="AD9" s="43">
        <v>126.425</v>
      </c>
      <c r="AE9" s="43">
        <v>126.425</v>
      </c>
      <c r="AF9" s="43">
        <v>126.425</v>
      </c>
      <c r="AG9" s="43">
        <v>126.425</v>
      </c>
      <c r="AH9" s="43">
        <v>112.96</v>
      </c>
      <c r="AI9" s="43">
        <v>112.96</v>
      </c>
      <c r="AJ9" s="43">
        <v>112.96</v>
      </c>
      <c r="AK9" s="43">
        <v>112.96</v>
      </c>
      <c r="AL9" s="43">
        <v>13.047499999999999</v>
      </c>
      <c r="AM9" s="43">
        <v>13.047499999999999</v>
      </c>
      <c r="AN9" s="43">
        <v>13.047499999999999</v>
      </c>
      <c r="AO9" s="43">
        <v>13.047499999999999</v>
      </c>
      <c r="AP9" s="43">
        <v>3.5625</v>
      </c>
      <c r="AQ9" s="43">
        <v>3.5625</v>
      </c>
      <c r="AR9" s="43">
        <v>3.5625</v>
      </c>
      <c r="AS9" s="43">
        <v>3.5625</v>
      </c>
      <c r="AT9" s="43">
        <v>17.535</v>
      </c>
      <c r="AU9" s="43">
        <v>17.535</v>
      </c>
      <c r="AV9" s="43">
        <v>17.535</v>
      </c>
      <c r="AW9" s="43">
        <v>17.535</v>
      </c>
      <c r="AX9" s="43">
        <v>1.51</v>
      </c>
      <c r="AY9" s="43">
        <v>1.51</v>
      </c>
      <c r="AZ9" s="43">
        <v>1.51</v>
      </c>
      <c r="BA9" s="43">
        <v>1.51</v>
      </c>
      <c r="BB9" s="43">
        <v>3.2374999999999998</v>
      </c>
      <c r="BC9" s="43">
        <v>3.2374999999999998</v>
      </c>
      <c r="BD9" s="43">
        <v>3.2374999999999998</v>
      </c>
      <c r="BE9" s="43">
        <v>3.2374999999999998</v>
      </c>
      <c r="BF9" s="43">
        <v>1.7</v>
      </c>
      <c r="BG9" s="43">
        <v>1.7</v>
      </c>
      <c r="BH9" s="43">
        <v>1.7</v>
      </c>
      <c r="BI9" s="43">
        <v>1.7</v>
      </c>
      <c r="BJ9" s="43">
        <v>50.582500000000003</v>
      </c>
      <c r="BK9" s="43">
        <v>50.582500000000003</v>
      </c>
      <c r="BL9" s="43">
        <v>50.582500000000003</v>
      </c>
      <c r="BM9" s="43">
        <v>50.582500000000003</v>
      </c>
      <c r="BN9" s="43">
        <v>108.7375</v>
      </c>
      <c r="BO9" s="43">
        <v>108.7375</v>
      </c>
      <c r="BP9" s="43">
        <v>108.7375</v>
      </c>
      <c r="BQ9" s="43">
        <v>108.7375</v>
      </c>
      <c r="BR9" s="43">
        <v>128.05000000000001</v>
      </c>
      <c r="BS9" s="43">
        <v>128.05000000000001</v>
      </c>
      <c r="BT9" s="43">
        <v>128.05000000000001</v>
      </c>
      <c r="BU9" s="43">
        <v>128.05000000000001</v>
      </c>
      <c r="BV9" s="43">
        <v>145.96250000000001</v>
      </c>
      <c r="BW9" s="43">
        <v>145.96250000000001</v>
      </c>
      <c r="BX9" s="43">
        <v>145.96250000000001</v>
      </c>
      <c r="BY9" s="43">
        <v>145.96250000000001</v>
      </c>
      <c r="BZ9" s="43">
        <v>161.75</v>
      </c>
      <c r="CA9" s="43">
        <v>161.75</v>
      </c>
      <c r="CB9" s="43">
        <v>161.75</v>
      </c>
      <c r="CC9" s="43">
        <v>161.75</v>
      </c>
      <c r="CD9" s="43">
        <v>159.56</v>
      </c>
      <c r="CE9" s="43">
        <v>159.56</v>
      </c>
      <c r="CF9" s="43">
        <v>159.56</v>
      </c>
      <c r="CG9" s="43">
        <v>159.56</v>
      </c>
      <c r="CH9" s="43">
        <v>144.9</v>
      </c>
      <c r="CI9" s="43">
        <v>144.9</v>
      </c>
      <c r="CJ9" s="43">
        <v>144.9</v>
      </c>
      <c r="CK9" s="43">
        <v>144.9</v>
      </c>
      <c r="CL9" s="43">
        <v>134.85499999999999</v>
      </c>
      <c r="CM9" s="43">
        <v>134.85499999999999</v>
      </c>
      <c r="CN9" s="43">
        <v>134.85499999999999</v>
      </c>
      <c r="CO9" s="43">
        <v>134.85499999999999</v>
      </c>
      <c r="CP9" s="43">
        <v>121.47499999999999</v>
      </c>
      <c r="CQ9" s="43">
        <v>121.47499999999999</v>
      </c>
      <c r="CR9" s="43">
        <v>121.47499999999999</v>
      </c>
      <c r="CS9" s="43">
        <v>121.47499999999999</v>
      </c>
      <c r="CT9" s="44"/>
      <c r="CU9" s="44"/>
      <c r="CV9" s="44"/>
      <c r="CW9" s="45"/>
      <c r="CX9" s="46">
        <f>IF(SUM(B9:CW9)&lt;&gt;0,AVERAGEIF(B9:CW9,"&lt;&gt;"""),"")</f>
        <v>96.789062500000014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>
        <v>25</v>
      </c>
      <c r="CA13" s="65">
        <v>51.495000000000005</v>
      </c>
      <c r="CB13" s="65">
        <v>15</v>
      </c>
      <c r="CC13" s="65">
        <v>13.669</v>
      </c>
      <c r="CD13" s="65">
        <v>12.340999999999999</v>
      </c>
      <c r="CE13" s="65">
        <v>27</v>
      </c>
      <c r="CF13" s="65">
        <v>32</v>
      </c>
      <c r="CG13" s="65">
        <v>32</v>
      </c>
      <c r="CH13" s="65">
        <v>8.4589999999999996</v>
      </c>
      <c r="CI13" s="65"/>
      <c r="CJ13" s="65">
        <v>5.81</v>
      </c>
      <c r="CK13" s="65"/>
      <c r="CL13" s="65"/>
      <c r="CM13" s="65"/>
      <c r="CN13" s="65">
        <v>14.065</v>
      </c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59.20975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27.138000000000002</v>
      </c>
      <c r="C15" s="71">
        <v>27.82</v>
      </c>
      <c r="D15" s="71">
        <v>28.84</v>
      </c>
      <c r="E15" s="71">
        <v>31.052</v>
      </c>
      <c r="F15" s="71">
        <v>52.851999999999997</v>
      </c>
      <c r="G15" s="71">
        <v>52.091000000000001</v>
      </c>
      <c r="H15" s="71">
        <v>41.796999999999997</v>
      </c>
      <c r="I15" s="71">
        <v>56.624000000000002</v>
      </c>
      <c r="J15" s="71">
        <v>45.69</v>
      </c>
      <c r="K15" s="71">
        <v>52.947000000000003</v>
      </c>
      <c r="L15" s="71">
        <v>54.305</v>
      </c>
      <c r="M15" s="71">
        <v>61.884</v>
      </c>
      <c r="N15" s="71">
        <v>60.27</v>
      </c>
      <c r="O15" s="71">
        <v>54.902000000000001</v>
      </c>
      <c r="P15" s="71">
        <v>51.676000000000002</v>
      </c>
      <c r="Q15" s="71">
        <v>60.591999999999999</v>
      </c>
      <c r="R15" s="71">
        <v>60.948</v>
      </c>
      <c r="S15" s="71">
        <v>45.378999999999998</v>
      </c>
      <c r="T15" s="71">
        <v>42.83</v>
      </c>
      <c r="U15" s="71">
        <v>36.51</v>
      </c>
      <c r="V15" s="71">
        <v>45.247999999999998</v>
      </c>
      <c r="W15" s="71">
        <v>36.673000000000002</v>
      </c>
      <c r="X15" s="71">
        <v>41.055</v>
      </c>
      <c r="Y15" s="71">
        <v>45.601999999999997</v>
      </c>
      <c r="Z15" s="71">
        <v>44.103999999999999</v>
      </c>
      <c r="AA15" s="71">
        <v>56.7</v>
      </c>
      <c r="AB15" s="71">
        <v>65.316000000000003</v>
      </c>
      <c r="AC15" s="71">
        <v>67.340999999999994</v>
      </c>
      <c r="AD15" s="71">
        <v>36.49</v>
      </c>
      <c r="AE15" s="71">
        <v>54.279000000000003</v>
      </c>
      <c r="AF15" s="71">
        <v>66.682000000000002</v>
      </c>
      <c r="AG15" s="71">
        <v>96.293000000000006</v>
      </c>
      <c r="AH15" s="71">
        <v>3.91</v>
      </c>
      <c r="AI15" s="71">
        <v>8.1140000000000008</v>
      </c>
      <c r="AJ15" s="71">
        <v>65.105999999999995</v>
      </c>
      <c r="AK15" s="71">
        <v>122.545</v>
      </c>
      <c r="AL15" s="71">
        <v>41.726999999999997</v>
      </c>
      <c r="AM15" s="71">
        <v>191.62</v>
      </c>
      <c r="AN15" s="71">
        <v>192.679</v>
      </c>
      <c r="AO15" s="71">
        <v>173.804</v>
      </c>
      <c r="AP15" s="71">
        <v>227.571</v>
      </c>
      <c r="AQ15" s="71">
        <v>224.38399999999999</v>
      </c>
      <c r="AR15" s="71">
        <v>235.785</v>
      </c>
      <c r="AS15" s="71">
        <v>219.34299999999999</v>
      </c>
      <c r="AT15" s="71">
        <v>103.28400000000001</v>
      </c>
      <c r="AU15" s="71">
        <v>108.72499999999999</v>
      </c>
      <c r="AV15" s="71">
        <v>162.82499999999999</v>
      </c>
      <c r="AW15" s="71">
        <v>202.26</v>
      </c>
      <c r="AX15" s="71">
        <v>113.518</v>
      </c>
      <c r="AY15" s="71">
        <v>117.01600000000001</v>
      </c>
      <c r="AZ15" s="71">
        <v>121.61799999999999</v>
      </c>
      <c r="BA15" s="71">
        <v>127.175</v>
      </c>
      <c r="BB15" s="71">
        <v>143.21600000000001</v>
      </c>
      <c r="BC15" s="71">
        <v>143.53800000000001</v>
      </c>
      <c r="BD15" s="71">
        <v>143.636</v>
      </c>
      <c r="BE15" s="71">
        <v>145.71100000000001</v>
      </c>
      <c r="BF15" s="71">
        <v>172.90199999999999</v>
      </c>
      <c r="BG15" s="71">
        <v>183.78100000000001</v>
      </c>
      <c r="BH15" s="71">
        <v>196.346</v>
      </c>
      <c r="BI15" s="71">
        <v>212.05099999999999</v>
      </c>
      <c r="BJ15" s="71">
        <v>198.45</v>
      </c>
      <c r="BK15" s="71">
        <v>145.85599999999999</v>
      </c>
      <c r="BL15" s="71">
        <v>37.630000000000003</v>
      </c>
      <c r="BM15" s="71">
        <v>246.637</v>
      </c>
      <c r="BN15" s="71">
        <v>102.033</v>
      </c>
      <c r="BO15" s="71">
        <v>124.509</v>
      </c>
      <c r="BP15" s="71">
        <v>120.45</v>
      </c>
      <c r="BQ15" s="71">
        <v>115.96299999999999</v>
      </c>
      <c r="BR15" s="71">
        <v>129.077</v>
      </c>
      <c r="BS15" s="71">
        <v>122.78400000000001</v>
      </c>
      <c r="BT15" s="71">
        <v>53.13</v>
      </c>
      <c r="BU15" s="71">
        <v>25.864000000000001</v>
      </c>
      <c r="BV15" s="71">
        <v>74.906999999999996</v>
      </c>
      <c r="BW15" s="71">
        <v>96.634</v>
      </c>
      <c r="BX15" s="71">
        <v>87.152000000000001</v>
      </c>
      <c r="BY15" s="71">
        <v>81.531000000000006</v>
      </c>
      <c r="BZ15" s="71">
        <v>85.87</v>
      </c>
      <c r="CA15" s="71">
        <v>81.501000000000005</v>
      </c>
      <c r="CB15" s="71">
        <v>74.643000000000001</v>
      </c>
      <c r="CC15" s="71">
        <v>71.44</v>
      </c>
      <c r="CD15" s="71">
        <v>75.954999999999998</v>
      </c>
      <c r="CE15" s="71">
        <v>89.046999999999997</v>
      </c>
      <c r="CF15" s="71">
        <v>86.406999999999996</v>
      </c>
      <c r="CG15" s="71">
        <v>87.444000000000003</v>
      </c>
      <c r="CH15" s="71">
        <v>65.813000000000002</v>
      </c>
      <c r="CI15" s="71">
        <v>66.903999999999996</v>
      </c>
      <c r="CJ15" s="71">
        <v>82.834999999999994</v>
      </c>
      <c r="CK15" s="71">
        <v>81.491</v>
      </c>
      <c r="CL15" s="71">
        <v>92.01</v>
      </c>
      <c r="CM15" s="71">
        <v>93.700999999999993</v>
      </c>
      <c r="CN15" s="71">
        <v>96.116</v>
      </c>
      <c r="CO15" s="71">
        <v>93.384</v>
      </c>
      <c r="CP15" s="71">
        <v>95.784000000000006</v>
      </c>
      <c r="CQ15" s="71">
        <v>79.256</v>
      </c>
      <c r="CR15" s="71">
        <v>80.409000000000006</v>
      </c>
      <c r="CS15" s="71">
        <v>69.789000000000001</v>
      </c>
      <c r="CT15" s="72"/>
      <c r="CU15" s="72"/>
      <c r="CV15" s="72"/>
      <c r="CW15" s="73"/>
      <c r="CX15" s="74">
        <f t="array" ref="CX15">SUMPRODUCT(B15:CW15*0.25)</f>
        <v>2279.6314999999995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27.138000000000002</v>
      </c>
      <c r="C18" s="77">
        <f t="shared" ref="C18:BN18" si="0">SUM(C11:C17)</f>
        <v>27.82</v>
      </c>
      <c r="D18" s="77">
        <f t="shared" si="0"/>
        <v>28.84</v>
      </c>
      <c r="E18" s="77">
        <f t="shared" si="0"/>
        <v>31.052</v>
      </c>
      <c r="F18" s="77">
        <f t="shared" si="0"/>
        <v>52.851999999999997</v>
      </c>
      <c r="G18" s="77">
        <f t="shared" si="0"/>
        <v>52.091000000000001</v>
      </c>
      <c r="H18" s="77">
        <f t="shared" si="0"/>
        <v>41.796999999999997</v>
      </c>
      <c r="I18" s="77">
        <f t="shared" si="0"/>
        <v>56.624000000000002</v>
      </c>
      <c r="J18" s="77">
        <f t="shared" si="0"/>
        <v>45.69</v>
      </c>
      <c r="K18" s="77">
        <f t="shared" si="0"/>
        <v>52.947000000000003</v>
      </c>
      <c r="L18" s="77">
        <f t="shared" si="0"/>
        <v>54.305</v>
      </c>
      <c r="M18" s="77">
        <f t="shared" si="0"/>
        <v>61.884</v>
      </c>
      <c r="N18" s="77">
        <f t="shared" si="0"/>
        <v>60.27</v>
      </c>
      <c r="O18" s="77">
        <f t="shared" si="0"/>
        <v>54.902000000000001</v>
      </c>
      <c r="P18" s="77">
        <f t="shared" si="0"/>
        <v>51.676000000000002</v>
      </c>
      <c r="Q18" s="77">
        <f t="shared" si="0"/>
        <v>60.591999999999999</v>
      </c>
      <c r="R18" s="77">
        <f t="shared" si="0"/>
        <v>60.948</v>
      </c>
      <c r="S18" s="77">
        <f t="shared" si="0"/>
        <v>45.378999999999998</v>
      </c>
      <c r="T18" s="77">
        <f t="shared" si="0"/>
        <v>42.83</v>
      </c>
      <c r="U18" s="77">
        <f t="shared" si="0"/>
        <v>36.51</v>
      </c>
      <c r="V18" s="77">
        <f t="shared" si="0"/>
        <v>45.247999999999998</v>
      </c>
      <c r="W18" s="77">
        <f t="shared" si="0"/>
        <v>36.673000000000002</v>
      </c>
      <c r="X18" s="77">
        <f t="shared" si="0"/>
        <v>41.055</v>
      </c>
      <c r="Y18" s="77">
        <f t="shared" si="0"/>
        <v>45.601999999999997</v>
      </c>
      <c r="Z18" s="77">
        <f t="shared" si="0"/>
        <v>44.103999999999999</v>
      </c>
      <c r="AA18" s="77">
        <f t="shared" si="0"/>
        <v>56.7</v>
      </c>
      <c r="AB18" s="77">
        <f t="shared" si="0"/>
        <v>65.316000000000003</v>
      </c>
      <c r="AC18" s="77">
        <f t="shared" si="0"/>
        <v>67.340999999999994</v>
      </c>
      <c r="AD18" s="77">
        <f t="shared" si="0"/>
        <v>36.49</v>
      </c>
      <c r="AE18" s="77">
        <f t="shared" si="0"/>
        <v>54.279000000000003</v>
      </c>
      <c r="AF18" s="77">
        <f t="shared" si="0"/>
        <v>66.682000000000002</v>
      </c>
      <c r="AG18" s="77">
        <f t="shared" si="0"/>
        <v>96.293000000000006</v>
      </c>
      <c r="AH18" s="77">
        <f t="shared" si="0"/>
        <v>3.91</v>
      </c>
      <c r="AI18" s="77">
        <f t="shared" si="0"/>
        <v>8.1140000000000008</v>
      </c>
      <c r="AJ18" s="77">
        <f t="shared" si="0"/>
        <v>65.105999999999995</v>
      </c>
      <c r="AK18" s="77">
        <f t="shared" si="0"/>
        <v>122.545</v>
      </c>
      <c r="AL18" s="77">
        <f t="shared" si="0"/>
        <v>41.726999999999997</v>
      </c>
      <c r="AM18" s="77">
        <f t="shared" si="0"/>
        <v>191.62</v>
      </c>
      <c r="AN18" s="77">
        <f t="shared" si="0"/>
        <v>192.679</v>
      </c>
      <c r="AO18" s="77">
        <f t="shared" si="0"/>
        <v>173.804</v>
      </c>
      <c r="AP18" s="77">
        <f t="shared" si="0"/>
        <v>227.571</v>
      </c>
      <c r="AQ18" s="77">
        <f t="shared" si="0"/>
        <v>224.38399999999999</v>
      </c>
      <c r="AR18" s="77">
        <f t="shared" si="0"/>
        <v>235.785</v>
      </c>
      <c r="AS18" s="77">
        <f t="shared" si="0"/>
        <v>219.34299999999999</v>
      </c>
      <c r="AT18" s="77">
        <f t="shared" si="0"/>
        <v>103.28400000000001</v>
      </c>
      <c r="AU18" s="77">
        <f t="shared" si="0"/>
        <v>108.72499999999999</v>
      </c>
      <c r="AV18" s="77">
        <f t="shared" si="0"/>
        <v>162.82499999999999</v>
      </c>
      <c r="AW18" s="77">
        <f t="shared" si="0"/>
        <v>202.26</v>
      </c>
      <c r="AX18" s="77">
        <f t="shared" si="0"/>
        <v>113.518</v>
      </c>
      <c r="AY18" s="77">
        <f t="shared" si="0"/>
        <v>117.01600000000001</v>
      </c>
      <c r="AZ18" s="77">
        <f t="shared" si="0"/>
        <v>121.61799999999999</v>
      </c>
      <c r="BA18" s="77">
        <f t="shared" si="0"/>
        <v>127.175</v>
      </c>
      <c r="BB18" s="77">
        <f t="shared" si="0"/>
        <v>143.21600000000001</v>
      </c>
      <c r="BC18" s="77">
        <f t="shared" si="0"/>
        <v>143.53800000000001</v>
      </c>
      <c r="BD18" s="77">
        <f t="shared" si="0"/>
        <v>143.636</v>
      </c>
      <c r="BE18" s="77">
        <f t="shared" si="0"/>
        <v>145.71100000000001</v>
      </c>
      <c r="BF18" s="77">
        <f t="shared" si="0"/>
        <v>172.90199999999999</v>
      </c>
      <c r="BG18" s="77">
        <f t="shared" si="0"/>
        <v>183.78100000000001</v>
      </c>
      <c r="BH18" s="77">
        <f t="shared" si="0"/>
        <v>196.346</v>
      </c>
      <c r="BI18" s="77">
        <f t="shared" si="0"/>
        <v>212.05099999999999</v>
      </c>
      <c r="BJ18" s="77">
        <f t="shared" si="0"/>
        <v>198.45</v>
      </c>
      <c r="BK18" s="77">
        <f t="shared" si="0"/>
        <v>145.85599999999999</v>
      </c>
      <c r="BL18" s="77">
        <f t="shared" si="0"/>
        <v>37.630000000000003</v>
      </c>
      <c r="BM18" s="77">
        <f t="shared" si="0"/>
        <v>246.637</v>
      </c>
      <c r="BN18" s="77">
        <f t="shared" si="0"/>
        <v>102.033</v>
      </c>
      <c r="BO18" s="77">
        <f t="shared" ref="BO18:CW18" si="1">SUM(BO11:BO17)</f>
        <v>124.509</v>
      </c>
      <c r="BP18" s="77">
        <f t="shared" si="1"/>
        <v>120.45</v>
      </c>
      <c r="BQ18" s="77">
        <f t="shared" si="1"/>
        <v>115.96299999999999</v>
      </c>
      <c r="BR18" s="77">
        <f t="shared" si="1"/>
        <v>129.077</v>
      </c>
      <c r="BS18" s="77">
        <f t="shared" si="1"/>
        <v>122.78400000000001</v>
      </c>
      <c r="BT18" s="77">
        <f t="shared" si="1"/>
        <v>53.13</v>
      </c>
      <c r="BU18" s="77">
        <f t="shared" si="1"/>
        <v>25.864000000000001</v>
      </c>
      <c r="BV18" s="77">
        <f t="shared" si="1"/>
        <v>74.906999999999996</v>
      </c>
      <c r="BW18" s="77">
        <f t="shared" si="1"/>
        <v>96.634</v>
      </c>
      <c r="BX18" s="77">
        <f t="shared" si="1"/>
        <v>87.152000000000001</v>
      </c>
      <c r="BY18" s="77">
        <f t="shared" si="1"/>
        <v>81.531000000000006</v>
      </c>
      <c r="BZ18" s="77">
        <f t="shared" si="1"/>
        <v>110.87</v>
      </c>
      <c r="CA18" s="77">
        <f t="shared" si="1"/>
        <v>132.99600000000001</v>
      </c>
      <c r="CB18" s="77">
        <f t="shared" si="1"/>
        <v>89.643000000000001</v>
      </c>
      <c r="CC18" s="77">
        <f t="shared" si="1"/>
        <v>85.108999999999995</v>
      </c>
      <c r="CD18" s="77">
        <f t="shared" si="1"/>
        <v>88.295999999999992</v>
      </c>
      <c r="CE18" s="77">
        <f t="shared" si="1"/>
        <v>116.047</v>
      </c>
      <c r="CF18" s="77">
        <f t="shared" si="1"/>
        <v>118.407</v>
      </c>
      <c r="CG18" s="77">
        <f t="shared" si="1"/>
        <v>119.444</v>
      </c>
      <c r="CH18" s="77">
        <f t="shared" si="1"/>
        <v>74.272000000000006</v>
      </c>
      <c r="CI18" s="77">
        <f t="shared" si="1"/>
        <v>66.903999999999996</v>
      </c>
      <c r="CJ18" s="77">
        <f t="shared" si="1"/>
        <v>88.644999999999996</v>
      </c>
      <c r="CK18" s="77">
        <f t="shared" si="1"/>
        <v>81.491</v>
      </c>
      <c r="CL18" s="77">
        <f t="shared" si="1"/>
        <v>92.01</v>
      </c>
      <c r="CM18" s="77">
        <f t="shared" si="1"/>
        <v>93.700999999999993</v>
      </c>
      <c r="CN18" s="77">
        <f t="shared" si="1"/>
        <v>110.181</v>
      </c>
      <c r="CO18" s="77">
        <f t="shared" si="1"/>
        <v>93.384</v>
      </c>
      <c r="CP18" s="77">
        <f t="shared" si="1"/>
        <v>95.784000000000006</v>
      </c>
      <c r="CQ18" s="77">
        <f t="shared" si="1"/>
        <v>79.256</v>
      </c>
      <c r="CR18" s="77">
        <f t="shared" si="1"/>
        <v>80.409000000000006</v>
      </c>
      <c r="CS18" s="77">
        <f t="shared" si="1"/>
        <v>69.789000000000001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2338.8412499999995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" customHeight="1" x14ac:dyDescent="0.25">
      <c r="A22" s="92" t="s">
        <v>18</v>
      </c>
      <c r="B22" s="93">
        <v>0.438</v>
      </c>
      <c r="C22" s="94">
        <v>0.438</v>
      </c>
      <c r="D22" s="94">
        <v>0.437</v>
      </c>
      <c r="E22" s="94">
        <v>0.439</v>
      </c>
      <c r="F22" s="94">
        <v>5.4329999999999998</v>
      </c>
      <c r="G22" s="94">
        <v>4.8289999999999997</v>
      </c>
      <c r="H22" s="94">
        <v>0.42899999999999999</v>
      </c>
      <c r="I22" s="94">
        <v>0.42399999999999999</v>
      </c>
      <c r="J22" s="94">
        <v>6.4180000000000001</v>
      </c>
      <c r="K22" s="94">
        <v>6.4189999999999996</v>
      </c>
      <c r="L22" s="94">
        <v>6.43</v>
      </c>
      <c r="M22" s="94">
        <v>6.44</v>
      </c>
      <c r="N22" s="94">
        <v>6.4450000000000003</v>
      </c>
      <c r="O22" s="94">
        <v>6.4509999999999996</v>
      </c>
      <c r="P22" s="94">
        <v>0.45600000000000002</v>
      </c>
      <c r="Q22" s="94">
        <v>0.441</v>
      </c>
      <c r="R22" s="94">
        <v>0.436</v>
      </c>
      <c r="S22" s="94">
        <v>0.436</v>
      </c>
      <c r="T22" s="94">
        <v>0.441</v>
      </c>
      <c r="U22" s="94">
        <v>7.2370000000000001</v>
      </c>
      <c r="V22" s="94">
        <v>0.42199999999999999</v>
      </c>
      <c r="W22" s="94">
        <v>0.39700000000000002</v>
      </c>
      <c r="X22" s="94">
        <v>0.38600000000000001</v>
      </c>
      <c r="Y22" s="94">
        <v>0.38200000000000001</v>
      </c>
      <c r="Z22" s="94">
        <v>0.38300000000000001</v>
      </c>
      <c r="AA22" s="94">
        <v>0.379</v>
      </c>
      <c r="AB22" s="94">
        <v>0.38100000000000001</v>
      </c>
      <c r="AC22" s="94">
        <v>0.41599999999999998</v>
      </c>
      <c r="AD22" s="94">
        <v>0.39100000000000001</v>
      </c>
      <c r="AE22" s="94">
        <v>4.3949999999999996</v>
      </c>
      <c r="AF22" s="94">
        <v>0.41199999999999998</v>
      </c>
      <c r="AG22" s="94">
        <v>0.41599999999999998</v>
      </c>
      <c r="AH22" s="94">
        <v>4.4279999999999999</v>
      </c>
      <c r="AI22" s="94">
        <v>0.435</v>
      </c>
      <c r="AJ22" s="94">
        <v>0.44400000000000001</v>
      </c>
      <c r="AK22" s="94">
        <v>4.4390000000000001</v>
      </c>
      <c r="AL22" s="94">
        <v>4.4450000000000003</v>
      </c>
      <c r="AM22" s="94">
        <v>4.4509999999999996</v>
      </c>
      <c r="AN22" s="94">
        <v>4.4729999999999999</v>
      </c>
      <c r="AO22" s="94">
        <v>4.4370000000000003</v>
      </c>
      <c r="AP22" s="94">
        <v>0.436</v>
      </c>
      <c r="AQ22" s="94">
        <v>0.442</v>
      </c>
      <c r="AR22" s="94">
        <v>0.47899999999999998</v>
      </c>
      <c r="AS22" s="94">
        <v>0.46700000000000003</v>
      </c>
      <c r="AT22" s="94">
        <v>4.4390000000000001</v>
      </c>
      <c r="AU22" s="94">
        <v>4.4390000000000001</v>
      </c>
      <c r="AV22" s="94">
        <v>4.444</v>
      </c>
      <c r="AW22" s="94">
        <v>4.45</v>
      </c>
      <c r="AX22" s="94">
        <v>4.4390000000000001</v>
      </c>
      <c r="AY22" s="94">
        <v>4.4370000000000003</v>
      </c>
      <c r="AZ22" s="94">
        <v>4.4429999999999996</v>
      </c>
      <c r="BA22" s="94">
        <v>4.4420000000000002</v>
      </c>
      <c r="BB22" s="94">
        <v>4.4420000000000002</v>
      </c>
      <c r="BC22" s="94">
        <v>4.4390000000000001</v>
      </c>
      <c r="BD22" s="94">
        <v>4.423</v>
      </c>
      <c r="BE22" s="94">
        <v>4.41</v>
      </c>
      <c r="BF22" s="94">
        <v>0.39600000000000002</v>
      </c>
      <c r="BG22" s="94">
        <v>0.39300000000000002</v>
      </c>
      <c r="BH22" s="94">
        <v>0.39400000000000002</v>
      </c>
      <c r="BI22" s="94">
        <v>0.41</v>
      </c>
      <c r="BJ22" s="94">
        <v>0.40100000000000002</v>
      </c>
      <c r="BK22" s="94">
        <v>0.40400000000000003</v>
      </c>
      <c r="BL22" s="94">
        <v>4.3929999999999998</v>
      </c>
      <c r="BM22" s="94">
        <v>23.992000000000001</v>
      </c>
      <c r="BN22" s="94">
        <v>1.1419999999999999</v>
      </c>
      <c r="BO22" s="94">
        <v>19.992000000000001</v>
      </c>
      <c r="BP22" s="94">
        <v>19.986999999999998</v>
      </c>
      <c r="BQ22" s="94">
        <v>2.383</v>
      </c>
      <c r="BR22" s="94">
        <v>0.38600000000000001</v>
      </c>
      <c r="BS22" s="94">
        <v>0.38400000000000001</v>
      </c>
      <c r="BT22" s="94">
        <v>0.97799999999999998</v>
      </c>
      <c r="BU22" s="94">
        <v>1.0449999999999999</v>
      </c>
      <c r="BV22" s="94">
        <v>0.374</v>
      </c>
      <c r="BW22" s="94">
        <v>0.372</v>
      </c>
      <c r="BX22" s="94">
        <v>0.36799999999999999</v>
      </c>
      <c r="BY22" s="94">
        <v>2.3780000000000001</v>
      </c>
      <c r="BZ22" s="94">
        <v>19.574000000000002</v>
      </c>
      <c r="CA22" s="94">
        <v>11.661</v>
      </c>
      <c r="CB22" s="94">
        <v>0.38400000000000001</v>
      </c>
      <c r="CC22" s="94">
        <v>0.39400000000000002</v>
      </c>
      <c r="CD22" s="94">
        <v>0.40500000000000003</v>
      </c>
      <c r="CE22" s="94">
        <v>4.7320000000000002</v>
      </c>
      <c r="CF22" s="94">
        <v>0.41299999999999998</v>
      </c>
      <c r="CG22" s="94">
        <v>0.41799999999999998</v>
      </c>
      <c r="CH22" s="94">
        <v>0.42299999999999999</v>
      </c>
      <c r="CI22" s="94">
        <v>0.42799999999999999</v>
      </c>
      <c r="CJ22" s="94">
        <v>0.42199999999999999</v>
      </c>
      <c r="CK22" s="94">
        <v>0.41899999999999998</v>
      </c>
      <c r="CL22" s="94">
        <v>1.319</v>
      </c>
      <c r="CM22" s="94">
        <v>0.42499999999999999</v>
      </c>
      <c r="CN22" s="94">
        <v>0.42699999999999999</v>
      </c>
      <c r="CO22" s="94">
        <v>0.42599999999999999</v>
      </c>
      <c r="CP22" s="94">
        <v>0.42599999999999999</v>
      </c>
      <c r="CQ22" s="94">
        <v>0.42299999999999999</v>
      </c>
      <c r="CR22" s="94">
        <v>0.42799999999999999</v>
      </c>
      <c r="CS22" s="94">
        <v>0.42599999999999999</v>
      </c>
      <c r="CT22" s="95"/>
      <c r="CU22" s="95"/>
      <c r="CV22" s="95"/>
      <c r="CW22" s="96"/>
      <c r="CX22" s="97">
        <f t="array" ref="CX22">SUMPRODUCT(B22:CW22*0.25)</f>
        <v>69.211250000000007</v>
      </c>
    </row>
    <row r="23" spans="1:102" ht="24.9" customHeight="1" x14ac:dyDescent="0.25">
      <c r="A23" s="92" t="s">
        <v>19</v>
      </c>
      <c r="B23" s="98">
        <v>2.0059999999999998</v>
      </c>
      <c r="C23" s="99">
        <v>6.0000000000000001E-3</v>
      </c>
      <c r="D23" s="99">
        <v>0.90200000000000002</v>
      </c>
      <c r="E23" s="99">
        <v>6.0000000000000001E-3</v>
      </c>
      <c r="F23" s="99">
        <v>17.902999999999999</v>
      </c>
      <c r="G23" s="99">
        <v>11.721</v>
      </c>
      <c r="H23" s="99">
        <v>0.6</v>
      </c>
      <c r="I23" s="99">
        <v>1.7969999999999999</v>
      </c>
      <c r="J23" s="99">
        <v>9.1969999999999992</v>
      </c>
      <c r="K23" s="99">
        <v>6.4059999999999997</v>
      </c>
      <c r="L23" s="99">
        <v>13.465</v>
      </c>
      <c r="M23" s="99">
        <v>7.9059999999999997</v>
      </c>
      <c r="N23" s="99">
        <v>19.542000000000002</v>
      </c>
      <c r="O23" s="99">
        <v>16.875</v>
      </c>
      <c r="P23" s="99">
        <v>13.474</v>
      </c>
      <c r="Q23" s="99">
        <v>13.81</v>
      </c>
      <c r="R23" s="99">
        <v>12.849</v>
      </c>
      <c r="S23" s="99">
        <v>3.0539999999999998</v>
      </c>
      <c r="T23" s="99">
        <v>3.0059999999999998</v>
      </c>
      <c r="U23" s="99">
        <v>4.806</v>
      </c>
      <c r="V23" s="99">
        <v>1.792</v>
      </c>
      <c r="W23" s="99">
        <v>0.89900000000000002</v>
      </c>
      <c r="X23" s="99">
        <v>0.9</v>
      </c>
      <c r="Y23" s="99">
        <v>0.89900000000000002</v>
      </c>
      <c r="Z23" s="99">
        <v>10.125999999999999</v>
      </c>
      <c r="AA23" s="99">
        <v>7.8330000000000002</v>
      </c>
      <c r="AB23" s="99">
        <v>1.0149999999999999</v>
      </c>
      <c r="AC23" s="99">
        <v>1.0149999999999999</v>
      </c>
      <c r="AD23" s="99">
        <v>1.0149999999999999</v>
      </c>
      <c r="AE23" s="99">
        <v>1.0149999999999999</v>
      </c>
      <c r="AF23" s="99">
        <v>1.5149999999999999</v>
      </c>
      <c r="AG23" s="99">
        <v>2.0150000000000001</v>
      </c>
      <c r="AH23" s="99">
        <v>1.5149999999999999</v>
      </c>
      <c r="AI23" s="99">
        <v>1.5149999999999999</v>
      </c>
      <c r="AJ23" s="99">
        <v>1.5669999999999999</v>
      </c>
      <c r="AK23" s="99">
        <v>1.5149999999999999</v>
      </c>
      <c r="AL23" s="99">
        <v>7.0149999999999997</v>
      </c>
      <c r="AM23" s="99">
        <v>6.0149999999999997</v>
      </c>
      <c r="AN23" s="99">
        <v>1.4999999999999999E-2</v>
      </c>
      <c r="AO23" s="99">
        <v>1.4999999999999999E-2</v>
      </c>
      <c r="AP23" s="99">
        <v>1.4999999999999999E-2</v>
      </c>
      <c r="AQ23" s="99">
        <v>1.4999999999999999E-2</v>
      </c>
      <c r="AR23" s="99">
        <v>1.4999999999999999E-2</v>
      </c>
      <c r="AS23" s="99">
        <v>1.4999999999999999E-2</v>
      </c>
      <c r="AT23" s="99">
        <v>0.81599999999999995</v>
      </c>
      <c r="AU23" s="99">
        <v>0.37</v>
      </c>
      <c r="AV23" s="99">
        <v>1.4999999999999999E-2</v>
      </c>
      <c r="AW23" s="99">
        <v>1.4999999999999999E-2</v>
      </c>
      <c r="AX23" s="99">
        <v>0.95599999999999996</v>
      </c>
      <c r="AY23" s="99">
        <v>0.78100000000000003</v>
      </c>
      <c r="AZ23" s="99">
        <v>1.4999999999999999E-2</v>
      </c>
      <c r="BA23" s="99">
        <v>0.41099999999999998</v>
      </c>
      <c r="BB23" s="99">
        <v>1.4999999999999999E-2</v>
      </c>
      <c r="BC23" s="99">
        <v>1.4999999999999999E-2</v>
      </c>
      <c r="BD23" s="99">
        <v>1.4999999999999999E-2</v>
      </c>
      <c r="BE23" s="99">
        <v>0.42699999999999999</v>
      </c>
      <c r="BF23" s="99">
        <v>1.4999999999999999E-2</v>
      </c>
      <c r="BG23" s="99">
        <v>1.4999999999999999E-2</v>
      </c>
      <c r="BH23" s="99">
        <v>1.4999999999999999E-2</v>
      </c>
      <c r="BI23" s="99">
        <v>1.4999999999999999E-2</v>
      </c>
      <c r="BJ23" s="99">
        <v>1.4999999999999999E-2</v>
      </c>
      <c r="BK23" s="99">
        <v>1.4999999999999999E-2</v>
      </c>
      <c r="BL23" s="99">
        <v>2.415</v>
      </c>
      <c r="BM23" s="99">
        <v>99.418000000000006</v>
      </c>
      <c r="BN23" s="99">
        <v>6.1909999999999998</v>
      </c>
      <c r="BO23" s="99">
        <v>26.001000000000001</v>
      </c>
      <c r="BP23" s="99">
        <v>32.167000000000002</v>
      </c>
      <c r="BQ23" s="99">
        <v>3.55</v>
      </c>
      <c r="BR23" s="99">
        <v>1.0149999999999999</v>
      </c>
      <c r="BS23" s="99">
        <v>1.0149999999999999</v>
      </c>
      <c r="BT23" s="99">
        <v>1.2669999999999999</v>
      </c>
      <c r="BU23" s="99">
        <v>1.2869999999999999</v>
      </c>
      <c r="BV23" s="99">
        <v>1.0149999999999999</v>
      </c>
      <c r="BW23" s="99">
        <v>3.0150000000000001</v>
      </c>
      <c r="BX23" s="99">
        <v>1.0149999999999999</v>
      </c>
      <c r="BY23" s="99">
        <v>3.8149999999999999</v>
      </c>
      <c r="BZ23" s="99">
        <v>30.815000000000001</v>
      </c>
      <c r="CA23" s="99">
        <v>21.295000000000002</v>
      </c>
      <c r="CB23" s="99">
        <v>9.5779999999999994</v>
      </c>
      <c r="CC23" s="99">
        <v>9.0210000000000008</v>
      </c>
      <c r="CD23" s="99">
        <v>17.797999999999998</v>
      </c>
      <c r="CE23" s="99">
        <v>26.036999999999999</v>
      </c>
      <c r="CF23" s="99">
        <v>36.017000000000003</v>
      </c>
      <c r="CG23" s="99">
        <v>23.396999999999998</v>
      </c>
      <c r="CH23" s="99">
        <v>1.0149999999999999</v>
      </c>
      <c r="CI23" s="99">
        <v>1.0149999999999999</v>
      </c>
      <c r="CJ23" s="99">
        <v>14.295999999999999</v>
      </c>
      <c r="CK23" s="99">
        <v>1.4999999999999999E-2</v>
      </c>
      <c r="CL23" s="99">
        <v>24.495999999999999</v>
      </c>
      <c r="CM23" s="99">
        <v>2.0059999999999998</v>
      </c>
      <c r="CN23" s="99">
        <v>26.206</v>
      </c>
      <c r="CO23" s="99">
        <v>6.0000000000000001E-3</v>
      </c>
      <c r="CP23" s="99">
        <v>18.405000000000001</v>
      </c>
      <c r="CQ23" s="99">
        <v>2.0059999999999998</v>
      </c>
      <c r="CR23" s="99">
        <v>6.0000000000000001E-3</v>
      </c>
      <c r="CS23" s="99">
        <v>6.0000000000000001E-3</v>
      </c>
      <c r="CT23" s="100"/>
      <c r="CU23" s="100"/>
      <c r="CV23" s="100"/>
      <c r="CW23" s="96"/>
      <c r="CX23" s="97">
        <f t="array" ref="CX23">SUMPRODUCT(B23:CW23*0.25)</f>
        <v>164.79124999999985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>SUM(B21:B27)</f>
        <v>2.444</v>
      </c>
      <c r="C28" s="107">
        <f t="shared" ref="C28:BN28" si="2">SUM(C21:C27)</f>
        <v>0.44400000000000001</v>
      </c>
      <c r="D28" s="107">
        <f t="shared" si="2"/>
        <v>1.339</v>
      </c>
      <c r="E28" s="107">
        <f t="shared" si="2"/>
        <v>0.44500000000000001</v>
      </c>
      <c r="F28" s="107">
        <f t="shared" si="2"/>
        <v>23.335999999999999</v>
      </c>
      <c r="G28" s="107">
        <f t="shared" si="2"/>
        <v>16.55</v>
      </c>
      <c r="H28" s="107">
        <f t="shared" si="2"/>
        <v>1.0289999999999999</v>
      </c>
      <c r="I28" s="107">
        <f t="shared" si="2"/>
        <v>2.2210000000000001</v>
      </c>
      <c r="J28" s="107">
        <f t="shared" si="2"/>
        <v>15.614999999999998</v>
      </c>
      <c r="K28" s="107">
        <f t="shared" si="2"/>
        <v>12.824999999999999</v>
      </c>
      <c r="L28" s="107">
        <f t="shared" si="2"/>
        <v>19.895</v>
      </c>
      <c r="M28" s="107">
        <f t="shared" si="2"/>
        <v>14.346</v>
      </c>
      <c r="N28" s="107">
        <f t="shared" si="2"/>
        <v>25.987000000000002</v>
      </c>
      <c r="O28" s="107">
        <f t="shared" si="2"/>
        <v>23.326000000000001</v>
      </c>
      <c r="P28" s="107">
        <f t="shared" si="2"/>
        <v>13.93</v>
      </c>
      <c r="Q28" s="107">
        <f t="shared" si="2"/>
        <v>14.251000000000001</v>
      </c>
      <c r="R28" s="107">
        <f t="shared" si="2"/>
        <v>13.285</v>
      </c>
      <c r="S28" s="107">
        <f t="shared" si="2"/>
        <v>3.4899999999999998</v>
      </c>
      <c r="T28" s="107">
        <f t="shared" si="2"/>
        <v>3.4469999999999996</v>
      </c>
      <c r="U28" s="107">
        <f t="shared" si="2"/>
        <v>12.042999999999999</v>
      </c>
      <c r="V28" s="107">
        <f t="shared" si="2"/>
        <v>2.214</v>
      </c>
      <c r="W28" s="107">
        <f t="shared" si="2"/>
        <v>1.296</v>
      </c>
      <c r="X28" s="107">
        <f t="shared" si="2"/>
        <v>1.286</v>
      </c>
      <c r="Y28" s="107">
        <f t="shared" si="2"/>
        <v>1.2810000000000001</v>
      </c>
      <c r="Z28" s="107">
        <f t="shared" si="2"/>
        <v>10.509</v>
      </c>
      <c r="AA28" s="107">
        <f t="shared" si="2"/>
        <v>8.2119999999999997</v>
      </c>
      <c r="AB28" s="107">
        <f t="shared" si="2"/>
        <v>1.3959999999999999</v>
      </c>
      <c r="AC28" s="107">
        <f t="shared" si="2"/>
        <v>1.4309999999999998</v>
      </c>
      <c r="AD28" s="107">
        <f t="shared" si="2"/>
        <v>1.4059999999999999</v>
      </c>
      <c r="AE28" s="107">
        <f t="shared" si="2"/>
        <v>5.4099999999999993</v>
      </c>
      <c r="AF28" s="107">
        <f t="shared" si="2"/>
        <v>1.9269999999999998</v>
      </c>
      <c r="AG28" s="107">
        <f t="shared" si="2"/>
        <v>2.431</v>
      </c>
      <c r="AH28" s="107">
        <f t="shared" si="2"/>
        <v>5.9429999999999996</v>
      </c>
      <c r="AI28" s="107">
        <f t="shared" si="2"/>
        <v>1.95</v>
      </c>
      <c r="AJ28" s="107">
        <f t="shared" si="2"/>
        <v>2.0110000000000001</v>
      </c>
      <c r="AK28" s="107">
        <f t="shared" si="2"/>
        <v>5.9539999999999997</v>
      </c>
      <c r="AL28" s="107">
        <f t="shared" si="2"/>
        <v>11.46</v>
      </c>
      <c r="AM28" s="107">
        <f t="shared" si="2"/>
        <v>10.465999999999999</v>
      </c>
      <c r="AN28" s="107">
        <f t="shared" si="2"/>
        <v>4.4879999999999995</v>
      </c>
      <c r="AO28" s="107">
        <f t="shared" si="2"/>
        <v>4.452</v>
      </c>
      <c r="AP28" s="107">
        <f t="shared" si="2"/>
        <v>0.45100000000000001</v>
      </c>
      <c r="AQ28" s="107">
        <f t="shared" si="2"/>
        <v>0.45700000000000002</v>
      </c>
      <c r="AR28" s="107">
        <f t="shared" si="2"/>
        <v>0.49399999999999999</v>
      </c>
      <c r="AS28" s="107">
        <f t="shared" si="2"/>
        <v>0.48200000000000004</v>
      </c>
      <c r="AT28" s="107">
        <f t="shared" si="2"/>
        <v>5.2549999999999999</v>
      </c>
      <c r="AU28" s="107">
        <f t="shared" si="2"/>
        <v>4.8090000000000002</v>
      </c>
      <c r="AV28" s="107">
        <f t="shared" si="2"/>
        <v>4.4589999999999996</v>
      </c>
      <c r="AW28" s="107">
        <f t="shared" si="2"/>
        <v>4.4649999999999999</v>
      </c>
      <c r="AX28" s="107">
        <f t="shared" si="2"/>
        <v>5.3949999999999996</v>
      </c>
      <c r="AY28" s="107">
        <f t="shared" si="2"/>
        <v>5.218</v>
      </c>
      <c r="AZ28" s="107">
        <f t="shared" si="2"/>
        <v>4.4579999999999993</v>
      </c>
      <c r="BA28" s="107">
        <f t="shared" si="2"/>
        <v>4.8529999999999998</v>
      </c>
      <c r="BB28" s="107">
        <f t="shared" si="2"/>
        <v>4.4569999999999999</v>
      </c>
      <c r="BC28" s="107">
        <f t="shared" si="2"/>
        <v>4.4539999999999997</v>
      </c>
      <c r="BD28" s="107">
        <f t="shared" si="2"/>
        <v>4.4379999999999997</v>
      </c>
      <c r="BE28" s="107">
        <f t="shared" si="2"/>
        <v>4.8369999999999997</v>
      </c>
      <c r="BF28" s="107">
        <f t="shared" si="2"/>
        <v>0.41100000000000003</v>
      </c>
      <c r="BG28" s="107">
        <f t="shared" si="2"/>
        <v>0.40800000000000003</v>
      </c>
      <c r="BH28" s="107">
        <f t="shared" si="2"/>
        <v>0.40900000000000003</v>
      </c>
      <c r="BI28" s="107">
        <f t="shared" si="2"/>
        <v>0.42499999999999999</v>
      </c>
      <c r="BJ28" s="107">
        <f t="shared" si="2"/>
        <v>0.41600000000000004</v>
      </c>
      <c r="BK28" s="107">
        <f t="shared" si="2"/>
        <v>0.41900000000000004</v>
      </c>
      <c r="BL28" s="107">
        <f t="shared" si="2"/>
        <v>6.8079999999999998</v>
      </c>
      <c r="BM28" s="107">
        <f t="shared" si="2"/>
        <v>123.41000000000001</v>
      </c>
      <c r="BN28" s="107">
        <f t="shared" si="2"/>
        <v>7.3330000000000002</v>
      </c>
      <c r="BO28" s="107">
        <f t="shared" ref="BO28:CW28" si="3">SUM(BO21:BO27)</f>
        <v>45.993000000000002</v>
      </c>
      <c r="BP28" s="107">
        <f t="shared" si="3"/>
        <v>52.153999999999996</v>
      </c>
      <c r="BQ28" s="107">
        <f t="shared" si="3"/>
        <v>5.9329999999999998</v>
      </c>
      <c r="BR28" s="107">
        <f t="shared" si="3"/>
        <v>1.4009999999999998</v>
      </c>
      <c r="BS28" s="107">
        <f t="shared" si="3"/>
        <v>1.399</v>
      </c>
      <c r="BT28" s="107">
        <f t="shared" si="3"/>
        <v>2.2450000000000001</v>
      </c>
      <c r="BU28" s="107">
        <f t="shared" si="3"/>
        <v>2.3319999999999999</v>
      </c>
      <c r="BV28" s="107">
        <f t="shared" si="3"/>
        <v>1.3889999999999998</v>
      </c>
      <c r="BW28" s="107">
        <f t="shared" si="3"/>
        <v>3.387</v>
      </c>
      <c r="BX28" s="107">
        <f t="shared" si="3"/>
        <v>1.383</v>
      </c>
      <c r="BY28" s="107">
        <f t="shared" si="3"/>
        <v>6.1929999999999996</v>
      </c>
      <c r="BZ28" s="107">
        <f t="shared" si="3"/>
        <v>50.389000000000003</v>
      </c>
      <c r="CA28" s="107">
        <f t="shared" si="3"/>
        <v>32.956000000000003</v>
      </c>
      <c r="CB28" s="107">
        <f t="shared" si="3"/>
        <v>9.9619999999999997</v>
      </c>
      <c r="CC28" s="107">
        <f t="shared" si="3"/>
        <v>9.4150000000000009</v>
      </c>
      <c r="CD28" s="107">
        <f t="shared" si="3"/>
        <v>18.202999999999999</v>
      </c>
      <c r="CE28" s="107">
        <f t="shared" si="3"/>
        <v>30.768999999999998</v>
      </c>
      <c r="CF28" s="107">
        <f t="shared" si="3"/>
        <v>36.43</v>
      </c>
      <c r="CG28" s="107">
        <f t="shared" si="3"/>
        <v>23.814999999999998</v>
      </c>
      <c r="CH28" s="107">
        <f t="shared" si="3"/>
        <v>1.4379999999999999</v>
      </c>
      <c r="CI28" s="107">
        <f t="shared" si="3"/>
        <v>1.4429999999999998</v>
      </c>
      <c r="CJ28" s="107">
        <f t="shared" si="3"/>
        <v>14.718</v>
      </c>
      <c r="CK28" s="107">
        <f t="shared" si="3"/>
        <v>0.434</v>
      </c>
      <c r="CL28" s="107">
        <f t="shared" si="3"/>
        <v>25.814999999999998</v>
      </c>
      <c r="CM28" s="107">
        <f t="shared" si="3"/>
        <v>2.4309999999999996</v>
      </c>
      <c r="CN28" s="107">
        <f t="shared" si="3"/>
        <v>26.632999999999999</v>
      </c>
      <c r="CO28" s="107">
        <f t="shared" si="3"/>
        <v>0.432</v>
      </c>
      <c r="CP28" s="107">
        <f t="shared" si="3"/>
        <v>18.831</v>
      </c>
      <c r="CQ28" s="107">
        <f t="shared" si="3"/>
        <v>2.4289999999999998</v>
      </c>
      <c r="CR28" s="107">
        <f t="shared" si="3"/>
        <v>0.434</v>
      </c>
      <c r="CS28" s="107">
        <f t="shared" si="3"/>
        <v>0.432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234.00249999999986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29.582000000000001</v>
      </c>
      <c r="C32" s="94">
        <v>28.263999999999999</v>
      </c>
      <c r="D32" s="94">
        <v>30.178999999999998</v>
      </c>
      <c r="E32" s="94">
        <v>31.497</v>
      </c>
      <c r="F32" s="94">
        <v>76.188000000000002</v>
      </c>
      <c r="G32" s="94">
        <v>68.641000000000005</v>
      </c>
      <c r="H32" s="94">
        <v>42.826000000000001</v>
      </c>
      <c r="I32" s="94">
        <v>58.844999999999999</v>
      </c>
      <c r="J32" s="94">
        <v>61.305</v>
      </c>
      <c r="K32" s="94">
        <v>65.772000000000006</v>
      </c>
      <c r="L32" s="94">
        <v>74.2</v>
      </c>
      <c r="M32" s="94">
        <v>76.23</v>
      </c>
      <c r="N32" s="94">
        <v>86.257000000000005</v>
      </c>
      <c r="O32" s="94">
        <v>78.227999999999994</v>
      </c>
      <c r="P32" s="94">
        <v>65.605999999999995</v>
      </c>
      <c r="Q32" s="94">
        <v>74.843000000000004</v>
      </c>
      <c r="R32" s="94">
        <v>74.233000000000004</v>
      </c>
      <c r="S32" s="94">
        <v>48.869</v>
      </c>
      <c r="T32" s="94">
        <v>46.277000000000001</v>
      </c>
      <c r="U32" s="94">
        <v>48.552999999999997</v>
      </c>
      <c r="V32" s="94">
        <v>47.462000000000003</v>
      </c>
      <c r="W32" s="94">
        <v>37.969000000000001</v>
      </c>
      <c r="X32" s="94">
        <v>42.341000000000001</v>
      </c>
      <c r="Y32" s="94">
        <v>46.883000000000003</v>
      </c>
      <c r="Z32" s="94">
        <v>54.613</v>
      </c>
      <c r="AA32" s="94">
        <v>64.912000000000006</v>
      </c>
      <c r="AB32" s="94">
        <v>66.712000000000003</v>
      </c>
      <c r="AC32" s="94">
        <v>68.772000000000006</v>
      </c>
      <c r="AD32" s="94">
        <v>37.896000000000001</v>
      </c>
      <c r="AE32" s="94">
        <v>59.689</v>
      </c>
      <c r="AF32" s="94">
        <v>68.608999999999995</v>
      </c>
      <c r="AG32" s="94">
        <v>98.724000000000004</v>
      </c>
      <c r="AH32" s="94">
        <v>9.8529999999999998</v>
      </c>
      <c r="AI32" s="94">
        <v>10.064</v>
      </c>
      <c r="AJ32" s="94">
        <v>67.117000000000004</v>
      </c>
      <c r="AK32" s="94">
        <v>128.499</v>
      </c>
      <c r="AL32" s="94">
        <v>53.186999999999998</v>
      </c>
      <c r="AM32" s="94">
        <v>202.08600000000001</v>
      </c>
      <c r="AN32" s="94">
        <v>197.167</v>
      </c>
      <c r="AO32" s="94">
        <v>178.256</v>
      </c>
      <c r="AP32" s="94">
        <v>228.02199999999999</v>
      </c>
      <c r="AQ32" s="94">
        <v>224.84100000000001</v>
      </c>
      <c r="AR32" s="94">
        <v>236.279</v>
      </c>
      <c r="AS32" s="94">
        <v>219.82499999999999</v>
      </c>
      <c r="AT32" s="94">
        <v>108.539</v>
      </c>
      <c r="AU32" s="94">
        <v>113.53400000000001</v>
      </c>
      <c r="AV32" s="94">
        <v>167.28399999999999</v>
      </c>
      <c r="AW32" s="94">
        <v>206.72499999999999</v>
      </c>
      <c r="AX32" s="94">
        <v>118.913</v>
      </c>
      <c r="AY32" s="94">
        <v>122.23399999999999</v>
      </c>
      <c r="AZ32" s="94">
        <v>126.07599999999999</v>
      </c>
      <c r="BA32" s="94">
        <v>132.02799999999999</v>
      </c>
      <c r="BB32" s="94">
        <v>147.673</v>
      </c>
      <c r="BC32" s="94">
        <v>147.99199999999999</v>
      </c>
      <c r="BD32" s="94">
        <v>148.07400000000001</v>
      </c>
      <c r="BE32" s="94">
        <v>150.548</v>
      </c>
      <c r="BF32" s="94">
        <v>173.31299999999999</v>
      </c>
      <c r="BG32" s="94">
        <v>184.18899999999999</v>
      </c>
      <c r="BH32" s="94">
        <v>196.755</v>
      </c>
      <c r="BI32" s="94">
        <v>212.476</v>
      </c>
      <c r="BJ32" s="94">
        <v>198.86600000000001</v>
      </c>
      <c r="BK32" s="94">
        <v>146.27500000000001</v>
      </c>
      <c r="BL32" s="94">
        <v>44.438000000000002</v>
      </c>
      <c r="BM32" s="94">
        <v>370.04700000000003</v>
      </c>
      <c r="BN32" s="94">
        <v>109.366</v>
      </c>
      <c r="BO32" s="94">
        <v>170.50200000000001</v>
      </c>
      <c r="BP32" s="94">
        <v>172.60400000000001</v>
      </c>
      <c r="BQ32" s="94">
        <v>121.896</v>
      </c>
      <c r="BR32" s="94">
        <v>130.47800000000001</v>
      </c>
      <c r="BS32" s="94">
        <v>124.18300000000001</v>
      </c>
      <c r="BT32" s="94">
        <v>55.375</v>
      </c>
      <c r="BU32" s="94">
        <v>28.196000000000002</v>
      </c>
      <c r="BV32" s="94">
        <v>76.296000000000006</v>
      </c>
      <c r="BW32" s="94">
        <v>100.021</v>
      </c>
      <c r="BX32" s="94">
        <v>88.534999999999997</v>
      </c>
      <c r="BY32" s="94">
        <v>87.724000000000004</v>
      </c>
      <c r="BZ32" s="94">
        <v>161.25899999999999</v>
      </c>
      <c r="CA32" s="94">
        <v>165.952</v>
      </c>
      <c r="CB32" s="94">
        <v>99.605000000000004</v>
      </c>
      <c r="CC32" s="94">
        <v>94.524000000000001</v>
      </c>
      <c r="CD32" s="94">
        <v>106.499</v>
      </c>
      <c r="CE32" s="94">
        <v>146.816</v>
      </c>
      <c r="CF32" s="94">
        <v>154.83699999999999</v>
      </c>
      <c r="CG32" s="94">
        <v>143.25899999999999</v>
      </c>
      <c r="CH32" s="94">
        <v>75.709999999999994</v>
      </c>
      <c r="CI32" s="94">
        <v>68.346999999999994</v>
      </c>
      <c r="CJ32" s="94">
        <v>103.363</v>
      </c>
      <c r="CK32" s="94">
        <v>81.924999999999997</v>
      </c>
      <c r="CL32" s="94">
        <v>117.825</v>
      </c>
      <c r="CM32" s="94">
        <v>96.132000000000005</v>
      </c>
      <c r="CN32" s="94">
        <v>136.81399999999999</v>
      </c>
      <c r="CO32" s="94">
        <v>93.816000000000003</v>
      </c>
      <c r="CP32" s="94">
        <v>114.61499999999999</v>
      </c>
      <c r="CQ32" s="94">
        <v>81.685000000000002</v>
      </c>
      <c r="CR32" s="94">
        <v>80.843000000000004</v>
      </c>
      <c r="CS32" s="94">
        <v>70.221000000000004</v>
      </c>
      <c r="CT32" s="95"/>
      <c r="CU32" s="95"/>
      <c r="CV32" s="95"/>
      <c r="CW32" s="96"/>
      <c r="CX32" s="97">
        <f t="array" ref="CX32">SUMPRODUCT(B32:CW32*0.25)</f>
        <v>2572.8437499999986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42</v>
      </c>
      <c r="B34" s="76">
        <f>SUM(B31:B33)</f>
        <v>29.582000000000001</v>
      </c>
      <c r="C34" s="77">
        <f t="shared" ref="C34:BN34" si="4">SUM(C31:C33)</f>
        <v>28.263999999999999</v>
      </c>
      <c r="D34" s="77">
        <f t="shared" si="4"/>
        <v>30.178999999999998</v>
      </c>
      <c r="E34" s="77">
        <f t="shared" si="4"/>
        <v>31.497</v>
      </c>
      <c r="F34" s="77">
        <f t="shared" si="4"/>
        <v>76.188000000000002</v>
      </c>
      <c r="G34" s="77">
        <f t="shared" si="4"/>
        <v>68.641000000000005</v>
      </c>
      <c r="H34" s="77">
        <f t="shared" si="4"/>
        <v>42.826000000000001</v>
      </c>
      <c r="I34" s="77">
        <f t="shared" si="4"/>
        <v>58.844999999999999</v>
      </c>
      <c r="J34" s="77">
        <f t="shared" si="4"/>
        <v>61.305</v>
      </c>
      <c r="K34" s="77">
        <f t="shared" si="4"/>
        <v>65.772000000000006</v>
      </c>
      <c r="L34" s="77">
        <f t="shared" si="4"/>
        <v>74.2</v>
      </c>
      <c r="M34" s="77">
        <f t="shared" si="4"/>
        <v>76.23</v>
      </c>
      <c r="N34" s="77">
        <f t="shared" si="4"/>
        <v>86.257000000000005</v>
      </c>
      <c r="O34" s="77">
        <f t="shared" si="4"/>
        <v>78.227999999999994</v>
      </c>
      <c r="P34" s="77">
        <f t="shared" si="4"/>
        <v>65.605999999999995</v>
      </c>
      <c r="Q34" s="77">
        <f t="shared" si="4"/>
        <v>74.843000000000004</v>
      </c>
      <c r="R34" s="77">
        <f t="shared" si="4"/>
        <v>74.233000000000004</v>
      </c>
      <c r="S34" s="77">
        <f t="shared" si="4"/>
        <v>48.869</v>
      </c>
      <c r="T34" s="77">
        <f t="shared" si="4"/>
        <v>46.277000000000001</v>
      </c>
      <c r="U34" s="77">
        <f t="shared" si="4"/>
        <v>48.552999999999997</v>
      </c>
      <c r="V34" s="77">
        <f t="shared" si="4"/>
        <v>47.462000000000003</v>
      </c>
      <c r="W34" s="77">
        <f t="shared" si="4"/>
        <v>37.969000000000001</v>
      </c>
      <c r="X34" s="77">
        <f t="shared" si="4"/>
        <v>42.341000000000001</v>
      </c>
      <c r="Y34" s="77">
        <f t="shared" si="4"/>
        <v>46.883000000000003</v>
      </c>
      <c r="Z34" s="77">
        <f t="shared" si="4"/>
        <v>54.613</v>
      </c>
      <c r="AA34" s="77">
        <f t="shared" si="4"/>
        <v>64.912000000000006</v>
      </c>
      <c r="AB34" s="77">
        <f t="shared" si="4"/>
        <v>66.712000000000003</v>
      </c>
      <c r="AC34" s="77">
        <f t="shared" si="4"/>
        <v>68.772000000000006</v>
      </c>
      <c r="AD34" s="77">
        <f t="shared" si="4"/>
        <v>37.896000000000001</v>
      </c>
      <c r="AE34" s="77">
        <f t="shared" si="4"/>
        <v>59.689</v>
      </c>
      <c r="AF34" s="77">
        <f t="shared" si="4"/>
        <v>68.608999999999995</v>
      </c>
      <c r="AG34" s="77">
        <f t="shared" si="4"/>
        <v>98.724000000000004</v>
      </c>
      <c r="AH34" s="77">
        <f t="shared" si="4"/>
        <v>9.8529999999999998</v>
      </c>
      <c r="AI34" s="77">
        <f t="shared" si="4"/>
        <v>10.064</v>
      </c>
      <c r="AJ34" s="77">
        <f t="shared" si="4"/>
        <v>67.117000000000004</v>
      </c>
      <c r="AK34" s="77">
        <f t="shared" si="4"/>
        <v>128.499</v>
      </c>
      <c r="AL34" s="77">
        <f t="shared" si="4"/>
        <v>53.186999999999998</v>
      </c>
      <c r="AM34" s="77">
        <f t="shared" si="4"/>
        <v>202.08600000000001</v>
      </c>
      <c r="AN34" s="77">
        <f t="shared" si="4"/>
        <v>197.167</v>
      </c>
      <c r="AO34" s="77">
        <f t="shared" si="4"/>
        <v>178.256</v>
      </c>
      <c r="AP34" s="77">
        <f t="shared" si="4"/>
        <v>228.02199999999999</v>
      </c>
      <c r="AQ34" s="77">
        <f t="shared" si="4"/>
        <v>224.84100000000001</v>
      </c>
      <c r="AR34" s="77">
        <f t="shared" si="4"/>
        <v>236.279</v>
      </c>
      <c r="AS34" s="77">
        <f t="shared" si="4"/>
        <v>219.82499999999999</v>
      </c>
      <c r="AT34" s="77">
        <f t="shared" si="4"/>
        <v>108.539</v>
      </c>
      <c r="AU34" s="77">
        <f t="shared" si="4"/>
        <v>113.53400000000001</v>
      </c>
      <c r="AV34" s="77">
        <f t="shared" si="4"/>
        <v>167.28399999999999</v>
      </c>
      <c r="AW34" s="77">
        <f t="shared" si="4"/>
        <v>206.72499999999999</v>
      </c>
      <c r="AX34" s="77">
        <f t="shared" si="4"/>
        <v>118.913</v>
      </c>
      <c r="AY34" s="77">
        <f t="shared" si="4"/>
        <v>122.23399999999999</v>
      </c>
      <c r="AZ34" s="77">
        <f t="shared" si="4"/>
        <v>126.07599999999999</v>
      </c>
      <c r="BA34" s="77">
        <f t="shared" si="4"/>
        <v>132.02799999999999</v>
      </c>
      <c r="BB34" s="77">
        <f t="shared" si="4"/>
        <v>147.673</v>
      </c>
      <c r="BC34" s="77">
        <f t="shared" si="4"/>
        <v>147.99199999999999</v>
      </c>
      <c r="BD34" s="77">
        <f t="shared" si="4"/>
        <v>148.07400000000001</v>
      </c>
      <c r="BE34" s="77">
        <f t="shared" si="4"/>
        <v>150.548</v>
      </c>
      <c r="BF34" s="77">
        <f t="shared" si="4"/>
        <v>173.31299999999999</v>
      </c>
      <c r="BG34" s="77">
        <f t="shared" si="4"/>
        <v>184.18899999999999</v>
      </c>
      <c r="BH34" s="77">
        <f t="shared" si="4"/>
        <v>196.755</v>
      </c>
      <c r="BI34" s="77">
        <f t="shared" si="4"/>
        <v>212.476</v>
      </c>
      <c r="BJ34" s="77">
        <f t="shared" si="4"/>
        <v>198.86600000000001</v>
      </c>
      <c r="BK34" s="77">
        <f t="shared" si="4"/>
        <v>146.27500000000001</v>
      </c>
      <c r="BL34" s="77">
        <f t="shared" si="4"/>
        <v>44.438000000000002</v>
      </c>
      <c r="BM34" s="77">
        <f t="shared" si="4"/>
        <v>370.04700000000003</v>
      </c>
      <c r="BN34" s="77">
        <f t="shared" si="4"/>
        <v>109.366</v>
      </c>
      <c r="BO34" s="77">
        <f t="shared" ref="BO34:CW34" si="5">SUM(BO31:BO33)</f>
        <v>170.50200000000001</v>
      </c>
      <c r="BP34" s="77">
        <f t="shared" si="5"/>
        <v>172.60400000000001</v>
      </c>
      <c r="BQ34" s="77">
        <f t="shared" si="5"/>
        <v>121.896</v>
      </c>
      <c r="BR34" s="77">
        <f t="shared" si="5"/>
        <v>130.47800000000001</v>
      </c>
      <c r="BS34" s="77">
        <f t="shared" si="5"/>
        <v>124.18300000000001</v>
      </c>
      <c r="BT34" s="77">
        <f t="shared" si="5"/>
        <v>55.375</v>
      </c>
      <c r="BU34" s="77">
        <f t="shared" si="5"/>
        <v>28.196000000000002</v>
      </c>
      <c r="BV34" s="77">
        <f t="shared" si="5"/>
        <v>76.296000000000006</v>
      </c>
      <c r="BW34" s="77">
        <f t="shared" si="5"/>
        <v>100.021</v>
      </c>
      <c r="BX34" s="77">
        <f t="shared" si="5"/>
        <v>88.534999999999997</v>
      </c>
      <c r="BY34" s="77">
        <f t="shared" si="5"/>
        <v>87.724000000000004</v>
      </c>
      <c r="BZ34" s="77">
        <f t="shared" si="5"/>
        <v>161.25899999999999</v>
      </c>
      <c r="CA34" s="77">
        <f t="shared" si="5"/>
        <v>165.952</v>
      </c>
      <c r="CB34" s="77">
        <f t="shared" si="5"/>
        <v>99.605000000000004</v>
      </c>
      <c r="CC34" s="77">
        <f t="shared" si="5"/>
        <v>94.524000000000001</v>
      </c>
      <c r="CD34" s="77">
        <f t="shared" si="5"/>
        <v>106.499</v>
      </c>
      <c r="CE34" s="77">
        <f t="shared" si="5"/>
        <v>146.816</v>
      </c>
      <c r="CF34" s="77">
        <f t="shared" si="5"/>
        <v>154.83699999999999</v>
      </c>
      <c r="CG34" s="77">
        <f t="shared" si="5"/>
        <v>143.25899999999999</v>
      </c>
      <c r="CH34" s="77">
        <f t="shared" si="5"/>
        <v>75.709999999999994</v>
      </c>
      <c r="CI34" s="77">
        <f t="shared" si="5"/>
        <v>68.346999999999994</v>
      </c>
      <c r="CJ34" s="77">
        <f t="shared" si="5"/>
        <v>103.363</v>
      </c>
      <c r="CK34" s="77">
        <f t="shared" si="5"/>
        <v>81.924999999999997</v>
      </c>
      <c r="CL34" s="77">
        <f t="shared" si="5"/>
        <v>117.825</v>
      </c>
      <c r="CM34" s="77">
        <f t="shared" si="5"/>
        <v>96.132000000000005</v>
      </c>
      <c r="CN34" s="77">
        <f t="shared" si="5"/>
        <v>136.81399999999999</v>
      </c>
      <c r="CO34" s="77">
        <f t="shared" si="5"/>
        <v>93.816000000000003</v>
      </c>
      <c r="CP34" s="77">
        <f t="shared" si="5"/>
        <v>114.61499999999999</v>
      </c>
      <c r="CQ34" s="77">
        <f t="shared" si="5"/>
        <v>81.685000000000002</v>
      </c>
      <c r="CR34" s="77">
        <f t="shared" si="5"/>
        <v>80.843000000000004</v>
      </c>
      <c r="CS34" s="77">
        <f t="shared" si="5"/>
        <v>70.221000000000004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2572.8437499999986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46</v>
      </c>
      <c r="B39" s="119"/>
      <c r="C39" s="120">
        <v>23.8</v>
      </c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>
        <v>51.6</v>
      </c>
      <c r="AE39" s="120">
        <v>42.6</v>
      </c>
      <c r="AF39" s="120">
        <v>50.2</v>
      </c>
      <c r="AG39" s="120">
        <v>127.3</v>
      </c>
      <c r="AH39" s="120">
        <v>76.599999999999994</v>
      </c>
      <c r="AI39" s="120">
        <v>56.4</v>
      </c>
      <c r="AJ39" s="120">
        <v>10.1</v>
      </c>
      <c r="AK39" s="120"/>
      <c r="AL39" s="120">
        <v>155.1</v>
      </c>
      <c r="AM39" s="120">
        <v>136.69999999999999</v>
      </c>
      <c r="AN39" s="120">
        <v>148.4</v>
      </c>
      <c r="AO39" s="120">
        <v>149.4</v>
      </c>
      <c r="AP39" s="120"/>
      <c r="AQ39" s="120"/>
      <c r="AR39" s="120"/>
      <c r="AS39" s="120"/>
      <c r="AT39" s="120">
        <v>26.8</v>
      </c>
      <c r="AU39" s="120">
        <v>20.399999999999999</v>
      </c>
      <c r="AV39" s="120">
        <v>20.399999999999999</v>
      </c>
      <c r="AW39" s="120">
        <v>9.8000000000000007</v>
      </c>
      <c r="AX39" s="120">
        <v>23.9</v>
      </c>
      <c r="AY39" s="120">
        <v>23</v>
      </c>
      <c r="AZ39" s="120">
        <v>36.4</v>
      </c>
      <c r="BA39" s="120">
        <v>21.4</v>
      </c>
      <c r="BB39" s="120">
        <v>11</v>
      </c>
      <c r="BC39" s="120">
        <v>9.9</v>
      </c>
      <c r="BD39" s="120">
        <v>8.5</v>
      </c>
      <c r="BE39" s="120">
        <v>6.9</v>
      </c>
      <c r="BF39" s="120"/>
      <c r="BG39" s="120"/>
      <c r="BH39" s="120"/>
      <c r="BI39" s="120"/>
      <c r="BJ39" s="120"/>
      <c r="BK39" s="120"/>
      <c r="BL39" s="120">
        <v>15.3</v>
      </c>
      <c r="BM39" s="120"/>
      <c r="BN39" s="120"/>
      <c r="BO39" s="120"/>
      <c r="BP39" s="120"/>
      <c r="BQ39" s="120"/>
      <c r="BR39" s="120">
        <v>35.299999999999997</v>
      </c>
      <c r="BS39" s="120"/>
      <c r="BT39" s="120"/>
      <c r="BU39" s="120">
        <v>6</v>
      </c>
      <c r="BV39" s="120">
        <v>3.9</v>
      </c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326.77500000000015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">
      <c r="A42" s="105" t="s">
        <v>49</v>
      </c>
      <c r="B42" s="106">
        <f>SUM(B37:B41)</f>
        <v>0</v>
      </c>
      <c r="C42" s="107">
        <f t="shared" ref="C42:BN42" si="6">SUM(C37:C41)</f>
        <v>23.8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51.6</v>
      </c>
      <c r="AE42" s="107">
        <f t="shared" si="6"/>
        <v>42.6</v>
      </c>
      <c r="AF42" s="107">
        <f t="shared" si="6"/>
        <v>50.2</v>
      </c>
      <c r="AG42" s="107">
        <f t="shared" si="6"/>
        <v>127.3</v>
      </c>
      <c r="AH42" s="107">
        <f t="shared" si="6"/>
        <v>76.599999999999994</v>
      </c>
      <c r="AI42" s="107">
        <f t="shared" si="6"/>
        <v>56.4</v>
      </c>
      <c r="AJ42" s="107">
        <f t="shared" si="6"/>
        <v>10.1</v>
      </c>
      <c r="AK42" s="107">
        <f t="shared" si="6"/>
        <v>0</v>
      </c>
      <c r="AL42" s="107">
        <f t="shared" si="6"/>
        <v>155.1</v>
      </c>
      <c r="AM42" s="107">
        <f t="shared" si="6"/>
        <v>136.69999999999999</v>
      </c>
      <c r="AN42" s="107">
        <f t="shared" si="6"/>
        <v>148.4</v>
      </c>
      <c r="AO42" s="107">
        <f t="shared" si="6"/>
        <v>149.4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26.8</v>
      </c>
      <c r="AU42" s="107">
        <f t="shared" si="6"/>
        <v>20.399999999999999</v>
      </c>
      <c r="AV42" s="107">
        <f t="shared" si="6"/>
        <v>20.399999999999999</v>
      </c>
      <c r="AW42" s="107">
        <f t="shared" si="6"/>
        <v>9.8000000000000007</v>
      </c>
      <c r="AX42" s="107">
        <f t="shared" si="6"/>
        <v>23.9</v>
      </c>
      <c r="AY42" s="107">
        <f t="shared" si="6"/>
        <v>23</v>
      </c>
      <c r="AZ42" s="107">
        <f t="shared" si="6"/>
        <v>36.4</v>
      </c>
      <c r="BA42" s="107">
        <f t="shared" si="6"/>
        <v>21.4</v>
      </c>
      <c r="BB42" s="107">
        <f t="shared" si="6"/>
        <v>11</v>
      </c>
      <c r="BC42" s="107">
        <f t="shared" si="6"/>
        <v>9.9</v>
      </c>
      <c r="BD42" s="107">
        <f t="shared" si="6"/>
        <v>8.5</v>
      </c>
      <c r="BE42" s="107">
        <f t="shared" si="6"/>
        <v>6.9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15.3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35.299999999999997</v>
      </c>
      <c r="BS42" s="107">
        <f t="shared" si="7"/>
        <v>0</v>
      </c>
      <c r="BT42" s="107">
        <f t="shared" si="7"/>
        <v>0</v>
      </c>
      <c r="BU42" s="107">
        <f t="shared" si="7"/>
        <v>6</v>
      </c>
      <c r="BV42" s="107">
        <f t="shared" si="7"/>
        <v>3.9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326.77500000000015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46</v>
      </c>
      <c r="B47" s="119"/>
      <c r="C47" s="120">
        <v>23.8</v>
      </c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>
        <v>51.6</v>
      </c>
      <c r="AE47" s="120">
        <v>42.6</v>
      </c>
      <c r="AF47" s="120">
        <v>50.2</v>
      </c>
      <c r="AG47" s="120">
        <v>127.3</v>
      </c>
      <c r="AH47" s="120">
        <v>76.599999999999994</v>
      </c>
      <c r="AI47" s="120">
        <v>56.4</v>
      </c>
      <c r="AJ47" s="120">
        <v>10.1</v>
      </c>
      <c r="AK47" s="120"/>
      <c r="AL47" s="120">
        <v>155.1</v>
      </c>
      <c r="AM47" s="120">
        <v>136.69999999999999</v>
      </c>
      <c r="AN47" s="120">
        <v>148.4</v>
      </c>
      <c r="AO47" s="120">
        <v>149.4</v>
      </c>
      <c r="AP47" s="120"/>
      <c r="AQ47" s="120"/>
      <c r="AR47" s="120"/>
      <c r="AS47" s="120"/>
      <c r="AT47" s="120">
        <v>26.8</v>
      </c>
      <c r="AU47" s="120">
        <v>20.399999999999999</v>
      </c>
      <c r="AV47" s="120">
        <v>20.399999999999999</v>
      </c>
      <c r="AW47" s="120">
        <v>9.8000000000000007</v>
      </c>
      <c r="AX47" s="120">
        <v>23.9</v>
      </c>
      <c r="AY47" s="120">
        <v>23</v>
      </c>
      <c r="AZ47" s="120">
        <v>36.4</v>
      </c>
      <c r="BA47" s="120">
        <v>21.4</v>
      </c>
      <c r="BB47" s="120">
        <v>11</v>
      </c>
      <c r="BC47" s="120">
        <v>9.9</v>
      </c>
      <c r="BD47" s="120">
        <v>8.5</v>
      </c>
      <c r="BE47" s="120">
        <v>6.9</v>
      </c>
      <c r="BF47" s="120"/>
      <c r="BG47" s="120"/>
      <c r="BH47" s="120"/>
      <c r="BI47" s="120"/>
      <c r="BJ47" s="120"/>
      <c r="BK47" s="120"/>
      <c r="BL47" s="120">
        <v>15.3</v>
      </c>
      <c r="BM47" s="120"/>
      <c r="BN47" s="120"/>
      <c r="BO47" s="120"/>
      <c r="BP47" s="120"/>
      <c r="BQ47" s="120"/>
      <c r="BR47" s="120">
        <v>35.299999999999997</v>
      </c>
      <c r="BS47" s="120"/>
      <c r="BT47" s="120"/>
      <c r="BU47" s="120">
        <v>6</v>
      </c>
      <c r="BV47" s="120">
        <v>3.9</v>
      </c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326.77500000000015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" customHeight="1" x14ac:dyDescent="0.25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52</v>
      </c>
      <c r="B51" s="106">
        <f>SUM(B45:B50)</f>
        <v>0</v>
      </c>
      <c r="C51" s="107">
        <f t="shared" ref="C51:BN51" si="8">SUM(C45:C50)</f>
        <v>23.8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51.6</v>
      </c>
      <c r="AE51" s="107">
        <f t="shared" si="8"/>
        <v>42.6</v>
      </c>
      <c r="AF51" s="107">
        <f t="shared" si="8"/>
        <v>50.2</v>
      </c>
      <c r="AG51" s="107">
        <f t="shared" si="8"/>
        <v>127.3</v>
      </c>
      <c r="AH51" s="107">
        <f t="shared" si="8"/>
        <v>76.599999999999994</v>
      </c>
      <c r="AI51" s="107">
        <f t="shared" si="8"/>
        <v>56.4</v>
      </c>
      <c r="AJ51" s="107">
        <f t="shared" si="8"/>
        <v>10.1</v>
      </c>
      <c r="AK51" s="107">
        <f t="shared" si="8"/>
        <v>0</v>
      </c>
      <c r="AL51" s="107">
        <f t="shared" si="8"/>
        <v>155.1</v>
      </c>
      <c r="AM51" s="107">
        <f t="shared" si="8"/>
        <v>136.69999999999999</v>
      </c>
      <c r="AN51" s="107">
        <f t="shared" si="8"/>
        <v>148.4</v>
      </c>
      <c r="AO51" s="107">
        <f t="shared" si="8"/>
        <v>149.4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26.8</v>
      </c>
      <c r="AU51" s="107">
        <f t="shared" si="8"/>
        <v>20.399999999999999</v>
      </c>
      <c r="AV51" s="107">
        <f t="shared" si="8"/>
        <v>20.399999999999999</v>
      </c>
      <c r="AW51" s="107">
        <f t="shared" si="8"/>
        <v>9.8000000000000007</v>
      </c>
      <c r="AX51" s="107">
        <f t="shared" si="8"/>
        <v>23.9</v>
      </c>
      <c r="AY51" s="107">
        <f t="shared" si="8"/>
        <v>23</v>
      </c>
      <c r="AZ51" s="107">
        <f t="shared" si="8"/>
        <v>36.4</v>
      </c>
      <c r="BA51" s="107">
        <f t="shared" si="8"/>
        <v>21.4</v>
      </c>
      <c r="BB51" s="107">
        <f t="shared" si="8"/>
        <v>11</v>
      </c>
      <c r="BC51" s="107">
        <f t="shared" si="8"/>
        <v>9.9</v>
      </c>
      <c r="BD51" s="107">
        <f t="shared" si="8"/>
        <v>8.5</v>
      </c>
      <c r="BE51" s="107">
        <f t="shared" si="8"/>
        <v>6.9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15.3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35.299999999999997</v>
      </c>
      <c r="BS51" s="107">
        <f t="shared" si="9"/>
        <v>0</v>
      </c>
      <c r="BT51" s="107">
        <f t="shared" si="9"/>
        <v>0</v>
      </c>
      <c r="BU51" s="107">
        <f t="shared" si="9"/>
        <v>6</v>
      </c>
      <c r="BV51" s="107">
        <f t="shared" si="9"/>
        <v>3.9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326.77500000000015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" customHeight="1" thickBot="1" x14ac:dyDescent="0.3">
      <c r="A54" s="105" t="s">
        <v>42</v>
      </c>
      <c r="B54" s="106">
        <f>B18+B28+B42</f>
        <v>29.582000000000001</v>
      </c>
      <c r="C54" s="107">
        <f t="shared" ref="C54:BN54" si="12">C18+C28+C42</f>
        <v>52.064</v>
      </c>
      <c r="D54" s="107">
        <f t="shared" si="12"/>
        <v>30.178999999999998</v>
      </c>
      <c r="E54" s="107">
        <f t="shared" si="12"/>
        <v>31.497</v>
      </c>
      <c r="F54" s="107">
        <f t="shared" si="12"/>
        <v>76.187999999999988</v>
      </c>
      <c r="G54" s="107">
        <f t="shared" si="12"/>
        <v>68.641000000000005</v>
      </c>
      <c r="H54" s="107">
        <f t="shared" si="12"/>
        <v>42.825999999999993</v>
      </c>
      <c r="I54" s="107">
        <f t="shared" si="12"/>
        <v>58.844999999999999</v>
      </c>
      <c r="J54" s="107">
        <f t="shared" si="12"/>
        <v>61.304999999999993</v>
      </c>
      <c r="K54" s="107">
        <f t="shared" si="12"/>
        <v>65.772000000000006</v>
      </c>
      <c r="L54" s="107">
        <f t="shared" si="12"/>
        <v>74.2</v>
      </c>
      <c r="M54" s="107">
        <f t="shared" si="12"/>
        <v>76.23</v>
      </c>
      <c r="N54" s="107">
        <f t="shared" si="12"/>
        <v>86.257000000000005</v>
      </c>
      <c r="O54" s="107">
        <f t="shared" si="12"/>
        <v>78.228000000000009</v>
      </c>
      <c r="P54" s="107">
        <f t="shared" si="12"/>
        <v>65.605999999999995</v>
      </c>
      <c r="Q54" s="107">
        <f t="shared" si="12"/>
        <v>74.843000000000004</v>
      </c>
      <c r="R54" s="107">
        <f t="shared" si="12"/>
        <v>74.233000000000004</v>
      </c>
      <c r="S54" s="107">
        <f t="shared" si="12"/>
        <v>48.869</v>
      </c>
      <c r="T54" s="107">
        <f t="shared" si="12"/>
        <v>46.277000000000001</v>
      </c>
      <c r="U54" s="107">
        <f t="shared" si="12"/>
        <v>48.552999999999997</v>
      </c>
      <c r="V54" s="107">
        <f t="shared" si="12"/>
        <v>47.461999999999996</v>
      </c>
      <c r="W54" s="107">
        <f t="shared" si="12"/>
        <v>37.969000000000001</v>
      </c>
      <c r="X54" s="107">
        <f t="shared" si="12"/>
        <v>42.341000000000001</v>
      </c>
      <c r="Y54" s="107">
        <f t="shared" si="12"/>
        <v>46.882999999999996</v>
      </c>
      <c r="Z54" s="107">
        <f t="shared" si="12"/>
        <v>54.613</v>
      </c>
      <c r="AA54" s="107">
        <f t="shared" si="12"/>
        <v>64.912000000000006</v>
      </c>
      <c r="AB54" s="107">
        <f t="shared" si="12"/>
        <v>66.712000000000003</v>
      </c>
      <c r="AC54" s="107">
        <f t="shared" si="12"/>
        <v>68.771999999999991</v>
      </c>
      <c r="AD54" s="107">
        <f t="shared" si="12"/>
        <v>89.496000000000009</v>
      </c>
      <c r="AE54" s="107">
        <f t="shared" si="12"/>
        <v>102.289</v>
      </c>
      <c r="AF54" s="107">
        <f t="shared" si="12"/>
        <v>118.80900000000001</v>
      </c>
      <c r="AG54" s="107">
        <f t="shared" si="12"/>
        <v>226.024</v>
      </c>
      <c r="AH54" s="107">
        <f t="shared" si="12"/>
        <v>86.452999999999989</v>
      </c>
      <c r="AI54" s="107">
        <f t="shared" si="12"/>
        <v>66.463999999999999</v>
      </c>
      <c r="AJ54" s="107">
        <f t="shared" si="12"/>
        <v>77.216999999999985</v>
      </c>
      <c r="AK54" s="107">
        <f t="shared" si="12"/>
        <v>128.499</v>
      </c>
      <c r="AL54" s="107">
        <f t="shared" si="12"/>
        <v>208.28699999999998</v>
      </c>
      <c r="AM54" s="107">
        <f t="shared" si="12"/>
        <v>338.786</v>
      </c>
      <c r="AN54" s="107">
        <f t="shared" si="12"/>
        <v>345.56700000000001</v>
      </c>
      <c r="AO54" s="107">
        <f t="shared" si="12"/>
        <v>327.65600000000001</v>
      </c>
      <c r="AP54" s="107">
        <f t="shared" si="12"/>
        <v>228.02199999999999</v>
      </c>
      <c r="AQ54" s="107">
        <f t="shared" si="12"/>
        <v>224.84099999999998</v>
      </c>
      <c r="AR54" s="107">
        <f t="shared" si="12"/>
        <v>236.279</v>
      </c>
      <c r="AS54" s="107">
        <f t="shared" si="12"/>
        <v>219.82499999999999</v>
      </c>
      <c r="AT54" s="107">
        <f t="shared" si="12"/>
        <v>135.339</v>
      </c>
      <c r="AU54" s="107">
        <f t="shared" si="12"/>
        <v>133.934</v>
      </c>
      <c r="AV54" s="107">
        <f t="shared" si="12"/>
        <v>187.684</v>
      </c>
      <c r="AW54" s="107">
        <f t="shared" si="12"/>
        <v>216.52500000000001</v>
      </c>
      <c r="AX54" s="107">
        <f t="shared" si="12"/>
        <v>142.81299999999999</v>
      </c>
      <c r="AY54" s="107">
        <f t="shared" si="12"/>
        <v>145.23400000000001</v>
      </c>
      <c r="AZ54" s="107">
        <f t="shared" si="12"/>
        <v>162.476</v>
      </c>
      <c r="BA54" s="107">
        <f t="shared" si="12"/>
        <v>153.428</v>
      </c>
      <c r="BB54" s="107">
        <f t="shared" si="12"/>
        <v>158.673</v>
      </c>
      <c r="BC54" s="107">
        <f t="shared" si="12"/>
        <v>157.89200000000002</v>
      </c>
      <c r="BD54" s="107">
        <f t="shared" si="12"/>
        <v>156.57399999999998</v>
      </c>
      <c r="BE54" s="107">
        <f t="shared" si="12"/>
        <v>157.44800000000001</v>
      </c>
      <c r="BF54" s="107">
        <f t="shared" si="12"/>
        <v>173.31299999999999</v>
      </c>
      <c r="BG54" s="107">
        <f t="shared" si="12"/>
        <v>184.18899999999999</v>
      </c>
      <c r="BH54" s="107">
        <f t="shared" si="12"/>
        <v>196.755</v>
      </c>
      <c r="BI54" s="107">
        <f t="shared" si="12"/>
        <v>212.476</v>
      </c>
      <c r="BJ54" s="107">
        <f t="shared" si="12"/>
        <v>198.86599999999999</v>
      </c>
      <c r="BK54" s="107">
        <f t="shared" si="12"/>
        <v>146.27500000000001</v>
      </c>
      <c r="BL54" s="107">
        <f t="shared" si="12"/>
        <v>59.738</v>
      </c>
      <c r="BM54" s="107">
        <f t="shared" si="12"/>
        <v>370.04700000000003</v>
      </c>
      <c r="BN54" s="107">
        <f t="shared" si="12"/>
        <v>109.366</v>
      </c>
      <c r="BO54" s="107">
        <f t="shared" ref="BO54:CX54" si="13">BO18+BO28+BO42</f>
        <v>170.50200000000001</v>
      </c>
      <c r="BP54" s="107">
        <f t="shared" si="13"/>
        <v>172.60399999999998</v>
      </c>
      <c r="BQ54" s="107">
        <f t="shared" si="13"/>
        <v>121.89599999999999</v>
      </c>
      <c r="BR54" s="107">
        <f t="shared" si="13"/>
        <v>165.77800000000002</v>
      </c>
      <c r="BS54" s="107">
        <f t="shared" si="13"/>
        <v>124.18300000000001</v>
      </c>
      <c r="BT54" s="107">
        <f t="shared" si="13"/>
        <v>55.375</v>
      </c>
      <c r="BU54" s="107">
        <f t="shared" si="13"/>
        <v>34.195999999999998</v>
      </c>
      <c r="BV54" s="107">
        <f t="shared" si="13"/>
        <v>80.195999999999998</v>
      </c>
      <c r="BW54" s="107">
        <f t="shared" si="13"/>
        <v>100.021</v>
      </c>
      <c r="BX54" s="107">
        <f t="shared" si="13"/>
        <v>88.534999999999997</v>
      </c>
      <c r="BY54" s="107">
        <f t="shared" si="13"/>
        <v>87.724000000000004</v>
      </c>
      <c r="BZ54" s="107">
        <f t="shared" si="13"/>
        <v>161.25900000000001</v>
      </c>
      <c r="CA54" s="107">
        <f t="shared" si="13"/>
        <v>165.952</v>
      </c>
      <c r="CB54" s="107">
        <f t="shared" si="13"/>
        <v>99.605000000000004</v>
      </c>
      <c r="CC54" s="107">
        <f t="shared" si="13"/>
        <v>94.524000000000001</v>
      </c>
      <c r="CD54" s="107">
        <f t="shared" si="13"/>
        <v>106.499</v>
      </c>
      <c r="CE54" s="107">
        <f t="shared" si="13"/>
        <v>146.816</v>
      </c>
      <c r="CF54" s="107">
        <f t="shared" si="13"/>
        <v>154.83699999999999</v>
      </c>
      <c r="CG54" s="107">
        <f t="shared" si="13"/>
        <v>143.25900000000001</v>
      </c>
      <c r="CH54" s="107">
        <f t="shared" si="13"/>
        <v>75.710000000000008</v>
      </c>
      <c r="CI54" s="107">
        <f t="shared" si="13"/>
        <v>68.346999999999994</v>
      </c>
      <c r="CJ54" s="107">
        <f t="shared" si="13"/>
        <v>103.363</v>
      </c>
      <c r="CK54" s="107">
        <f t="shared" si="13"/>
        <v>81.924999999999997</v>
      </c>
      <c r="CL54" s="107">
        <f t="shared" si="13"/>
        <v>117.825</v>
      </c>
      <c r="CM54" s="107">
        <f t="shared" si="13"/>
        <v>96.131999999999991</v>
      </c>
      <c r="CN54" s="107">
        <f t="shared" si="13"/>
        <v>136.81399999999999</v>
      </c>
      <c r="CO54" s="107">
        <f t="shared" si="13"/>
        <v>93.816000000000003</v>
      </c>
      <c r="CP54" s="107">
        <f t="shared" si="13"/>
        <v>114.61500000000001</v>
      </c>
      <c r="CQ54" s="107">
        <f t="shared" si="13"/>
        <v>81.685000000000002</v>
      </c>
      <c r="CR54" s="107">
        <f t="shared" si="13"/>
        <v>80.843000000000004</v>
      </c>
      <c r="CS54" s="107">
        <f t="shared" si="13"/>
        <v>70.221000000000004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2899.6187499999996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46175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-25.1</v>
      </c>
      <c r="C5" s="25">
        <v>23.8</v>
      </c>
      <c r="D5" s="25">
        <v>-24.1</v>
      </c>
      <c r="E5" s="25">
        <v>-30.7</v>
      </c>
      <c r="F5" s="25">
        <v>-25.4</v>
      </c>
      <c r="G5" s="25">
        <v>-67.8</v>
      </c>
      <c r="H5" s="25">
        <v>-42</v>
      </c>
      <c r="I5" s="25">
        <v>-49.6</v>
      </c>
      <c r="J5" s="25">
        <v>-60.5</v>
      </c>
      <c r="K5" s="25">
        <v>-60</v>
      </c>
      <c r="L5" s="25">
        <v>-73.400000000000006</v>
      </c>
      <c r="M5" s="25">
        <v>-69.099999999999994</v>
      </c>
      <c r="N5" s="25">
        <v>-85.5</v>
      </c>
      <c r="O5" s="25">
        <v>-77.400000000000006</v>
      </c>
      <c r="P5" s="25">
        <v>-64.7</v>
      </c>
      <c r="Q5" s="25">
        <v>-74</v>
      </c>
      <c r="R5" s="25">
        <v>-73.3</v>
      </c>
      <c r="S5" s="25">
        <v>-47.9</v>
      </c>
      <c r="T5" s="25">
        <v>-42.5</v>
      </c>
      <c r="U5" s="25">
        <v>-35.700000000000003</v>
      </c>
      <c r="V5" s="25">
        <v>-42.7</v>
      </c>
      <c r="W5" s="25">
        <v>-28</v>
      </c>
      <c r="X5" s="25">
        <v>-36.5</v>
      </c>
      <c r="Y5" s="25">
        <v>-31.9</v>
      </c>
      <c r="Z5" s="25">
        <v>-48.8</v>
      </c>
      <c r="AA5" s="25">
        <v>-59.1</v>
      </c>
      <c r="AB5" s="25">
        <v>-60.2</v>
      </c>
      <c r="AC5" s="25">
        <v>-37.1</v>
      </c>
      <c r="AD5" s="25">
        <v>51.6</v>
      </c>
      <c r="AE5" s="25">
        <v>42.6</v>
      </c>
      <c r="AF5" s="25">
        <v>50.2</v>
      </c>
      <c r="AG5" s="25">
        <v>127.3</v>
      </c>
      <c r="AH5" s="25">
        <v>76.599999999999994</v>
      </c>
      <c r="AI5" s="25">
        <v>56.4</v>
      </c>
      <c r="AJ5" s="25">
        <v>10.1</v>
      </c>
      <c r="AK5" s="25"/>
      <c r="AL5" s="25">
        <v>155.1</v>
      </c>
      <c r="AM5" s="25">
        <v>136.69999999999999</v>
      </c>
      <c r="AN5" s="25">
        <v>148.4</v>
      </c>
      <c r="AO5" s="25">
        <v>149.4</v>
      </c>
      <c r="AP5" s="25"/>
      <c r="AQ5" s="25"/>
      <c r="AR5" s="25"/>
      <c r="AS5" s="25"/>
      <c r="AT5" s="25">
        <v>26.8</v>
      </c>
      <c r="AU5" s="25">
        <v>20.399999999999999</v>
      </c>
      <c r="AV5" s="25">
        <v>20.399999999999999</v>
      </c>
      <c r="AW5" s="25">
        <v>9.8000000000000007</v>
      </c>
      <c r="AX5" s="25">
        <v>23.9</v>
      </c>
      <c r="AY5" s="25">
        <v>23</v>
      </c>
      <c r="AZ5" s="25">
        <v>36.4</v>
      </c>
      <c r="BA5" s="25">
        <v>21.4</v>
      </c>
      <c r="BB5" s="25">
        <v>11</v>
      </c>
      <c r="BC5" s="25">
        <v>9.9</v>
      </c>
      <c r="BD5" s="25">
        <v>8.5</v>
      </c>
      <c r="BE5" s="25">
        <v>6.9</v>
      </c>
      <c r="BF5" s="25"/>
      <c r="BG5" s="25"/>
      <c r="BH5" s="25"/>
      <c r="BI5" s="25"/>
      <c r="BJ5" s="25"/>
      <c r="BK5" s="25"/>
      <c r="BL5" s="25">
        <v>15.3</v>
      </c>
      <c r="BM5" s="25">
        <v>-359.5</v>
      </c>
      <c r="BN5" s="25">
        <v>-89.6</v>
      </c>
      <c r="BO5" s="25">
        <v>-157</v>
      </c>
      <c r="BP5" s="25">
        <v>-156.9</v>
      </c>
      <c r="BQ5" s="25">
        <v>-107.8</v>
      </c>
      <c r="BR5" s="25">
        <v>35.299999999999997</v>
      </c>
      <c r="BS5" s="25">
        <v>-121</v>
      </c>
      <c r="BT5" s="25">
        <v>-28.6</v>
      </c>
      <c r="BU5" s="25">
        <v>6</v>
      </c>
      <c r="BV5" s="25">
        <v>3.9</v>
      </c>
      <c r="BW5" s="25">
        <v>-18</v>
      </c>
      <c r="BX5" s="25">
        <v>-31.8</v>
      </c>
      <c r="BY5" s="25">
        <v>-75.3</v>
      </c>
      <c r="BZ5" s="25">
        <v>-139.30000000000001</v>
      </c>
      <c r="CA5" s="25">
        <v>-148</v>
      </c>
      <c r="CB5" s="25">
        <v>-81</v>
      </c>
      <c r="CC5" s="25">
        <v>-66.900000000000006</v>
      </c>
      <c r="CD5" s="25">
        <v>-101.2</v>
      </c>
      <c r="CE5" s="25">
        <v>-137.1</v>
      </c>
      <c r="CF5" s="25">
        <v>-148.9</v>
      </c>
      <c r="CG5" s="25">
        <v>-140.4</v>
      </c>
      <c r="CH5" s="25">
        <v>-62.2</v>
      </c>
      <c r="CI5" s="25">
        <v>-31.6</v>
      </c>
      <c r="CJ5" s="25">
        <v>-88.5</v>
      </c>
      <c r="CK5" s="25">
        <v>-47.8</v>
      </c>
      <c r="CL5" s="25">
        <v>-112</v>
      </c>
      <c r="CM5" s="25">
        <v>-78.8</v>
      </c>
      <c r="CN5" s="25">
        <v>-124.4</v>
      </c>
      <c r="CO5" s="25">
        <v>-88</v>
      </c>
      <c r="CP5" s="25">
        <v>-111.3</v>
      </c>
      <c r="CQ5" s="25">
        <v>-78.3</v>
      </c>
      <c r="CR5" s="25">
        <v>-74</v>
      </c>
      <c r="CS5" s="25">
        <v>-49.2</v>
      </c>
      <c r="CT5" s="26"/>
      <c r="CU5" s="26"/>
      <c r="CV5" s="26"/>
      <c r="CW5" s="27"/>
      <c r="CX5" s="132">
        <f t="array" ref="CX5">SUMPRODUCT(B5:CW5*0.25)</f>
        <v>-780.07500000000005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145.55000000000001</v>
      </c>
      <c r="C8" s="138">
        <v>142.79</v>
      </c>
      <c r="D8" s="138">
        <v>138.35</v>
      </c>
      <c r="E8" s="138">
        <v>127.78</v>
      </c>
      <c r="F8" s="138">
        <v>144</v>
      </c>
      <c r="G8" s="138">
        <v>134.5</v>
      </c>
      <c r="H8" s="138">
        <v>126.09</v>
      </c>
      <c r="I8" s="138">
        <v>118.97</v>
      </c>
      <c r="J8" s="138">
        <v>130.08000000000001</v>
      </c>
      <c r="K8" s="138">
        <v>124.15</v>
      </c>
      <c r="L8" s="138">
        <v>122.58</v>
      </c>
      <c r="M8" s="138">
        <v>119.18</v>
      </c>
      <c r="N8" s="138">
        <v>121.36</v>
      </c>
      <c r="O8" s="138">
        <v>119.96</v>
      </c>
      <c r="P8" s="138">
        <v>119.11</v>
      </c>
      <c r="Q8" s="138">
        <v>117.55</v>
      </c>
      <c r="R8" s="138">
        <v>118.03</v>
      </c>
      <c r="S8" s="138">
        <v>118.81</v>
      </c>
      <c r="T8" s="138">
        <v>120.82</v>
      </c>
      <c r="U8" s="138">
        <v>123.95</v>
      </c>
      <c r="V8" s="138">
        <v>119.22</v>
      </c>
      <c r="W8" s="138">
        <v>122.53</v>
      </c>
      <c r="X8" s="138">
        <v>124.25</v>
      </c>
      <c r="Y8" s="138">
        <v>128.13999999999999</v>
      </c>
      <c r="Z8" s="138">
        <v>127.73</v>
      </c>
      <c r="AA8" s="138">
        <v>135.47</v>
      </c>
      <c r="AB8" s="138">
        <v>133.4</v>
      </c>
      <c r="AC8" s="138">
        <v>124</v>
      </c>
      <c r="AD8" s="138">
        <v>139.97999999999999</v>
      </c>
      <c r="AE8" s="138">
        <v>117.94</v>
      </c>
      <c r="AF8" s="138">
        <v>127.76</v>
      </c>
      <c r="AG8" s="138">
        <v>120.02</v>
      </c>
      <c r="AH8" s="138">
        <v>137.44999999999999</v>
      </c>
      <c r="AI8" s="138">
        <v>129.86000000000001</v>
      </c>
      <c r="AJ8" s="138">
        <v>119.53</v>
      </c>
      <c r="AK8" s="138">
        <v>65</v>
      </c>
      <c r="AL8" s="138">
        <v>30.01</v>
      </c>
      <c r="AM8" s="138">
        <v>15.01</v>
      </c>
      <c r="AN8" s="138">
        <v>5</v>
      </c>
      <c r="AO8" s="138">
        <v>2.17</v>
      </c>
      <c r="AP8" s="138">
        <v>3.23</v>
      </c>
      <c r="AQ8" s="138">
        <v>4</v>
      </c>
      <c r="AR8" s="138">
        <v>2.0099999999999998</v>
      </c>
      <c r="AS8" s="138">
        <v>5.01</v>
      </c>
      <c r="AT8" s="138">
        <v>25.01</v>
      </c>
      <c r="AU8" s="138">
        <v>15.11</v>
      </c>
      <c r="AV8" s="138">
        <v>15.01</v>
      </c>
      <c r="AW8" s="138">
        <v>15.01</v>
      </c>
      <c r="AX8" s="138">
        <v>2.0099999999999998</v>
      </c>
      <c r="AY8" s="138">
        <v>1.01</v>
      </c>
      <c r="AZ8" s="138">
        <v>2.0099999999999998</v>
      </c>
      <c r="BA8" s="138">
        <v>1.01</v>
      </c>
      <c r="BB8" s="138">
        <v>3.01</v>
      </c>
      <c r="BC8" s="138">
        <v>3.01</v>
      </c>
      <c r="BD8" s="138">
        <v>3.92</v>
      </c>
      <c r="BE8" s="138">
        <v>3.01</v>
      </c>
      <c r="BF8" s="138">
        <v>0.75</v>
      </c>
      <c r="BG8" s="138">
        <v>1.3</v>
      </c>
      <c r="BH8" s="138">
        <v>2.15</v>
      </c>
      <c r="BI8" s="138">
        <v>2.6</v>
      </c>
      <c r="BJ8" s="138">
        <v>8.26</v>
      </c>
      <c r="BK8" s="138">
        <v>25.01</v>
      </c>
      <c r="BL8" s="138">
        <v>57.78</v>
      </c>
      <c r="BM8" s="138">
        <v>111.28</v>
      </c>
      <c r="BN8" s="138">
        <v>94.18</v>
      </c>
      <c r="BO8" s="138">
        <v>103.89</v>
      </c>
      <c r="BP8" s="138">
        <v>111.35</v>
      </c>
      <c r="BQ8" s="138">
        <v>125.53</v>
      </c>
      <c r="BR8" s="138">
        <v>115.3</v>
      </c>
      <c r="BS8" s="138">
        <v>124.18</v>
      </c>
      <c r="BT8" s="138">
        <v>132.63999999999999</v>
      </c>
      <c r="BU8" s="138">
        <v>140.08000000000001</v>
      </c>
      <c r="BV8" s="138">
        <v>129.71</v>
      </c>
      <c r="BW8" s="138">
        <v>139.19</v>
      </c>
      <c r="BX8" s="138">
        <v>152</v>
      </c>
      <c r="BY8" s="138">
        <v>162.94999999999999</v>
      </c>
      <c r="BZ8" s="138">
        <v>152.19999999999999</v>
      </c>
      <c r="CA8" s="138">
        <v>154.72999999999999</v>
      </c>
      <c r="CB8" s="138">
        <v>166.49</v>
      </c>
      <c r="CC8" s="138">
        <v>173.58</v>
      </c>
      <c r="CD8" s="138">
        <v>162.59</v>
      </c>
      <c r="CE8" s="138">
        <v>160.11000000000001</v>
      </c>
      <c r="CF8" s="138">
        <v>159.59</v>
      </c>
      <c r="CG8" s="138">
        <v>155.94999999999999</v>
      </c>
      <c r="CH8" s="138">
        <v>160.99</v>
      </c>
      <c r="CI8" s="138">
        <v>149.38</v>
      </c>
      <c r="CJ8" s="138">
        <v>141.16</v>
      </c>
      <c r="CK8" s="138">
        <v>128.07</v>
      </c>
      <c r="CL8" s="138">
        <v>144.63999999999999</v>
      </c>
      <c r="CM8" s="138">
        <v>136.01</v>
      </c>
      <c r="CN8" s="138">
        <v>131.49</v>
      </c>
      <c r="CO8" s="138">
        <v>127.28</v>
      </c>
      <c r="CP8" s="138">
        <v>135.54</v>
      </c>
      <c r="CQ8" s="138">
        <v>121.17</v>
      </c>
      <c r="CR8" s="138">
        <v>116.29</v>
      </c>
      <c r="CS8" s="138">
        <v>112.9</v>
      </c>
      <c r="CT8" s="139"/>
      <c r="CU8" s="139"/>
      <c r="CV8" s="139"/>
      <c r="CW8" s="140"/>
      <c r="CX8" s="141">
        <f>IF(SUM(B8:CW8)&lt;&gt;0,AVERAGEIF(B8:CW8,"&lt;&gt;"""),"")</f>
        <v>96.789062500000043</v>
      </c>
    </row>
    <row r="9" spans="1:102" ht="24.9" customHeight="1" thickBot="1" x14ac:dyDescent="0.3">
      <c r="A9" s="133" t="s">
        <v>6</v>
      </c>
      <c r="B9" s="42">
        <v>138.61750000000001</v>
      </c>
      <c r="C9" s="43">
        <v>138.61750000000001</v>
      </c>
      <c r="D9" s="43">
        <v>138.61750000000001</v>
      </c>
      <c r="E9" s="43">
        <v>138.61750000000001</v>
      </c>
      <c r="F9" s="43">
        <v>130.88999999999999</v>
      </c>
      <c r="G9" s="43">
        <v>130.88999999999999</v>
      </c>
      <c r="H9" s="43">
        <v>130.88999999999999</v>
      </c>
      <c r="I9" s="43">
        <v>130.88999999999999</v>
      </c>
      <c r="J9" s="43">
        <v>123.9975</v>
      </c>
      <c r="K9" s="43">
        <v>123.9975</v>
      </c>
      <c r="L9" s="43">
        <v>123.9975</v>
      </c>
      <c r="M9" s="43">
        <v>123.9975</v>
      </c>
      <c r="N9" s="43">
        <v>119.495</v>
      </c>
      <c r="O9" s="43">
        <v>119.495</v>
      </c>
      <c r="P9" s="43">
        <v>119.495</v>
      </c>
      <c r="Q9" s="43">
        <v>119.495</v>
      </c>
      <c r="R9" s="43">
        <v>120.4025</v>
      </c>
      <c r="S9" s="43">
        <v>120.4025</v>
      </c>
      <c r="T9" s="43">
        <v>120.4025</v>
      </c>
      <c r="U9" s="43">
        <v>120.4025</v>
      </c>
      <c r="V9" s="43">
        <v>123.535</v>
      </c>
      <c r="W9" s="43">
        <v>123.535</v>
      </c>
      <c r="X9" s="43">
        <v>123.535</v>
      </c>
      <c r="Y9" s="43">
        <v>123.535</v>
      </c>
      <c r="Z9" s="43">
        <v>130.15</v>
      </c>
      <c r="AA9" s="43">
        <v>130.15</v>
      </c>
      <c r="AB9" s="43">
        <v>130.15</v>
      </c>
      <c r="AC9" s="43">
        <v>130.15</v>
      </c>
      <c r="AD9" s="43">
        <v>126.425</v>
      </c>
      <c r="AE9" s="43">
        <v>126.425</v>
      </c>
      <c r="AF9" s="43">
        <v>126.425</v>
      </c>
      <c r="AG9" s="43">
        <v>126.425</v>
      </c>
      <c r="AH9" s="43">
        <v>112.96</v>
      </c>
      <c r="AI9" s="43">
        <v>112.96</v>
      </c>
      <c r="AJ9" s="43">
        <v>112.96</v>
      </c>
      <c r="AK9" s="43">
        <v>112.96</v>
      </c>
      <c r="AL9" s="43">
        <v>13.047499999999999</v>
      </c>
      <c r="AM9" s="43">
        <v>13.047499999999999</v>
      </c>
      <c r="AN9" s="43">
        <v>13.047499999999999</v>
      </c>
      <c r="AO9" s="43">
        <v>13.047499999999999</v>
      </c>
      <c r="AP9" s="43">
        <v>3.5625</v>
      </c>
      <c r="AQ9" s="43">
        <v>3.5625</v>
      </c>
      <c r="AR9" s="43">
        <v>3.5625</v>
      </c>
      <c r="AS9" s="43">
        <v>3.5625</v>
      </c>
      <c r="AT9" s="43">
        <v>17.535</v>
      </c>
      <c r="AU9" s="43">
        <v>17.535</v>
      </c>
      <c r="AV9" s="43">
        <v>17.535</v>
      </c>
      <c r="AW9" s="43">
        <v>17.535</v>
      </c>
      <c r="AX9" s="43">
        <v>1.51</v>
      </c>
      <c r="AY9" s="43">
        <v>1.51</v>
      </c>
      <c r="AZ9" s="43">
        <v>1.51</v>
      </c>
      <c r="BA9" s="43">
        <v>1.51</v>
      </c>
      <c r="BB9" s="43">
        <v>3.2374999999999998</v>
      </c>
      <c r="BC9" s="43">
        <v>3.2374999999999998</v>
      </c>
      <c r="BD9" s="43">
        <v>3.2374999999999998</v>
      </c>
      <c r="BE9" s="43">
        <v>3.2374999999999998</v>
      </c>
      <c r="BF9" s="43">
        <v>1.7</v>
      </c>
      <c r="BG9" s="43">
        <v>1.7</v>
      </c>
      <c r="BH9" s="43">
        <v>1.7</v>
      </c>
      <c r="BI9" s="43">
        <v>1.7</v>
      </c>
      <c r="BJ9" s="43">
        <v>50.582500000000003</v>
      </c>
      <c r="BK9" s="43">
        <v>50.582500000000003</v>
      </c>
      <c r="BL9" s="43">
        <v>50.582500000000003</v>
      </c>
      <c r="BM9" s="43">
        <v>50.582500000000003</v>
      </c>
      <c r="BN9" s="43">
        <v>108.7375</v>
      </c>
      <c r="BO9" s="43">
        <v>108.7375</v>
      </c>
      <c r="BP9" s="43">
        <v>108.7375</v>
      </c>
      <c r="BQ9" s="43">
        <v>108.7375</v>
      </c>
      <c r="BR9" s="43">
        <v>128.05000000000001</v>
      </c>
      <c r="BS9" s="43">
        <v>128.05000000000001</v>
      </c>
      <c r="BT9" s="43">
        <v>128.05000000000001</v>
      </c>
      <c r="BU9" s="43">
        <v>128.05000000000001</v>
      </c>
      <c r="BV9" s="43">
        <v>145.96250000000001</v>
      </c>
      <c r="BW9" s="43">
        <v>145.96250000000001</v>
      </c>
      <c r="BX9" s="43">
        <v>145.96250000000001</v>
      </c>
      <c r="BY9" s="43">
        <v>145.96250000000001</v>
      </c>
      <c r="BZ9" s="43">
        <v>161.75</v>
      </c>
      <c r="CA9" s="43">
        <v>161.75</v>
      </c>
      <c r="CB9" s="43">
        <v>161.75</v>
      </c>
      <c r="CC9" s="43">
        <v>161.75</v>
      </c>
      <c r="CD9" s="43">
        <v>159.56</v>
      </c>
      <c r="CE9" s="43">
        <v>159.56</v>
      </c>
      <c r="CF9" s="43">
        <v>159.56</v>
      </c>
      <c r="CG9" s="43">
        <v>159.56</v>
      </c>
      <c r="CH9" s="43">
        <v>144.9</v>
      </c>
      <c r="CI9" s="43">
        <v>144.9</v>
      </c>
      <c r="CJ9" s="43">
        <v>144.9</v>
      </c>
      <c r="CK9" s="43">
        <v>144.9</v>
      </c>
      <c r="CL9" s="43">
        <v>134.85499999999999</v>
      </c>
      <c r="CM9" s="43">
        <v>134.85499999999999</v>
      </c>
      <c r="CN9" s="43">
        <v>134.85499999999999</v>
      </c>
      <c r="CO9" s="43">
        <v>134.85499999999999</v>
      </c>
      <c r="CP9" s="43">
        <v>121.47499999999999</v>
      </c>
      <c r="CQ9" s="43">
        <v>121.47499999999999</v>
      </c>
      <c r="CR9" s="43">
        <v>121.47499999999999</v>
      </c>
      <c r="CS9" s="43">
        <v>121.47499999999999</v>
      </c>
      <c r="CT9" s="44"/>
      <c r="CU9" s="44"/>
      <c r="CV9" s="44"/>
      <c r="CW9" s="45"/>
      <c r="CX9" s="142">
        <f>IF(SUM(B9:CW9)&lt;&gt;0,AVERAGEIF(B9:CW9,"&lt;&gt;"""),"")</f>
        <v>96.789062500000014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33</v>
      </c>
      <c r="B14" s="148">
        <v>25.1</v>
      </c>
      <c r="C14" s="149"/>
      <c r="D14" s="149">
        <v>24.1</v>
      </c>
      <c r="E14" s="149">
        <v>30.7</v>
      </c>
      <c r="F14" s="149">
        <v>25.4</v>
      </c>
      <c r="G14" s="149">
        <v>67.8</v>
      </c>
      <c r="H14" s="149">
        <v>42</v>
      </c>
      <c r="I14" s="149">
        <v>49.6</v>
      </c>
      <c r="J14" s="149">
        <v>60.5</v>
      </c>
      <c r="K14" s="149">
        <v>60</v>
      </c>
      <c r="L14" s="149">
        <v>73.400000000000006</v>
      </c>
      <c r="M14" s="149">
        <v>69.099999999999994</v>
      </c>
      <c r="N14" s="149">
        <v>85.5</v>
      </c>
      <c r="O14" s="149">
        <v>77.400000000000006</v>
      </c>
      <c r="P14" s="149">
        <v>64.7</v>
      </c>
      <c r="Q14" s="149">
        <v>74</v>
      </c>
      <c r="R14" s="149">
        <v>73.3</v>
      </c>
      <c r="S14" s="149">
        <v>47.9</v>
      </c>
      <c r="T14" s="149">
        <v>42.5</v>
      </c>
      <c r="U14" s="149">
        <v>35.700000000000003</v>
      </c>
      <c r="V14" s="149">
        <v>42.7</v>
      </c>
      <c r="W14" s="149">
        <v>28</v>
      </c>
      <c r="X14" s="149">
        <v>36.5</v>
      </c>
      <c r="Y14" s="149">
        <v>31.9</v>
      </c>
      <c r="Z14" s="149">
        <v>48.8</v>
      </c>
      <c r="AA14" s="149">
        <v>59.1</v>
      </c>
      <c r="AB14" s="149">
        <v>60.2</v>
      </c>
      <c r="AC14" s="149">
        <v>37.1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359.5</v>
      </c>
      <c r="BN14" s="149">
        <v>89.6</v>
      </c>
      <c r="BO14" s="149">
        <v>157</v>
      </c>
      <c r="BP14" s="149">
        <v>156.9</v>
      </c>
      <c r="BQ14" s="149">
        <v>107.8</v>
      </c>
      <c r="BR14" s="149"/>
      <c r="BS14" s="149">
        <v>121</v>
      </c>
      <c r="BT14" s="149">
        <v>28.6</v>
      </c>
      <c r="BU14" s="149"/>
      <c r="BV14" s="149"/>
      <c r="BW14" s="149">
        <v>18</v>
      </c>
      <c r="BX14" s="149">
        <v>31.8</v>
      </c>
      <c r="BY14" s="149">
        <v>75.3</v>
      </c>
      <c r="BZ14" s="149">
        <v>139.30000000000001</v>
      </c>
      <c r="CA14" s="149">
        <v>148</v>
      </c>
      <c r="CB14" s="149">
        <v>81</v>
      </c>
      <c r="CC14" s="149">
        <v>66.900000000000006</v>
      </c>
      <c r="CD14" s="149">
        <v>101.2</v>
      </c>
      <c r="CE14" s="149">
        <v>137.1</v>
      </c>
      <c r="CF14" s="149">
        <v>148.9</v>
      </c>
      <c r="CG14" s="149">
        <v>140.4</v>
      </c>
      <c r="CH14" s="149">
        <v>62.2</v>
      </c>
      <c r="CI14" s="149">
        <v>31.6</v>
      </c>
      <c r="CJ14" s="149">
        <v>88.5</v>
      </c>
      <c r="CK14" s="149">
        <v>47.8</v>
      </c>
      <c r="CL14" s="149">
        <v>112</v>
      </c>
      <c r="CM14" s="149">
        <v>78.8</v>
      </c>
      <c r="CN14" s="149">
        <v>124.4</v>
      </c>
      <c r="CO14" s="149">
        <v>88</v>
      </c>
      <c r="CP14" s="149">
        <v>111.3</v>
      </c>
      <c r="CQ14" s="149">
        <v>78.3</v>
      </c>
      <c r="CR14" s="149">
        <v>74</v>
      </c>
      <c r="CS14" s="149">
        <v>49.2</v>
      </c>
      <c r="CT14" s="150"/>
      <c r="CU14" s="150"/>
      <c r="CV14" s="150"/>
      <c r="CW14" s="151"/>
      <c r="CX14" s="152">
        <f t="array" ref="CX14">SUMPRODUCT(B14:CW14*0.25)</f>
        <v>1106.8500000000001</v>
      </c>
    </row>
    <row r="15" spans="1:102" ht="24.9" customHeight="1" x14ac:dyDescent="0.25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">
      <c r="A17" s="105" t="s">
        <v>54</v>
      </c>
      <c r="B17" s="159">
        <f>SUM(B12:B16)</f>
        <v>25.1</v>
      </c>
      <c r="C17" s="160">
        <f t="shared" ref="C17:BN17" si="0">SUM(C12:C16)</f>
        <v>0</v>
      </c>
      <c r="D17" s="160">
        <f t="shared" si="0"/>
        <v>24.1</v>
      </c>
      <c r="E17" s="160">
        <f t="shared" si="0"/>
        <v>30.7</v>
      </c>
      <c r="F17" s="160">
        <f t="shared" si="0"/>
        <v>25.4</v>
      </c>
      <c r="G17" s="160">
        <f t="shared" si="0"/>
        <v>67.8</v>
      </c>
      <c r="H17" s="160">
        <f t="shared" si="0"/>
        <v>42</v>
      </c>
      <c r="I17" s="160">
        <f t="shared" si="0"/>
        <v>49.6</v>
      </c>
      <c r="J17" s="160">
        <f t="shared" si="0"/>
        <v>60.5</v>
      </c>
      <c r="K17" s="160">
        <f t="shared" si="0"/>
        <v>60</v>
      </c>
      <c r="L17" s="160">
        <f t="shared" si="0"/>
        <v>73.400000000000006</v>
      </c>
      <c r="M17" s="160">
        <f t="shared" si="0"/>
        <v>69.099999999999994</v>
      </c>
      <c r="N17" s="160">
        <f t="shared" si="0"/>
        <v>85.5</v>
      </c>
      <c r="O17" s="160">
        <f t="shared" si="0"/>
        <v>77.400000000000006</v>
      </c>
      <c r="P17" s="160">
        <f t="shared" si="0"/>
        <v>64.7</v>
      </c>
      <c r="Q17" s="160">
        <f t="shared" si="0"/>
        <v>74</v>
      </c>
      <c r="R17" s="160">
        <f t="shared" si="0"/>
        <v>73.3</v>
      </c>
      <c r="S17" s="160">
        <f t="shared" si="0"/>
        <v>47.9</v>
      </c>
      <c r="T17" s="160">
        <f t="shared" si="0"/>
        <v>42.5</v>
      </c>
      <c r="U17" s="160">
        <f t="shared" si="0"/>
        <v>35.700000000000003</v>
      </c>
      <c r="V17" s="160">
        <f t="shared" si="0"/>
        <v>42.7</v>
      </c>
      <c r="W17" s="160">
        <f t="shared" si="0"/>
        <v>28</v>
      </c>
      <c r="X17" s="160">
        <f t="shared" si="0"/>
        <v>36.5</v>
      </c>
      <c r="Y17" s="160">
        <f t="shared" si="0"/>
        <v>31.9</v>
      </c>
      <c r="Z17" s="160">
        <f t="shared" si="0"/>
        <v>48.8</v>
      </c>
      <c r="AA17" s="160">
        <f t="shared" si="0"/>
        <v>59.1</v>
      </c>
      <c r="AB17" s="160">
        <f t="shared" si="0"/>
        <v>60.2</v>
      </c>
      <c r="AC17" s="160">
        <f t="shared" si="0"/>
        <v>37.1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359.5</v>
      </c>
      <c r="BN17" s="160">
        <f t="shared" si="0"/>
        <v>89.6</v>
      </c>
      <c r="BO17" s="160">
        <f t="shared" ref="BO17:CW17" si="1">SUM(BO12:BO16)</f>
        <v>157</v>
      </c>
      <c r="BP17" s="160">
        <f t="shared" si="1"/>
        <v>156.9</v>
      </c>
      <c r="BQ17" s="160">
        <f t="shared" si="1"/>
        <v>107.8</v>
      </c>
      <c r="BR17" s="160">
        <f t="shared" si="1"/>
        <v>0</v>
      </c>
      <c r="BS17" s="160">
        <f t="shared" si="1"/>
        <v>121</v>
      </c>
      <c r="BT17" s="160">
        <f t="shared" si="1"/>
        <v>28.6</v>
      </c>
      <c r="BU17" s="160">
        <f t="shared" si="1"/>
        <v>0</v>
      </c>
      <c r="BV17" s="160">
        <f t="shared" si="1"/>
        <v>0</v>
      </c>
      <c r="BW17" s="160">
        <f t="shared" si="1"/>
        <v>18</v>
      </c>
      <c r="BX17" s="160">
        <f t="shared" si="1"/>
        <v>31.8</v>
      </c>
      <c r="BY17" s="160">
        <f t="shared" si="1"/>
        <v>75.3</v>
      </c>
      <c r="BZ17" s="160">
        <f t="shared" si="1"/>
        <v>139.30000000000001</v>
      </c>
      <c r="CA17" s="160">
        <f t="shared" si="1"/>
        <v>148</v>
      </c>
      <c r="CB17" s="160">
        <f t="shared" si="1"/>
        <v>81</v>
      </c>
      <c r="CC17" s="160">
        <f t="shared" si="1"/>
        <v>66.900000000000006</v>
      </c>
      <c r="CD17" s="160">
        <f t="shared" si="1"/>
        <v>101.2</v>
      </c>
      <c r="CE17" s="160">
        <f t="shared" si="1"/>
        <v>137.1</v>
      </c>
      <c r="CF17" s="160">
        <f t="shared" si="1"/>
        <v>148.9</v>
      </c>
      <c r="CG17" s="160">
        <f t="shared" si="1"/>
        <v>140.4</v>
      </c>
      <c r="CH17" s="160">
        <f t="shared" si="1"/>
        <v>62.2</v>
      </c>
      <c r="CI17" s="160">
        <f t="shared" si="1"/>
        <v>31.6</v>
      </c>
      <c r="CJ17" s="160">
        <f t="shared" si="1"/>
        <v>88.5</v>
      </c>
      <c r="CK17" s="160">
        <f t="shared" si="1"/>
        <v>47.8</v>
      </c>
      <c r="CL17" s="160">
        <f t="shared" si="1"/>
        <v>112</v>
      </c>
      <c r="CM17" s="160">
        <f t="shared" si="1"/>
        <v>78.8</v>
      </c>
      <c r="CN17" s="160">
        <f t="shared" si="1"/>
        <v>124.4</v>
      </c>
      <c r="CO17" s="160">
        <f t="shared" si="1"/>
        <v>88</v>
      </c>
      <c r="CP17" s="160">
        <f t="shared" si="1"/>
        <v>111.3</v>
      </c>
      <c r="CQ17" s="160">
        <f t="shared" si="1"/>
        <v>78.3</v>
      </c>
      <c r="CR17" s="160">
        <f t="shared" si="1"/>
        <v>74</v>
      </c>
      <c r="CS17" s="160">
        <f t="shared" si="1"/>
        <v>49.2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1106.8500000000001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46</v>
      </c>
      <c r="B22" s="148"/>
      <c r="C22" s="149">
        <v>23.8</v>
      </c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>
        <v>51.6</v>
      </c>
      <c r="AE22" s="149">
        <v>42.6</v>
      </c>
      <c r="AF22" s="149">
        <v>50.2</v>
      </c>
      <c r="AG22" s="149">
        <v>127.3</v>
      </c>
      <c r="AH22" s="149">
        <v>76.599999999999994</v>
      </c>
      <c r="AI22" s="149">
        <v>56.4</v>
      </c>
      <c r="AJ22" s="149">
        <v>10.1</v>
      </c>
      <c r="AK22" s="149"/>
      <c r="AL22" s="149">
        <v>155.1</v>
      </c>
      <c r="AM22" s="149">
        <v>136.69999999999999</v>
      </c>
      <c r="AN22" s="149">
        <v>148.4</v>
      </c>
      <c r="AO22" s="149">
        <v>149.4</v>
      </c>
      <c r="AP22" s="149"/>
      <c r="AQ22" s="149"/>
      <c r="AR22" s="149"/>
      <c r="AS22" s="149"/>
      <c r="AT22" s="149">
        <v>26.8</v>
      </c>
      <c r="AU22" s="149">
        <v>20.399999999999999</v>
      </c>
      <c r="AV22" s="149">
        <v>20.399999999999999</v>
      </c>
      <c r="AW22" s="149">
        <v>9.8000000000000007</v>
      </c>
      <c r="AX22" s="149">
        <v>23.9</v>
      </c>
      <c r="AY22" s="149">
        <v>23</v>
      </c>
      <c r="AZ22" s="149">
        <v>36.4</v>
      </c>
      <c r="BA22" s="149">
        <v>21.4</v>
      </c>
      <c r="BB22" s="149">
        <v>11</v>
      </c>
      <c r="BC22" s="149">
        <v>9.9</v>
      </c>
      <c r="BD22" s="149">
        <v>8.5</v>
      </c>
      <c r="BE22" s="149">
        <v>6.9</v>
      </c>
      <c r="BF22" s="149"/>
      <c r="BG22" s="149"/>
      <c r="BH22" s="149"/>
      <c r="BI22" s="149"/>
      <c r="BJ22" s="149"/>
      <c r="BK22" s="149"/>
      <c r="BL22" s="149">
        <v>15.3</v>
      </c>
      <c r="BM22" s="149"/>
      <c r="BN22" s="149"/>
      <c r="BO22" s="149"/>
      <c r="BP22" s="149"/>
      <c r="BQ22" s="149"/>
      <c r="BR22" s="149">
        <v>35.299999999999997</v>
      </c>
      <c r="BS22" s="149"/>
      <c r="BT22" s="149"/>
      <c r="BU22" s="149">
        <v>6</v>
      </c>
      <c r="BV22" s="149">
        <v>3.9</v>
      </c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326.77500000000015</v>
      </c>
    </row>
    <row r="23" spans="1:102" ht="24.9" customHeight="1" x14ac:dyDescent="0.25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3">
      <c r="A25" s="105" t="s">
        <v>52</v>
      </c>
      <c r="B25" s="159">
        <f>SUM(B20:B24)</f>
        <v>0</v>
      </c>
      <c r="C25" s="160">
        <f t="shared" ref="C25:BN25" si="2">SUM(C20:C24)</f>
        <v>23.8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51.6</v>
      </c>
      <c r="AE25" s="160">
        <f t="shared" si="2"/>
        <v>42.6</v>
      </c>
      <c r="AF25" s="160">
        <f t="shared" si="2"/>
        <v>50.2</v>
      </c>
      <c r="AG25" s="160">
        <f t="shared" si="2"/>
        <v>127.3</v>
      </c>
      <c r="AH25" s="160">
        <f t="shared" si="2"/>
        <v>76.599999999999994</v>
      </c>
      <c r="AI25" s="160">
        <f t="shared" si="2"/>
        <v>56.4</v>
      </c>
      <c r="AJ25" s="160">
        <f t="shared" si="2"/>
        <v>10.1</v>
      </c>
      <c r="AK25" s="160">
        <f t="shared" si="2"/>
        <v>0</v>
      </c>
      <c r="AL25" s="160">
        <f t="shared" si="2"/>
        <v>155.1</v>
      </c>
      <c r="AM25" s="160">
        <f t="shared" si="2"/>
        <v>136.69999999999999</v>
      </c>
      <c r="AN25" s="160">
        <f t="shared" si="2"/>
        <v>148.4</v>
      </c>
      <c r="AO25" s="160">
        <f t="shared" si="2"/>
        <v>149.4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26.8</v>
      </c>
      <c r="AU25" s="160">
        <f t="shared" si="2"/>
        <v>20.399999999999999</v>
      </c>
      <c r="AV25" s="160">
        <f t="shared" si="2"/>
        <v>20.399999999999999</v>
      </c>
      <c r="AW25" s="160">
        <f t="shared" si="2"/>
        <v>9.8000000000000007</v>
      </c>
      <c r="AX25" s="160">
        <f t="shared" si="2"/>
        <v>23.9</v>
      </c>
      <c r="AY25" s="160">
        <f t="shared" si="2"/>
        <v>23</v>
      </c>
      <c r="AZ25" s="160">
        <f t="shared" si="2"/>
        <v>36.4</v>
      </c>
      <c r="BA25" s="160">
        <f t="shared" si="2"/>
        <v>21.4</v>
      </c>
      <c r="BB25" s="160">
        <f t="shared" si="2"/>
        <v>11</v>
      </c>
      <c r="BC25" s="160">
        <f t="shared" si="2"/>
        <v>9.9</v>
      </c>
      <c r="BD25" s="160">
        <f t="shared" si="2"/>
        <v>8.5</v>
      </c>
      <c r="BE25" s="160">
        <f t="shared" si="2"/>
        <v>6.9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15.3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35.299999999999997</v>
      </c>
      <c r="BS25" s="160">
        <f t="shared" si="3"/>
        <v>0</v>
      </c>
      <c r="BT25" s="160">
        <f t="shared" si="3"/>
        <v>0</v>
      </c>
      <c r="BU25" s="160">
        <f t="shared" si="3"/>
        <v>6</v>
      </c>
      <c r="BV25" s="160">
        <f t="shared" si="3"/>
        <v>3.9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326.77500000000015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2026-06-01T20:45:46Z</dcterms:created>
  <dcterms:modified xsi:type="dcterms:W3CDTF">2026-06-01T20:45:48Z</dcterms:modified>
</cp:coreProperties>
</file>