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<sst xmlns="http://schemas.openxmlformats.org/spreadsheetml/2006/main" count="122" uniqueCount="56">
  <si>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02/12/2025 11:25:16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</si>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</sst>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D3-4975-B2C0-DF4DF97F24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3.4</c:v>
                </c:pt>
                <c:pt idx="50">
                  <c:v>6.8</c:v>
                </c:pt>
                <c:pt idx="51">
                  <c:v>6.8</c:v>
                </c:pt>
                <c:pt idx="53">
                  <c:v>3.6</c:v>
                </c:pt>
                <c:pt idx="5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D3-4975-B2C0-DF4DF97F24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2.5</c:v>
                </c:pt>
                <c:pt idx="61">
                  <c:v>2.4</c:v>
                </c:pt>
                <c:pt idx="62">
                  <c:v>2.5</c:v>
                </c:pt>
                <c:pt idx="63">
                  <c:v>10.5</c:v>
                </c:pt>
                <c:pt idx="64">
                  <c:v>2.5</c:v>
                </c:pt>
                <c:pt idx="65">
                  <c:v>2.8</c:v>
                </c:pt>
                <c:pt idx="66">
                  <c:v>2.4</c:v>
                </c:pt>
                <c:pt idx="67">
                  <c:v>8</c:v>
                </c:pt>
                <c:pt idx="6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D3-4975-B2C0-DF4DF97F24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0.42799999999999999</c:v>
                </c:pt>
                <c:pt idx="49">
                  <c:v>8.4819999999999993</c:v>
                </c:pt>
                <c:pt idx="52">
                  <c:v>12.753</c:v>
                </c:pt>
                <c:pt idx="53">
                  <c:v>0.30299999999999999</c:v>
                </c:pt>
                <c:pt idx="54">
                  <c:v>0.60699999999999998</c:v>
                </c:pt>
                <c:pt idx="55">
                  <c:v>0.75700000000000001</c:v>
                </c:pt>
                <c:pt idx="56">
                  <c:v>1.0640000000000001</c:v>
                </c:pt>
                <c:pt idx="57">
                  <c:v>0.91200000000000003</c:v>
                </c:pt>
                <c:pt idx="60">
                  <c:v>3.4279999999999999</c:v>
                </c:pt>
                <c:pt idx="61">
                  <c:v>3.274</c:v>
                </c:pt>
                <c:pt idx="62">
                  <c:v>2.5</c:v>
                </c:pt>
                <c:pt idx="63">
                  <c:v>3.5830000000000002</c:v>
                </c:pt>
                <c:pt idx="64">
                  <c:v>4.157</c:v>
                </c:pt>
                <c:pt idx="65">
                  <c:v>4.5670000000000002</c:v>
                </c:pt>
                <c:pt idx="66">
                  <c:v>4.6669999999999998</c:v>
                </c:pt>
                <c:pt idx="67">
                  <c:v>2.423</c:v>
                </c:pt>
                <c:pt idx="68">
                  <c:v>1.704</c:v>
                </c:pt>
                <c:pt idx="69">
                  <c:v>1.5489999999999999</c:v>
                </c:pt>
                <c:pt idx="70">
                  <c:v>1.548</c:v>
                </c:pt>
                <c:pt idx="71">
                  <c:v>1.393</c:v>
                </c:pt>
                <c:pt idx="72">
                  <c:v>1.3680000000000001</c:v>
                </c:pt>
                <c:pt idx="73">
                  <c:v>1.3680000000000001</c:v>
                </c:pt>
                <c:pt idx="74">
                  <c:v>1.3680000000000001</c:v>
                </c:pt>
                <c:pt idx="75">
                  <c:v>1.3680000000000001</c:v>
                </c:pt>
                <c:pt idx="84">
                  <c:v>1.325</c:v>
                </c:pt>
                <c:pt idx="86">
                  <c:v>0.27300000000000002</c:v>
                </c:pt>
                <c:pt idx="87">
                  <c:v>1.4730000000000001</c:v>
                </c:pt>
                <c:pt idx="88">
                  <c:v>1.647</c:v>
                </c:pt>
                <c:pt idx="91">
                  <c:v>4.8000000000000001E-2</c:v>
                </c:pt>
                <c:pt idx="94">
                  <c:v>0.158</c:v>
                </c:pt>
                <c:pt idx="95">
                  <c:v>0.316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D3-4975-B2C0-DF4DF97F24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D3-4975-B2C0-DF4DF97F24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D3-4975-B2C0-DF4DF97F24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D3-4975-B2C0-DF4DF97F24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3">
                  <c:v>100</c:v>
                </c:pt>
                <c:pt idx="54">
                  <c:v>50</c:v>
                </c:pt>
                <c:pt idx="55">
                  <c:v>50</c:v>
                </c:pt>
                <c:pt idx="58">
                  <c:v>91</c:v>
                </c:pt>
                <c:pt idx="59">
                  <c:v>91</c:v>
                </c:pt>
                <c:pt idx="61">
                  <c:v>28.701000000000001</c:v>
                </c:pt>
                <c:pt idx="62">
                  <c:v>91</c:v>
                </c:pt>
                <c:pt idx="63">
                  <c:v>111</c:v>
                </c:pt>
                <c:pt idx="64">
                  <c:v>59.533000000000001</c:v>
                </c:pt>
                <c:pt idx="67">
                  <c:v>111</c:v>
                </c:pt>
                <c:pt idx="68">
                  <c:v>111</c:v>
                </c:pt>
                <c:pt idx="69">
                  <c:v>111</c:v>
                </c:pt>
                <c:pt idx="70">
                  <c:v>111</c:v>
                </c:pt>
                <c:pt idx="71">
                  <c:v>111</c:v>
                </c:pt>
                <c:pt idx="72">
                  <c:v>111</c:v>
                </c:pt>
                <c:pt idx="73">
                  <c:v>19.559999999999999</c:v>
                </c:pt>
                <c:pt idx="74">
                  <c:v>19.111999999999998</c:v>
                </c:pt>
                <c:pt idx="75">
                  <c:v>79.417000000000002</c:v>
                </c:pt>
                <c:pt idx="76">
                  <c:v>91</c:v>
                </c:pt>
                <c:pt idx="77">
                  <c:v>70.945999999999998</c:v>
                </c:pt>
                <c:pt idx="78">
                  <c:v>64.13</c:v>
                </c:pt>
                <c:pt idx="79">
                  <c:v>91</c:v>
                </c:pt>
                <c:pt idx="80">
                  <c:v>91</c:v>
                </c:pt>
                <c:pt idx="81">
                  <c:v>91</c:v>
                </c:pt>
                <c:pt idx="82">
                  <c:v>91</c:v>
                </c:pt>
                <c:pt idx="83">
                  <c:v>91</c:v>
                </c:pt>
                <c:pt idx="84">
                  <c:v>91</c:v>
                </c:pt>
                <c:pt idx="85">
                  <c:v>91</c:v>
                </c:pt>
                <c:pt idx="88">
                  <c:v>135.46600000000001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ED3-4975-B2C0-DF4DF97F24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D3-4975-B2C0-DF4DF97F24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3</c:v>
                </c:pt>
                <c:pt idx="52">
                  <c:v>33.959000000000003</c:v>
                </c:pt>
                <c:pt idx="53">
                  <c:v>43.529000000000003</c:v>
                </c:pt>
                <c:pt idx="54">
                  <c:v>2</c:v>
                </c:pt>
                <c:pt idx="55">
                  <c:v>2</c:v>
                </c:pt>
                <c:pt idx="56">
                  <c:v>35.638999999999996</c:v>
                </c:pt>
                <c:pt idx="57">
                  <c:v>13</c:v>
                </c:pt>
                <c:pt idx="60">
                  <c:v>96.784999999999997</c:v>
                </c:pt>
                <c:pt idx="61">
                  <c:v>11</c:v>
                </c:pt>
                <c:pt idx="75">
                  <c:v>3</c:v>
                </c:pt>
                <c:pt idx="77">
                  <c:v>3</c:v>
                </c:pt>
                <c:pt idx="78">
                  <c:v>4</c:v>
                </c:pt>
                <c:pt idx="79">
                  <c:v>3</c:v>
                </c:pt>
                <c:pt idx="87">
                  <c:v>5</c:v>
                </c:pt>
                <c:pt idx="91">
                  <c:v>3</c:v>
                </c:pt>
                <c:pt idx="94">
                  <c:v>61.716000000000001</c:v>
                </c:pt>
                <c:pt idx="95">
                  <c:v>90.754999999999995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D3-4975-B2C0-DF4DF97F24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9.9</c:v>
                </c:pt>
                <c:pt idx="51">
                  <c:v>6</c:v>
                </c:pt>
                <c:pt idx="52">
                  <c:v>47.7</c:v>
                </c:pt>
                <c:pt idx="53">
                  <c:v>47.7</c:v>
                </c:pt>
                <c:pt idx="54">
                  <c:v>47.7</c:v>
                </c:pt>
                <c:pt idx="55">
                  <c:v>47.7</c:v>
                </c:pt>
                <c:pt idx="56">
                  <c:v>13.1</c:v>
                </c:pt>
                <c:pt idx="57">
                  <c:v>13.1</c:v>
                </c:pt>
                <c:pt idx="58">
                  <c:v>13.1</c:v>
                </c:pt>
                <c:pt idx="59">
                  <c:v>28.4</c:v>
                </c:pt>
                <c:pt idx="60">
                  <c:v>0</c:v>
                </c:pt>
                <c:pt idx="61">
                  <c:v>0</c:v>
                </c:pt>
                <c:pt idx="62">
                  <c:v>5.0999999999999996</c:v>
                </c:pt>
                <c:pt idx="63">
                  <c:v>0</c:v>
                </c:pt>
                <c:pt idx="64">
                  <c:v>0</c:v>
                </c:pt>
                <c:pt idx="65">
                  <c:v>61.2</c:v>
                </c:pt>
                <c:pt idx="66">
                  <c:v>67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16.7</c:v>
                </c:pt>
                <c:pt idx="74">
                  <c:v>9.3000000000000007</c:v>
                </c:pt>
                <c:pt idx="75">
                  <c:v>0</c:v>
                </c:pt>
                <c:pt idx="76">
                  <c:v>84</c:v>
                </c:pt>
                <c:pt idx="77">
                  <c:v>84</c:v>
                </c:pt>
                <c:pt idx="78">
                  <c:v>84</c:v>
                </c:pt>
                <c:pt idx="79">
                  <c:v>84</c:v>
                </c:pt>
                <c:pt idx="80">
                  <c:v>77.8</c:v>
                </c:pt>
                <c:pt idx="81">
                  <c:v>77.8</c:v>
                </c:pt>
                <c:pt idx="82">
                  <c:v>77.8</c:v>
                </c:pt>
                <c:pt idx="83">
                  <c:v>91</c:v>
                </c:pt>
                <c:pt idx="84">
                  <c:v>35</c:v>
                </c:pt>
                <c:pt idx="85">
                  <c:v>35</c:v>
                </c:pt>
                <c:pt idx="86">
                  <c:v>35</c:v>
                </c:pt>
                <c:pt idx="87">
                  <c:v>90.8</c:v>
                </c:pt>
                <c:pt idx="88">
                  <c:v>0</c:v>
                </c:pt>
                <c:pt idx="89">
                  <c:v>106.8</c:v>
                </c:pt>
                <c:pt idx="90">
                  <c:v>116.8</c:v>
                </c:pt>
                <c:pt idx="91">
                  <c:v>126</c:v>
                </c:pt>
                <c:pt idx="92">
                  <c:v>53.4</c:v>
                </c:pt>
                <c:pt idx="93">
                  <c:v>62.5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D3-4975-B2C0-DF4DF97F24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24.731999999999999</c:v>
                </c:pt>
                <c:pt idx="49">
                  <c:v>18.420999999999999</c:v>
                </c:pt>
                <c:pt idx="50">
                  <c:v>36.78</c:v>
                </c:pt>
                <c:pt idx="51">
                  <c:v>51.348999999999997</c:v>
                </c:pt>
                <c:pt idx="52">
                  <c:v>10.615</c:v>
                </c:pt>
                <c:pt idx="53">
                  <c:v>45.9</c:v>
                </c:pt>
                <c:pt idx="54">
                  <c:v>29.59</c:v>
                </c:pt>
                <c:pt idx="55">
                  <c:v>19.989999999999998</c:v>
                </c:pt>
                <c:pt idx="56">
                  <c:v>0.16400000000000001</c:v>
                </c:pt>
                <c:pt idx="57">
                  <c:v>24.495000000000001</c:v>
                </c:pt>
                <c:pt idx="58">
                  <c:v>2.5720000000000001</c:v>
                </c:pt>
                <c:pt idx="59">
                  <c:v>1.268</c:v>
                </c:pt>
                <c:pt idx="60">
                  <c:v>0.40500000000000003</c:v>
                </c:pt>
                <c:pt idx="61">
                  <c:v>14.307</c:v>
                </c:pt>
                <c:pt idx="62">
                  <c:v>7.423</c:v>
                </c:pt>
                <c:pt idx="64">
                  <c:v>0.31</c:v>
                </c:pt>
                <c:pt idx="79">
                  <c:v>2.5000000000000001E-2</c:v>
                </c:pt>
                <c:pt idx="83">
                  <c:v>0.255</c:v>
                </c:pt>
                <c:pt idx="84">
                  <c:v>0.42199999999999999</c:v>
                </c:pt>
                <c:pt idx="86">
                  <c:v>0.03</c:v>
                </c:pt>
                <c:pt idx="88">
                  <c:v>6.0000000000000001E-3</c:v>
                </c:pt>
                <c:pt idx="89">
                  <c:v>0.121</c:v>
                </c:pt>
                <c:pt idx="91">
                  <c:v>8.8999999999999996E-2</c:v>
                </c:pt>
                <c:pt idx="92">
                  <c:v>1.2E-2</c:v>
                </c:pt>
                <c:pt idx="93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D3-4975-B2C0-DF4DF97F24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ED3-4975-B2C0-DF4DF97F24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ED3-4975-B2C0-DF4DF97F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108.16</c:v>
                </c:pt>
                <c:pt idx="49">
                  <c:v>107.06</c:v>
                </c:pt>
                <c:pt idx="50">
                  <c:v>126.88</c:v>
                </c:pt>
                <c:pt idx="51">
                  <c:v>135.19999999999999</c:v>
                </c:pt>
                <c:pt idx="52">
                  <c:v>109.07</c:v>
                </c:pt>
                <c:pt idx="53">
                  <c:v>134.88999999999999</c:v>
                </c:pt>
                <c:pt idx="54">
                  <c:v>139.31</c:v>
                </c:pt>
                <c:pt idx="55">
                  <c:v>130</c:v>
                </c:pt>
                <c:pt idx="56">
                  <c:v>100.01</c:v>
                </c:pt>
                <c:pt idx="57">
                  <c:v>125.9</c:v>
                </c:pt>
                <c:pt idx="58">
                  <c:v>138.28</c:v>
                </c:pt>
                <c:pt idx="59">
                  <c:v>200.25</c:v>
                </c:pt>
                <c:pt idx="60">
                  <c:v>95.8</c:v>
                </c:pt>
                <c:pt idx="61">
                  <c:v>135</c:v>
                </c:pt>
                <c:pt idx="62">
                  <c:v>187.1</c:v>
                </c:pt>
                <c:pt idx="63">
                  <c:v>209.6</c:v>
                </c:pt>
                <c:pt idx="64">
                  <c:v>183.2</c:v>
                </c:pt>
                <c:pt idx="65">
                  <c:v>190.49</c:v>
                </c:pt>
                <c:pt idx="66">
                  <c:v>192.4</c:v>
                </c:pt>
                <c:pt idx="67">
                  <c:v>195.33</c:v>
                </c:pt>
                <c:pt idx="68">
                  <c:v>188.69</c:v>
                </c:pt>
                <c:pt idx="69">
                  <c:v>183.36</c:v>
                </c:pt>
                <c:pt idx="70">
                  <c:v>167.64</c:v>
                </c:pt>
                <c:pt idx="71">
                  <c:v>162.71</c:v>
                </c:pt>
                <c:pt idx="72">
                  <c:v>158.93</c:v>
                </c:pt>
                <c:pt idx="73">
                  <c:v>163.5</c:v>
                </c:pt>
                <c:pt idx="74">
                  <c:v>164.92</c:v>
                </c:pt>
                <c:pt idx="75">
                  <c:v>170.46</c:v>
                </c:pt>
                <c:pt idx="76">
                  <c:v>178.37</c:v>
                </c:pt>
                <c:pt idx="77">
                  <c:v>156.69</c:v>
                </c:pt>
                <c:pt idx="78">
                  <c:v>162.38</c:v>
                </c:pt>
                <c:pt idx="79">
                  <c:v>159.35</c:v>
                </c:pt>
                <c:pt idx="80">
                  <c:v>178.55</c:v>
                </c:pt>
                <c:pt idx="81">
                  <c:v>157.05000000000001</c:v>
                </c:pt>
                <c:pt idx="82">
                  <c:v>142.80000000000001</c:v>
                </c:pt>
                <c:pt idx="83">
                  <c:v>135.86000000000001</c:v>
                </c:pt>
                <c:pt idx="84">
                  <c:v>150.07</c:v>
                </c:pt>
                <c:pt idx="85">
                  <c:v>141.04</c:v>
                </c:pt>
                <c:pt idx="86">
                  <c:v>131.94</c:v>
                </c:pt>
                <c:pt idx="87">
                  <c:v>113.88</c:v>
                </c:pt>
                <c:pt idx="88">
                  <c:v>135</c:v>
                </c:pt>
                <c:pt idx="89">
                  <c:v>129.68</c:v>
                </c:pt>
                <c:pt idx="90">
                  <c:v>116.77</c:v>
                </c:pt>
                <c:pt idx="91">
                  <c:v>110.55</c:v>
                </c:pt>
                <c:pt idx="92">
                  <c:v>116.88</c:v>
                </c:pt>
                <c:pt idx="93">
                  <c:v>111.82</c:v>
                </c:pt>
                <c:pt idx="94">
                  <c:v>104.89</c:v>
                </c:pt>
                <c:pt idx="95">
                  <c:v>95.51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D3-4975-B2C0-DF4DF97F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6FF-47C0-BC97-B9E89DDB23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6FF-47C0-BC97-B9E89DDB23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2.6</c:v>
                </c:pt>
                <c:pt idx="49">
                  <c:v>2.6</c:v>
                </c:pt>
                <c:pt idx="52">
                  <c:v>2.6</c:v>
                </c:pt>
                <c:pt idx="55">
                  <c:v>2.7</c:v>
                </c:pt>
                <c:pt idx="56">
                  <c:v>2.5</c:v>
                </c:pt>
                <c:pt idx="57">
                  <c:v>2.5</c:v>
                </c:pt>
                <c:pt idx="58">
                  <c:v>4.13</c:v>
                </c:pt>
                <c:pt idx="59">
                  <c:v>11.576000000000001</c:v>
                </c:pt>
                <c:pt idx="64">
                  <c:v>3.6</c:v>
                </c:pt>
                <c:pt idx="65">
                  <c:v>0.8</c:v>
                </c:pt>
                <c:pt idx="67">
                  <c:v>1.0369999999999999</c:v>
                </c:pt>
                <c:pt idx="68">
                  <c:v>1.0369999999999999</c:v>
                </c:pt>
                <c:pt idx="69">
                  <c:v>1.0369999999999999</c:v>
                </c:pt>
                <c:pt idx="70">
                  <c:v>1.0369999999999999</c:v>
                </c:pt>
                <c:pt idx="71">
                  <c:v>1.0369999999999999</c:v>
                </c:pt>
                <c:pt idx="72">
                  <c:v>1.0369999999999999</c:v>
                </c:pt>
                <c:pt idx="73">
                  <c:v>3.2370000000000001</c:v>
                </c:pt>
                <c:pt idx="74">
                  <c:v>1.0369999999999999</c:v>
                </c:pt>
                <c:pt idx="75">
                  <c:v>5.4370000000000003</c:v>
                </c:pt>
                <c:pt idx="76">
                  <c:v>6.2370000000000001</c:v>
                </c:pt>
                <c:pt idx="77">
                  <c:v>1.0369999999999999</c:v>
                </c:pt>
                <c:pt idx="78">
                  <c:v>1.0369999999999999</c:v>
                </c:pt>
                <c:pt idx="79">
                  <c:v>1.0369999999999999</c:v>
                </c:pt>
                <c:pt idx="80">
                  <c:v>1.337</c:v>
                </c:pt>
                <c:pt idx="81">
                  <c:v>1.0369999999999999</c:v>
                </c:pt>
                <c:pt idx="82">
                  <c:v>1.0369999999999999</c:v>
                </c:pt>
                <c:pt idx="83">
                  <c:v>1.0369999999999999</c:v>
                </c:pt>
                <c:pt idx="84">
                  <c:v>1.0369999999999999</c:v>
                </c:pt>
                <c:pt idx="85">
                  <c:v>1.0369999999999999</c:v>
                </c:pt>
                <c:pt idx="86">
                  <c:v>1.0369999999999999</c:v>
                </c:pt>
                <c:pt idx="87">
                  <c:v>1.0369999999999999</c:v>
                </c:pt>
                <c:pt idx="88">
                  <c:v>1.0369999999999999</c:v>
                </c:pt>
                <c:pt idx="89">
                  <c:v>1.0369999999999999</c:v>
                </c:pt>
                <c:pt idx="90">
                  <c:v>1.0369999999999999</c:v>
                </c:pt>
                <c:pt idx="91">
                  <c:v>1.0369999999999999</c:v>
                </c:pt>
                <c:pt idx="92">
                  <c:v>1.0369999999999999</c:v>
                </c:pt>
                <c:pt idx="93">
                  <c:v>1.0369999999999999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FF-47C0-BC97-B9E89DDB23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2.798</c:v>
                </c:pt>
                <c:pt idx="49">
                  <c:v>2.8970000000000002</c:v>
                </c:pt>
                <c:pt idx="50">
                  <c:v>49.695999999999998</c:v>
                </c:pt>
                <c:pt idx="51">
                  <c:v>67.149000000000001</c:v>
                </c:pt>
                <c:pt idx="52">
                  <c:v>2.5</c:v>
                </c:pt>
                <c:pt idx="53">
                  <c:v>33.9</c:v>
                </c:pt>
                <c:pt idx="54">
                  <c:v>32.954000000000001</c:v>
                </c:pt>
                <c:pt idx="55">
                  <c:v>14.4</c:v>
                </c:pt>
                <c:pt idx="56">
                  <c:v>40.1</c:v>
                </c:pt>
                <c:pt idx="57">
                  <c:v>47</c:v>
                </c:pt>
                <c:pt idx="58">
                  <c:v>88.888000000000005</c:v>
                </c:pt>
                <c:pt idx="59">
                  <c:v>108.577</c:v>
                </c:pt>
                <c:pt idx="60">
                  <c:v>38.1</c:v>
                </c:pt>
                <c:pt idx="62">
                  <c:v>38.975000000000001</c:v>
                </c:pt>
                <c:pt idx="63">
                  <c:v>38.345999999999997</c:v>
                </c:pt>
                <c:pt idx="64">
                  <c:v>29.724</c:v>
                </c:pt>
                <c:pt idx="65">
                  <c:v>34.768999999999998</c:v>
                </c:pt>
                <c:pt idx="66">
                  <c:v>44.1</c:v>
                </c:pt>
                <c:pt idx="67">
                  <c:v>49.4</c:v>
                </c:pt>
                <c:pt idx="68">
                  <c:v>59.286000000000001</c:v>
                </c:pt>
                <c:pt idx="69">
                  <c:v>49</c:v>
                </c:pt>
                <c:pt idx="70">
                  <c:v>44.7</c:v>
                </c:pt>
                <c:pt idx="71">
                  <c:v>44.203000000000003</c:v>
                </c:pt>
                <c:pt idx="72">
                  <c:v>18.827000000000002</c:v>
                </c:pt>
                <c:pt idx="73">
                  <c:v>1.5069999999999999</c:v>
                </c:pt>
                <c:pt idx="76">
                  <c:v>24.974999999999998</c:v>
                </c:pt>
                <c:pt idx="77">
                  <c:v>32.847999999999999</c:v>
                </c:pt>
                <c:pt idx="78">
                  <c:v>39.949999999999996</c:v>
                </c:pt>
                <c:pt idx="79">
                  <c:v>76.400000000000006</c:v>
                </c:pt>
                <c:pt idx="80">
                  <c:v>56.173999999999999</c:v>
                </c:pt>
                <c:pt idx="81">
                  <c:v>70.674000000000007</c:v>
                </c:pt>
                <c:pt idx="82">
                  <c:v>78.681999999999988</c:v>
                </c:pt>
                <c:pt idx="83">
                  <c:v>120.598</c:v>
                </c:pt>
                <c:pt idx="85">
                  <c:v>45.893999999999998</c:v>
                </c:pt>
                <c:pt idx="86">
                  <c:v>16.881</c:v>
                </c:pt>
                <c:pt idx="87">
                  <c:v>14</c:v>
                </c:pt>
                <c:pt idx="89">
                  <c:v>22.341999999999999</c:v>
                </c:pt>
                <c:pt idx="90">
                  <c:v>23.202999999999999</c:v>
                </c:pt>
                <c:pt idx="91">
                  <c:v>42.1</c:v>
                </c:pt>
                <c:pt idx="92">
                  <c:v>25.367000000000001</c:v>
                </c:pt>
                <c:pt idx="93">
                  <c:v>34.442</c:v>
                </c:pt>
                <c:pt idx="94">
                  <c:v>1.7</c:v>
                </c:pt>
                <c:pt idx="95">
                  <c:v>50.400000000000006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FF-47C0-BC97-B9E89DDB23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6FF-47C0-BC97-B9E89DDB23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6FF-47C0-BC97-B9E89DDB23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6FF-47C0-BC97-B9E89DDB23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6FF-47C0-BC97-B9E89DDB23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6FF-47C0-BC97-B9E89DDB23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2">
                  <c:v>79.98</c:v>
                </c:pt>
                <c:pt idx="53">
                  <c:v>203.202</c:v>
                </c:pt>
                <c:pt idx="54">
                  <c:v>97.492000000000004</c:v>
                </c:pt>
                <c:pt idx="55">
                  <c:v>95.614000000000004</c:v>
                </c:pt>
                <c:pt idx="62">
                  <c:v>9</c:v>
                </c:pt>
                <c:pt idx="63">
                  <c:v>9</c:v>
                </c:pt>
                <c:pt idx="64">
                  <c:v>0.39200000000000002</c:v>
                </c:pt>
                <c:pt idx="66">
                  <c:v>0.65</c:v>
                </c:pt>
                <c:pt idx="67">
                  <c:v>5.2320000000000002</c:v>
                </c:pt>
                <c:pt idx="68">
                  <c:v>17</c:v>
                </c:pt>
                <c:pt idx="69">
                  <c:v>16.199000000000002</c:v>
                </c:pt>
                <c:pt idx="70">
                  <c:v>8.5</c:v>
                </c:pt>
                <c:pt idx="71">
                  <c:v>11.73</c:v>
                </c:pt>
                <c:pt idx="72">
                  <c:v>9.2880000000000003</c:v>
                </c:pt>
                <c:pt idx="75">
                  <c:v>35.07</c:v>
                </c:pt>
                <c:pt idx="76">
                  <c:v>67.61399999999999</c:v>
                </c:pt>
                <c:pt idx="77">
                  <c:v>76.248999999999995</c:v>
                </c:pt>
                <c:pt idx="78">
                  <c:v>69.878</c:v>
                </c:pt>
                <c:pt idx="79">
                  <c:v>80.738</c:v>
                </c:pt>
                <c:pt idx="80">
                  <c:v>85</c:v>
                </c:pt>
                <c:pt idx="81">
                  <c:v>54.256999999999998</c:v>
                </c:pt>
                <c:pt idx="82">
                  <c:v>42.030999999999999</c:v>
                </c:pt>
                <c:pt idx="83">
                  <c:v>60.622</c:v>
                </c:pt>
                <c:pt idx="84">
                  <c:v>68</c:v>
                </c:pt>
                <c:pt idx="85">
                  <c:v>54.06</c:v>
                </c:pt>
                <c:pt idx="86">
                  <c:v>3.988</c:v>
                </c:pt>
                <c:pt idx="87">
                  <c:v>63.24</c:v>
                </c:pt>
                <c:pt idx="88">
                  <c:v>17</c:v>
                </c:pt>
                <c:pt idx="89">
                  <c:v>27</c:v>
                </c:pt>
                <c:pt idx="90">
                  <c:v>16.829999999999998</c:v>
                </c:pt>
                <c:pt idx="91">
                  <c:v>10.17</c:v>
                </c:pt>
                <c:pt idx="92">
                  <c:v>27</c:v>
                </c:pt>
                <c:pt idx="93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FF-47C0-BC97-B9E89DDB237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59.1</c:v>
                </c:pt>
                <c:pt idx="61">
                  <c:v>59.1</c:v>
                </c:pt>
                <c:pt idx="62">
                  <c:v>59.1</c:v>
                </c:pt>
                <c:pt idx="63">
                  <c:v>59.1</c:v>
                </c:pt>
                <c:pt idx="64">
                  <c:v>3.1</c:v>
                </c:pt>
                <c:pt idx="65">
                  <c:v>0</c:v>
                </c:pt>
                <c:pt idx="66">
                  <c:v>0</c:v>
                </c:pt>
                <c:pt idx="67">
                  <c:v>39.5</c:v>
                </c:pt>
                <c:pt idx="68">
                  <c:v>19.399999999999999</c:v>
                </c:pt>
                <c:pt idx="69">
                  <c:v>28.5</c:v>
                </c:pt>
                <c:pt idx="70">
                  <c:v>34.5</c:v>
                </c:pt>
                <c:pt idx="71">
                  <c:v>32.4</c:v>
                </c:pt>
                <c:pt idx="72">
                  <c:v>55</c:v>
                </c:pt>
                <c:pt idx="73">
                  <c:v>0</c:v>
                </c:pt>
                <c:pt idx="74">
                  <c:v>0</c:v>
                </c:pt>
                <c:pt idx="75">
                  <c:v>14.6</c:v>
                </c:pt>
                <c:pt idx="76">
                  <c:v>48.1</c:v>
                </c:pt>
                <c:pt idx="77">
                  <c:v>19.3</c:v>
                </c:pt>
                <c:pt idx="78">
                  <c:v>14.5</c:v>
                </c:pt>
                <c:pt idx="79">
                  <c:v>19.899999999999999</c:v>
                </c:pt>
                <c:pt idx="80">
                  <c:v>26.3</c:v>
                </c:pt>
                <c:pt idx="81">
                  <c:v>24.6</c:v>
                </c:pt>
                <c:pt idx="82">
                  <c:v>28.7</c:v>
                </c:pt>
                <c:pt idx="83">
                  <c:v>0</c:v>
                </c:pt>
                <c:pt idx="84">
                  <c:v>58.7</c:v>
                </c:pt>
                <c:pt idx="85">
                  <c:v>19.899999999999999</c:v>
                </c:pt>
                <c:pt idx="86">
                  <c:v>13.4</c:v>
                </c:pt>
                <c:pt idx="87">
                  <c:v>0</c:v>
                </c:pt>
                <c:pt idx="88">
                  <c:v>119.1</c:v>
                </c:pt>
                <c:pt idx="89">
                  <c:v>56.5</c:v>
                </c:pt>
                <c:pt idx="90">
                  <c:v>56.5</c:v>
                </c:pt>
                <c:pt idx="91">
                  <c:v>56.5</c:v>
                </c:pt>
                <c:pt idx="92">
                  <c:v>0</c:v>
                </c:pt>
                <c:pt idx="93">
                  <c:v>0</c:v>
                </c:pt>
                <c:pt idx="94">
                  <c:v>42.3</c:v>
                </c:pt>
                <c:pt idx="95">
                  <c:v>22.3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FF-47C0-BC97-B9E89DDB23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25.161999999999999</c:v>
                </c:pt>
                <c:pt idx="49">
                  <c:v>23.405999999999999</c:v>
                </c:pt>
                <c:pt idx="50">
                  <c:v>5.83</c:v>
                </c:pt>
                <c:pt idx="52">
                  <c:v>19.995999999999999</c:v>
                </c:pt>
                <c:pt idx="53">
                  <c:v>3.9780000000000002</c:v>
                </c:pt>
                <c:pt idx="54">
                  <c:v>1.5</c:v>
                </c:pt>
                <c:pt idx="55">
                  <c:v>7.782</c:v>
                </c:pt>
                <c:pt idx="56">
                  <c:v>7.3550000000000004</c:v>
                </c:pt>
                <c:pt idx="57">
                  <c:v>1.996</c:v>
                </c:pt>
                <c:pt idx="58">
                  <c:v>13.643000000000001</c:v>
                </c:pt>
                <c:pt idx="59">
                  <c:v>0.53300000000000003</c:v>
                </c:pt>
                <c:pt idx="60">
                  <c:v>5.9180000000000001</c:v>
                </c:pt>
                <c:pt idx="61">
                  <c:v>0.58199999999999996</c:v>
                </c:pt>
                <c:pt idx="62">
                  <c:v>1.4019999999999999</c:v>
                </c:pt>
                <c:pt idx="63">
                  <c:v>18.637</c:v>
                </c:pt>
                <c:pt idx="64">
                  <c:v>29.646000000000001</c:v>
                </c:pt>
                <c:pt idx="65">
                  <c:v>33.012</c:v>
                </c:pt>
                <c:pt idx="66">
                  <c:v>29.302</c:v>
                </c:pt>
                <c:pt idx="67">
                  <c:v>26.248999999999999</c:v>
                </c:pt>
                <c:pt idx="68">
                  <c:v>15.941000000000001</c:v>
                </c:pt>
                <c:pt idx="69">
                  <c:v>22.771999999999998</c:v>
                </c:pt>
                <c:pt idx="70">
                  <c:v>23.785</c:v>
                </c:pt>
                <c:pt idx="71">
                  <c:v>23.013000000000002</c:v>
                </c:pt>
                <c:pt idx="72">
                  <c:v>28.234000000000002</c:v>
                </c:pt>
                <c:pt idx="73">
                  <c:v>32.874000000000002</c:v>
                </c:pt>
                <c:pt idx="74">
                  <c:v>28.774000000000001</c:v>
                </c:pt>
                <c:pt idx="75">
                  <c:v>28.652000000000001</c:v>
                </c:pt>
                <c:pt idx="76">
                  <c:v>28.15</c:v>
                </c:pt>
                <c:pt idx="77">
                  <c:v>28.593</c:v>
                </c:pt>
                <c:pt idx="78">
                  <c:v>26.763999999999999</c:v>
                </c:pt>
                <c:pt idx="81">
                  <c:v>18.32</c:v>
                </c:pt>
                <c:pt idx="82">
                  <c:v>18.36</c:v>
                </c:pt>
                <c:pt idx="85">
                  <c:v>5.0999999999999996</c:v>
                </c:pt>
                <c:pt idx="87">
                  <c:v>19.013999999999999</c:v>
                </c:pt>
                <c:pt idx="90">
                  <c:v>19.23</c:v>
                </c:pt>
                <c:pt idx="91">
                  <c:v>19.34</c:v>
                </c:pt>
                <c:pt idx="94">
                  <c:v>17.920000000000002</c:v>
                </c:pt>
                <c:pt idx="95">
                  <c:v>18.39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FF-47C0-BC97-B9E89DDB23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6FF-47C0-BC97-B9E89DDB23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6FF-47C0-BC97-B9E89DDB2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108.16</c:v>
                </c:pt>
                <c:pt idx="49">
                  <c:v>107.06</c:v>
                </c:pt>
                <c:pt idx="50">
                  <c:v>126.88</c:v>
                </c:pt>
                <c:pt idx="51">
                  <c:v>135.19999999999999</c:v>
                </c:pt>
                <c:pt idx="52">
                  <c:v>109.07</c:v>
                </c:pt>
                <c:pt idx="53">
                  <c:v>134.88999999999999</c:v>
                </c:pt>
                <c:pt idx="54">
                  <c:v>139.31</c:v>
                </c:pt>
                <c:pt idx="55">
                  <c:v>130</c:v>
                </c:pt>
                <c:pt idx="56">
                  <c:v>100.01</c:v>
                </c:pt>
                <c:pt idx="57">
                  <c:v>125.9</c:v>
                </c:pt>
                <c:pt idx="58">
                  <c:v>138.28</c:v>
                </c:pt>
                <c:pt idx="59">
                  <c:v>200.25</c:v>
                </c:pt>
                <c:pt idx="60">
                  <c:v>95.8</c:v>
                </c:pt>
                <c:pt idx="61">
                  <c:v>135</c:v>
                </c:pt>
                <c:pt idx="62">
                  <c:v>187.1</c:v>
                </c:pt>
                <c:pt idx="63">
                  <c:v>209.6</c:v>
                </c:pt>
                <c:pt idx="64">
                  <c:v>183.2</c:v>
                </c:pt>
                <c:pt idx="65">
                  <c:v>190.49</c:v>
                </c:pt>
                <c:pt idx="66">
                  <c:v>192.4</c:v>
                </c:pt>
                <c:pt idx="67">
                  <c:v>195.33</c:v>
                </c:pt>
                <c:pt idx="68">
                  <c:v>188.69</c:v>
                </c:pt>
                <c:pt idx="69">
                  <c:v>183.36</c:v>
                </c:pt>
                <c:pt idx="70">
                  <c:v>167.64</c:v>
                </c:pt>
                <c:pt idx="71">
                  <c:v>162.71</c:v>
                </c:pt>
                <c:pt idx="72">
                  <c:v>158.93</c:v>
                </c:pt>
                <c:pt idx="73">
                  <c:v>163.5</c:v>
                </c:pt>
                <c:pt idx="74">
                  <c:v>164.92</c:v>
                </c:pt>
                <c:pt idx="75">
                  <c:v>170.46</c:v>
                </c:pt>
                <c:pt idx="76">
                  <c:v>178.37</c:v>
                </c:pt>
                <c:pt idx="77">
                  <c:v>156.69</c:v>
                </c:pt>
                <c:pt idx="78">
                  <c:v>162.38</c:v>
                </c:pt>
                <c:pt idx="79">
                  <c:v>159.35</c:v>
                </c:pt>
                <c:pt idx="80">
                  <c:v>178.55</c:v>
                </c:pt>
                <c:pt idx="81">
                  <c:v>157.05000000000001</c:v>
                </c:pt>
                <c:pt idx="82">
                  <c:v>142.80000000000001</c:v>
                </c:pt>
                <c:pt idx="83">
                  <c:v>135.86000000000001</c:v>
                </c:pt>
                <c:pt idx="84">
                  <c:v>150.07</c:v>
                </c:pt>
                <c:pt idx="85">
                  <c:v>141.04</c:v>
                </c:pt>
                <c:pt idx="86">
                  <c:v>131.94</c:v>
                </c:pt>
                <c:pt idx="87">
                  <c:v>113.88</c:v>
                </c:pt>
                <c:pt idx="88">
                  <c:v>135</c:v>
                </c:pt>
                <c:pt idx="89">
                  <c:v>129.68</c:v>
                </c:pt>
                <c:pt idx="90">
                  <c:v>116.77</c:v>
                </c:pt>
                <c:pt idx="91">
                  <c:v>110.55</c:v>
                </c:pt>
                <c:pt idx="92">
                  <c:v>116.88</c:v>
                </c:pt>
                <c:pt idx="93">
                  <c:v>111.82</c:v>
                </c:pt>
                <c:pt idx="94">
                  <c:v>104.89</c:v>
                </c:pt>
                <c:pt idx="95">
                  <c:v>95.51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FF-47C0-BC97-B9E89DDB2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30.56</v>
      </c>
      <c r="AY5" s="25">
        <v>28.902999999999999</v>
      </c>
      <c r="AZ5" s="25">
        <v>55.48</v>
      </c>
      <c r="BA5" s="25">
        <v>67.149000000000001</v>
      </c>
      <c r="BB5" s="25">
        <v>105.027</v>
      </c>
      <c r="BC5" s="25">
        <v>241.03200000000001</v>
      </c>
      <c r="BD5" s="25">
        <v>131.89699999999999</v>
      </c>
      <c r="BE5" s="25">
        <v>120.447</v>
      </c>
      <c r="BF5" s="25">
        <v>49.966999999999999</v>
      </c>
      <c r="BG5" s="25">
        <v>51.506999999999998</v>
      </c>
      <c r="BH5" s="25">
        <v>106.672</v>
      </c>
      <c r="BI5" s="25">
        <v>120.66800000000001</v>
      </c>
      <c r="BJ5" s="25">
        <v>103.11799999999999</v>
      </c>
      <c r="BK5" s="25">
        <v>59.682000000000002</v>
      </c>
      <c r="BL5" s="25">
        <v>108.523</v>
      </c>
      <c r="BM5" s="25">
        <v>125.083</v>
      </c>
      <c r="BN5" s="25">
        <v>66.5</v>
      </c>
      <c r="BO5" s="25">
        <v>68.566999999999993</v>
      </c>
      <c r="BP5" s="25">
        <v>74.066999999999993</v>
      </c>
      <c r="BQ5" s="25">
        <v>121.423</v>
      </c>
      <c r="BR5" s="25">
        <v>112.70399999999999</v>
      </c>
      <c r="BS5" s="25">
        <v>117.54900000000001</v>
      </c>
      <c r="BT5" s="25">
        <v>112.548</v>
      </c>
      <c r="BU5" s="25">
        <v>112.393</v>
      </c>
      <c r="BV5" s="25">
        <v>112.36799999999999</v>
      </c>
      <c r="BW5" s="25">
        <v>37.628</v>
      </c>
      <c r="BX5" s="25">
        <v>29.78</v>
      </c>
      <c r="BY5" s="25">
        <v>83.784999999999997</v>
      </c>
      <c r="BZ5" s="25">
        <v>175</v>
      </c>
      <c r="CA5" s="25">
        <v>157.946</v>
      </c>
      <c r="CB5" s="25">
        <v>152.13</v>
      </c>
      <c r="CC5" s="25">
        <v>178.02500000000001</v>
      </c>
      <c r="CD5" s="25">
        <v>168.8</v>
      </c>
      <c r="CE5" s="25">
        <v>168.8</v>
      </c>
      <c r="CF5" s="25">
        <v>168.8</v>
      </c>
      <c r="CG5" s="25">
        <v>182.255</v>
      </c>
      <c r="CH5" s="25">
        <v>127.747</v>
      </c>
      <c r="CI5" s="25">
        <v>126</v>
      </c>
      <c r="CJ5" s="25">
        <v>35.302999999999997</v>
      </c>
      <c r="CK5" s="25">
        <v>97.272999999999996</v>
      </c>
      <c r="CL5" s="25">
        <v>137.119</v>
      </c>
      <c r="CM5" s="25">
        <v>106.92100000000001</v>
      </c>
      <c r="CN5" s="25">
        <v>116.8</v>
      </c>
      <c r="CO5" s="25">
        <v>129.137</v>
      </c>
      <c r="CP5" s="25">
        <v>53.411999999999999</v>
      </c>
      <c r="CQ5" s="25">
        <v>62.502000000000002</v>
      </c>
      <c r="CR5" s="25">
        <v>61.874000000000002</v>
      </c>
      <c r="CS5" s="25">
        <v>91.070999999999998</v>
      </c>
      <c r="CT5" s="26"/>
      <c r="CU5" s="26"/>
      <c r="CV5" s="26"/>
      <c r="CW5" s="27"/>
      <c r="CX5" s="28">
        <f t="array" ref="CX5">SUMPRODUCT(B5:CW5*0.25)</f>
        <v>1262.9855000000002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108.16</v>
      </c>
      <c r="AY8" s="37">
        <v>107.06</v>
      </c>
      <c r="AZ8" s="37">
        <v>126.88</v>
      </c>
      <c r="BA8" s="37">
        <v>135.19999999999999</v>
      </c>
      <c r="BB8" s="37">
        <v>109.07</v>
      </c>
      <c r="BC8" s="37">
        <v>134.88999999999999</v>
      </c>
      <c r="BD8" s="37">
        <v>139.31</v>
      </c>
      <c r="BE8" s="37">
        <v>130</v>
      </c>
      <c r="BF8" s="37">
        <v>100.01</v>
      </c>
      <c r="BG8" s="37">
        <v>125.9</v>
      </c>
      <c r="BH8" s="37">
        <v>138.28</v>
      </c>
      <c r="BI8" s="37">
        <v>200.25</v>
      </c>
      <c r="BJ8" s="37">
        <v>95.8</v>
      </c>
      <c r="BK8" s="37">
        <v>135</v>
      </c>
      <c r="BL8" s="37">
        <v>187.1</v>
      </c>
      <c r="BM8" s="37">
        <v>209.6</v>
      </c>
      <c r="BN8" s="37">
        <v>183.2</v>
      </c>
      <c r="BO8" s="37">
        <v>190.49</v>
      </c>
      <c r="BP8" s="37">
        <v>192.4</v>
      </c>
      <c r="BQ8" s="37">
        <v>195.33</v>
      </c>
      <c r="BR8" s="37">
        <v>188.69</v>
      </c>
      <c r="BS8" s="37">
        <v>183.36</v>
      </c>
      <c r="BT8" s="37">
        <v>167.64</v>
      </c>
      <c r="BU8" s="37">
        <v>162.71</v>
      </c>
      <c r="BV8" s="37">
        <v>158.93</v>
      </c>
      <c r="BW8" s="37">
        <v>163.5</v>
      </c>
      <c r="BX8" s="37">
        <v>164.92</v>
      </c>
      <c r="BY8" s="37">
        <v>170.46</v>
      </c>
      <c r="BZ8" s="37">
        <v>178.37</v>
      </c>
      <c r="CA8" s="37">
        <v>156.69</v>
      </c>
      <c r="CB8" s="37">
        <v>162.38</v>
      </c>
      <c r="CC8" s="37">
        <v>159.35</v>
      </c>
      <c r="CD8" s="37">
        <v>178.55</v>
      </c>
      <c r="CE8" s="37">
        <v>157.05000000000001</v>
      </c>
      <c r="CF8" s="37">
        <v>142.80000000000001</v>
      </c>
      <c r="CG8" s="37">
        <v>135.86000000000001</v>
      </c>
      <c r="CH8" s="37">
        <v>150.07</v>
      </c>
      <c r="CI8" s="37">
        <v>141.04</v>
      </c>
      <c r="CJ8" s="37">
        <v>131.94</v>
      </c>
      <c r="CK8" s="37">
        <v>113.88</v>
      </c>
      <c r="CL8" s="37">
        <v>135</v>
      </c>
      <c r="CM8" s="37">
        <v>129.68</v>
      </c>
      <c r="CN8" s="37">
        <v>116.77</v>
      </c>
      <c r="CO8" s="37">
        <v>110.55</v>
      </c>
      <c r="CP8" s="37">
        <v>116.88</v>
      </c>
      <c r="CQ8" s="37">
        <v>111.82</v>
      </c>
      <c r="CR8" s="37">
        <v>104.89</v>
      </c>
      <c r="CS8" s="37">
        <v>95.51</v>
      </c>
      <c r="CT8" s="38"/>
      <c r="CU8" s="38"/>
      <c r="CV8" s="38"/>
      <c r="CW8" s="39"/>
      <c r="CX8" s="40">
        <f>IF(SUM(B8:CW8)&lt;&gt;0,AVERAGEIF(B8:CW8,"&lt;&gt;"""),"")</f>
        <v>146.52541666666667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119.325</v>
      </c>
      <c r="AY9" s="43">
        <v>119.325</v>
      </c>
      <c r="AZ9" s="43">
        <v>119.325</v>
      </c>
      <c r="BA9" s="43">
        <v>119.325</v>
      </c>
      <c r="BB9" s="43">
        <v>128.3175</v>
      </c>
      <c r="BC9" s="43">
        <v>128.3175</v>
      </c>
      <c r="BD9" s="43">
        <v>128.3175</v>
      </c>
      <c r="BE9" s="43">
        <v>128.3175</v>
      </c>
      <c r="BF9" s="43">
        <v>141.11000000000001</v>
      </c>
      <c r="BG9" s="43">
        <v>141.11000000000001</v>
      </c>
      <c r="BH9" s="43">
        <v>141.11000000000001</v>
      </c>
      <c r="BI9" s="43">
        <v>141.11000000000001</v>
      </c>
      <c r="BJ9" s="43">
        <v>156.875</v>
      </c>
      <c r="BK9" s="43">
        <v>156.875</v>
      </c>
      <c r="BL9" s="43">
        <v>156.875</v>
      </c>
      <c r="BM9" s="43">
        <v>156.875</v>
      </c>
      <c r="BN9" s="43">
        <v>190.35499999999999</v>
      </c>
      <c r="BO9" s="43">
        <v>190.35499999999999</v>
      </c>
      <c r="BP9" s="43">
        <v>190.35499999999999</v>
      </c>
      <c r="BQ9" s="43">
        <v>190.35499999999999</v>
      </c>
      <c r="BR9" s="43">
        <v>175.6</v>
      </c>
      <c r="BS9" s="43">
        <v>175.6</v>
      </c>
      <c r="BT9" s="43">
        <v>175.6</v>
      </c>
      <c r="BU9" s="43">
        <v>175.6</v>
      </c>
      <c r="BV9" s="43">
        <v>164.45249999999999</v>
      </c>
      <c r="BW9" s="43">
        <v>164.45249999999999</v>
      </c>
      <c r="BX9" s="43">
        <v>164.45249999999999</v>
      </c>
      <c r="BY9" s="43">
        <v>164.45249999999999</v>
      </c>
      <c r="BZ9" s="43">
        <v>164.19749999999999</v>
      </c>
      <c r="CA9" s="43">
        <v>164.19749999999999</v>
      </c>
      <c r="CB9" s="43">
        <v>164.19749999999999</v>
      </c>
      <c r="CC9" s="43">
        <v>164.19749999999999</v>
      </c>
      <c r="CD9" s="43">
        <v>153.565</v>
      </c>
      <c r="CE9" s="43">
        <v>153.565</v>
      </c>
      <c r="CF9" s="43">
        <v>153.565</v>
      </c>
      <c r="CG9" s="43">
        <v>153.565</v>
      </c>
      <c r="CH9" s="43">
        <v>134.23249999999999</v>
      </c>
      <c r="CI9" s="43">
        <v>134.23249999999999</v>
      </c>
      <c r="CJ9" s="43">
        <v>134.23249999999999</v>
      </c>
      <c r="CK9" s="43">
        <v>134.23249999999999</v>
      </c>
      <c r="CL9" s="43">
        <v>123</v>
      </c>
      <c r="CM9" s="43">
        <v>123</v>
      </c>
      <c r="CN9" s="43">
        <v>123</v>
      </c>
      <c r="CO9" s="43">
        <v>123</v>
      </c>
      <c r="CP9" s="43">
        <v>107.27500000000001</v>
      </c>
      <c r="CQ9" s="43">
        <v>107.27500000000001</v>
      </c>
      <c r="CR9" s="43">
        <v>107.27500000000001</v>
      </c>
      <c r="CS9" s="43">
        <v>107.27500000000001</v>
      </c>
      <c r="CT9" s="44"/>
      <c r="CU9" s="44"/>
      <c r="CV9" s="44"/>
      <c r="CW9" s="45"/>
      <c r="CX9" s="46">
        <f>IF(SUM(B9:CW9)&lt;&gt;0,AVERAGEIF(B9:CW9,"&lt;&gt;"""),"")</f>
        <v>146.52541666666664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>
        <v>100</v>
      </c>
      <c r="BD11" s="53">
        <v>50</v>
      </c>
      <c r="BE11" s="53">
        <v>50</v>
      </c>
      <c r="BF11" s="53"/>
      <c r="BG11" s="53"/>
      <c r="BH11" s="53">
        <v>91</v>
      </c>
      <c r="BI11" s="53">
        <v>91</v>
      </c>
      <c r="BJ11" s="53"/>
      <c r="BK11" s="53">
        <v>28.701000000000001</v>
      </c>
      <c r="BL11" s="53">
        <v>91</v>
      </c>
      <c r="BM11" s="53">
        <v>111</v>
      </c>
      <c r="BN11" s="53">
        <v>59.533000000000001</v>
      </c>
      <c r="BO11" s="53"/>
      <c r="BP11" s="53"/>
      <c r="BQ11" s="53">
        <v>111</v>
      </c>
      <c r="BR11" s="53">
        <v>111</v>
      </c>
      <c r="BS11" s="53">
        <v>111</v>
      </c>
      <c r="BT11" s="53">
        <v>111</v>
      </c>
      <c r="BU11" s="53">
        <v>111</v>
      </c>
      <c r="BV11" s="53">
        <v>111</v>
      </c>
      <c r="BW11" s="53">
        <v>19.559999999999999</v>
      </c>
      <c r="BX11" s="53">
        <v>19.111999999999998</v>
      </c>
      <c r="BY11" s="53">
        <v>79.417000000000002</v>
      </c>
      <c r="BZ11" s="53">
        <v>91</v>
      </c>
      <c r="CA11" s="53">
        <v>70.945999999999998</v>
      </c>
      <c r="CB11" s="53">
        <v>64.13</v>
      </c>
      <c r="CC11" s="53">
        <v>91</v>
      </c>
      <c r="CD11" s="53">
        <v>91</v>
      </c>
      <c r="CE11" s="53">
        <v>91</v>
      </c>
      <c r="CF11" s="53">
        <v>91</v>
      </c>
      <c r="CG11" s="53">
        <v>91</v>
      </c>
      <c r="CH11" s="53">
        <v>91</v>
      </c>
      <c r="CI11" s="53">
        <v>91</v>
      </c>
      <c r="CJ11" s="53"/>
      <c r="CK11" s="53"/>
      <c r="CL11" s="53">
        <v>135.46600000000001</v>
      </c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613.71624999999995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2</v>
      </c>
      <c r="AY13" s="65">
        <v>2</v>
      </c>
      <c r="AZ13" s="65">
        <v>2</v>
      </c>
      <c r="BA13" s="65">
        <v>3</v>
      </c>
      <c r="BB13" s="65">
        <v>33.959000000000003</v>
      </c>
      <c r="BC13" s="65">
        <v>43.529000000000003</v>
      </c>
      <c r="BD13" s="65">
        <v>2</v>
      </c>
      <c r="BE13" s="65">
        <v>2</v>
      </c>
      <c r="BF13" s="65">
        <v>35.638999999999996</v>
      </c>
      <c r="BG13" s="65">
        <v>13</v>
      </c>
      <c r="BH13" s="65"/>
      <c r="BI13" s="65"/>
      <c r="BJ13" s="65">
        <v>96.784999999999997</v>
      </c>
      <c r="BK13" s="65">
        <v>11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3</v>
      </c>
      <c r="BZ13" s="65"/>
      <c r="CA13" s="65">
        <v>3</v>
      </c>
      <c r="CB13" s="65">
        <v>4</v>
      </c>
      <c r="CC13" s="65">
        <v>3</v>
      </c>
      <c r="CD13" s="65"/>
      <c r="CE13" s="65"/>
      <c r="CF13" s="65"/>
      <c r="CG13" s="65"/>
      <c r="CH13" s="65"/>
      <c r="CI13" s="65"/>
      <c r="CJ13" s="65"/>
      <c r="CK13" s="65">
        <v>5</v>
      </c>
      <c r="CL13" s="65"/>
      <c r="CM13" s="65"/>
      <c r="CN13" s="65"/>
      <c r="CO13" s="65">
        <v>3</v>
      </c>
      <c r="CP13" s="65"/>
      <c r="CQ13" s="65"/>
      <c r="CR13" s="65">
        <v>61.716000000000001</v>
      </c>
      <c r="CS13" s="65">
        <v>90.754999999999995</v>
      </c>
      <c r="CT13" s="66"/>
      <c r="CU13" s="66"/>
      <c r="CV13" s="66"/>
      <c r="CW13" s="67"/>
      <c r="CX13" s="68">
        <f t="array" ref="CX13">SUMPRODUCT(B13:CW13*0.25)</f>
        <v>105.09575000000001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24.731999999999999</v>
      </c>
      <c r="AY15" s="71">
        <v>18.420999999999999</v>
      </c>
      <c r="AZ15" s="71">
        <v>36.78</v>
      </c>
      <c r="BA15" s="71">
        <v>51.348999999999997</v>
      </c>
      <c r="BB15" s="71">
        <v>10.615</v>
      </c>
      <c r="BC15" s="71">
        <v>45.9</v>
      </c>
      <c r="BD15" s="71">
        <v>29.59</v>
      </c>
      <c r="BE15" s="71">
        <v>19.989999999999998</v>
      </c>
      <c r="BF15" s="71">
        <v>0.16400000000000001</v>
      </c>
      <c r="BG15" s="71">
        <v>24.495000000000001</v>
      </c>
      <c r="BH15" s="71">
        <v>2.5720000000000001</v>
      </c>
      <c r="BI15" s="71">
        <v>1.268</v>
      </c>
      <c r="BJ15" s="71">
        <v>0.40500000000000003</v>
      </c>
      <c r="BK15" s="71">
        <v>14.307</v>
      </c>
      <c r="BL15" s="71">
        <v>7.423</v>
      </c>
      <c r="BM15" s="71"/>
      <c r="BN15" s="71">
        <v>0.31</v>
      </c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>
        <v>2.5000000000000001E-2</v>
      </c>
      <c r="CD15" s="71"/>
      <c r="CE15" s="71"/>
      <c r="CF15" s="71"/>
      <c r="CG15" s="71">
        <v>0.255</v>
      </c>
      <c r="CH15" s="71">
        <v>0.42199999999999999</v>
      </c>
      <c r="CI15" s="71"/>
      <c r="CJ15" s="71">
        <v>0.03</v>
      </c>
      <c r="CK15" s="71"/>
      <c r="CL15" s="71">
        <v>6.0000000000000001E-3</v>
      </c>
      <c r="CM15" s="71">
        <v>0.121</v>
      </c>
      <c r="CN15" s="71"/>
      <c r="CO15" s="71">
        <v>8.8999999999999996E-2</v>
      </c>
      <c r="CP15" s="71">
        <v>1.2E-2</v>
      </c>
      <c r="CQ15" s="71">
        <v>2E-3</v>
      </c>
      <c r="CR15" s="71"/>
      <c r="CS15" s="71"/>
      <c r="CT15" s="72"/>
      <c r="CU15" s="72"/>
      <c r="CV15" s="72"/>
      <c r="CW15" s="73"/>
      <c r="CX15" s="74">
        <f t="array" ref="CX15">SUMPRODUCT(B15:CW15*0.25)</f>
        <v>72.320749999999975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26.731999999999999</v>
      </c>
      <c r="AY17" s="77">
        <f t="shared" si="0"/>
        <v>20.420999999999999</v>
      </c>
      <c r="AZ17" s="77">
        <f t="shared" si="0"/>
        <v>38.78</v>
      </c>
      <c r="BA17" s="77">
        <f t="shared" si="0"/>
        <v>54.348999999999997</v>
      </c>
      <c r="BB17" s="77">
        <f t="shared" si="0"/>
        <v>44.574000000000005</v>
      </c>
      <c r="BC17" s="77">
        <f t="shared" si="0"/>
        <v>189.429</v>
      </c>
      <c r="BD17" s="77">
        <f t="shared" si="0"/>
        <v>81.59</v>
      </c>
      <c r="BE17" s="77">
        <f t="shared" si="0"/>
        <v>71.989999999999995</v>
      </c>
      <c r="BF17" s="77">
        <f t="shared" si="0"/>
        <v>35.802999999999997</v>
      </c>
      <c r="BG17" s="77">
        <f t="shared" si="0"/>
        <v>37.495000000000005</v>
      </c>
      <c r="BH17" s="77">
        <f t="shared" si="0"/>
        <v>93.572000000000003</v>
      </c>
      <c r="BI17" s="77">
        <f t="shared" si="0"/>
        <v>92.268000000000001</v>
      </c>
      <c r="BJ17" s="77">
        <f t="shared" si="0"/>
        <v>97.19</v>
      </c>
      <c r="BK17" s="77">
        <f t="shared" si="0"/>
        <v>54.008000000000003</v>
      </c>
      <c r="BL17" s="77">
        <f t="shared" si="0"/>
        <v>98.423000000000002</v>
      </c>
      <c r="BM17" s="77">
        <f t="shared" si="0"/>
        <v>111</v>
      </c>
      <c r="BN17" s="77">
        <f t="shared" si="0"/>
        <v>59.843000000000004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111</v>
      </c>
      <c r="BR17" s="77">
        <f t="shared" si="1"/>
        <v>111</v>
      </c>
      <c r="BS17" s="77">
        <f t="shared" si="1"/>
        <v>111</v>
      </c>
      <c r="BT17" s="77">
        <f t="shared" si="1"/>
        <v>111</v>
      </c>
      <c r="BU17" s="77">
        <f t="shared" si="1"/>
        <v>111</v>
      </c>
      <c r="BV17" s="77">
        <f t="shared" si="1"/>
        <v>111</v>
      </c>
      <c r="BW17" s="77">
        <f t="shared" si="1"/>
        <v>19.559999999999999</v>
      </c>
      <c r="BX17" s="77">
        <f t="shared" si="1"/>
        <v>19.111999999999998</v>
      </c>
      <c r="BY17" s="77">
        <f t="shared" si="1"/>
        <v>82.417000000000002</v>
      </c>
      <c r="BZ17" s="77">
        <f t="shared" si="1"/>
        <v>91</v>
      </c>
      <c r="CA17" s="77">
        <f t="shared" si="1"/>
        <v>73.945999999999998</v>
      </c>
      <c r="CB17" s="77">
        <f t="shared" si="1"/>
        <v>68.13</v>
      </c>
      <c r="CC17" s="77">
        <f t="shared" si="1"/>
        <v>94.025000000000006</v>
      </c>
      <c r="CD17" s="77">
        <f t="shared" si="1"/>
        <v>91</v>
      </c>
      <c r="CE17" s="77">
        <f t="shared" si="1"/>
        <v>91</v>
      </c>
      <c r="CF17" s="77">
        <f t="shared" si="1"/>
        <v>91</v>
      </c>
      <c r="CG17" s="77">
        <f t="shared" si="1"/>
        <v>91.254999999999995</v>
      </c>
      <c r="CH17" s="77">
        <f t="shared" si="1"/>
        <v>91.421999999999997</v>
      </c>
      <c r="CI17" s="77">
        <f t="shared" si="1"/>
        <v>91</v>
      </c>
      <c r="CJ17" s="77">
        <f t="shared" si="1"/>
        <v>0.03</v>
      </c>
      <c r="CK17" s="77">
        <f t="shared" si="1"/>
        <v>5</v>
      </c>
      <c r="CL17" s="77">
        <f t="shared" si="1"/>
        <v>135.47200000000001</v>
      </c>
      <c r="CM17" s="77">
        <f t="shared" si="1"/>
        <v>0.121</v>
      </c>
      <c r="CN17" s="77">
        <f t="shared" si="1"/>
        <v>0</v>
      </c>
      <c r="CO17" s="77">
        <f t="shared" si="1"/>
        <v>3.089</v>
      </c>
      <c r="CP17" s="77">
        <f t="shared" si="1"/>
        <v>1.2E-2</v>
      </c>
      <c r="CQ17" s="77">
        <f t="shared" si="1"/>
        <v>2E-3</v>
      </c>
      <c r="CR17" s="77">
        <f t="shared" si="1"/>
        <v>61.716000000000001</v>
      </c>
      <c r="CS17" s="77">
        <f t="shared" si="1"/>
        <v>90.754999999999995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791.13274999999987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3.4</v>
      </c>
      <c r="AY20" s="88"/>
      <c r="AZ20" s="88">
        <v>6.8</v>
      </c>
      <c r="BA20" s="88">
        <v>6.8</v>
      </c>
      <c r="BB20" s="88"/>
      <c r="BC20" s="88">
        <v>3.6</v>
      </c>
      <c r="BD20" s="88">
        <v>2</v>
      </c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5.65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2.5</v>
      </c>
      <c r="BK21" s="94">
        <v>2.4</v>
      </c>
      <c r="BL21" s="94">
        <v>2.5</v>
      </c>
      <c r="BM21" s="94">
        <v>10.5</v>
      </c>
      <c r="BN21" s="94">
        <v>2.5</v>
      </c>
      <c r="BO21" s="94">
        <v>2.8</v>
      </c>
      <c r="BP21" s="94">
        <v>2.4</v>
      </c>
      <c r="BQ21" s="94">
        <v>8</v>
      </c>
      <c r="BR21" s="94"/>
      <c r="BS21" s="94">
        <v>5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9.6499999999999986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0.42799999999999999</v>
      </c>
      <c r="AY22" s="99">
        <v>8.4819999999999993</v>
      </c>
      <c r="AZ22" s="99"/>
      <c r="BA22" s="99"/>
      <c r="BB22" s="99">
        <v>12.753</v>
      </c>
      <c r="BC22" s="99">
        <v>0.30299999999999999</v>
      </c>
      <c r="BD22" s="99">
        <v>0.60699999999999998</v>
      </c>
      <c r="BE22" s="99">
        <v>0.75700000000000001</v>
      </c>
      <c r="BF22" s="99">
        <v>1.0640000000000001</v>
      </c>
      <c r="BG22" s="99">
        <v>0.91200000000000003</v>
      </c>
      <c r="BH22" s="99"/>
      <c r="BI22" s="99"/>
      <c r="BJ22" s="99">
        <v>3.4279999999999999</v>
      </c>
      <c r="BK22" s="99">
        <v>3.274</v>
      </c>
      <c r="BL22" s="99">
        <v>2.5</v>
      </c>
      <c r="BM22" s="99">
        <v>3.5830000000000002</v>
      </c>
      <c r="BN22" s="99">
        <v>4.157</v>
      </c>
      <c r="BO22" s="99">
        <v>4.5670000000000002</v>
      </c>
      <c r="BP22" s="99">
        <v>4.6669999999999998</v>
      </c>
      <c r="BQ22" s="99">
        <v>2.423</v>
      </c>
      <c r="BR22" s="99">
        <v>1.704</v>
      </c>
      <c r="BS22" s="99">
        <v>1.5489999999999999</v>
      </c>
      <c r="BT22" s="99">
        <v>1.548</v>
      </c>
      <c r="BU22" s="99">
        <v>1.393</v>
      </c>
      <c r="BV22" s="99">
        <v>1.3680000000000001</v>
      </c>
      <c r="BW22" s="99">
        <v>1.3680000000000001</v>
      </c>
      <c r="BX22" s="99">
        <v>1.3680000000000001</v>
      </c>
      <c r="BY22" s="99">
        <v>1.3680000000000001</v>
      </c>
      <c r="BZ22" s="99"/>
      <c r="CA22" s="99"/>
      <c r="CB22" s="99"/>
      <c r="CC22" s="99"/>
      <c r="CD22" s="99"/>
      <c r="CE22" s="99"/>
      <c r="CF22" s="99"/>
      <c r="CG22" s="99"/>
      <c r="CH22" s="99">
        <v>1.325</v>
      </c>
      <c r="CI22" s="99"/>
      <c r="CJ22" s="99">
        <v>0.27300000000000002</v>
      </c>
      <c r="CK22" s="99">
        <v>1.4730000000000001</v>
      </c>
      <c r="CL22" s="99">
        <v>1.647</v>
      </c>
      <c r="CM22" s="99"/>
      <c r="CN22" s="99"/>
      <c r="CO22" s="99">
        <v>4.8000000000000001E-2</v>
      </c>
      <c r="CP22" s="99"/>
      <c r="CQ22" s="99"/>
      <c r="CR22" s="99">
        <v>0.158</v>
      </c>
      <c r="CS22" s="99">
        <v>0.316</v>
      </c>
      <c r="CT22" s="100"/>
      <c r="CU22" s="100"/>
      <c r="CV22" s="100"/>
      <c r="CW22" s="96"/>
      <c r="CX22" s="97">
        <f t="array" ref="CX22">SUMPRODUCT(B22:CW22*0.25)</f>
        <v>17.702750000000005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3.8279999999999998</v>
      </c>
      <c r="AY27" s="107">
        <f t="shared" si="3"/>
        <v>8.4819999999999993</v>
      </c>
      <c r="AZ27" s="107">
        <f t="shared" si="3"/>
        <v>6.8</v>
      </c>
      <c r="BA27" s="107">
        <f t="shared" si="3"/>
        <v>6.8</v>
      </c>
      <c r="BB27" s="107">
        <f t="shared" si="3"/>
        <v>12.753</v>
      </c>
      <c r="BC27" s="107">
        <f t="shared" si="3"/>
        <v>3.903</v>
      </c>
      <c r="BD27" s="107">
        <f t="shared" si="3"/>
        <v>2.6070000000000002</v>
      </c>
      <c r="BE27" s="107">
        <f t="shared" si="3"/>
        <v>0.75700000000000001</v>
      </c>
      <c r="BF27" s="107">
        <f t="shared" si="3"/>
        <v>1.0640000000000001</v>
      </c>
      <c r="BG27" s="107">
        <f t="shared" si="3"/>
        <v>0.91200000000000003</v>
      </c>
      <c r="BH27" s="107">
        <f t="shared" si="3"/>
        <v>0</v>
      </c>
      <c r="BI27" s="107">
        <f t="shared" si="3"/>
        <v>0</v>
      </c>
      <c r="BJ27" s="107">
        <f t="shared" si="3"/>
        <v>5.9279999999999999</v>
      </c>
      <c r="BK27" s="107">
        <f t="shared" si="3"/>
        <v>5.6739999999999995</v>
      </c>
      <c r="BL27" s="107">
        <f t="shared" si="3"/>
        <v>5</v>
      </c>
      <c r="BM27" s="107">
        <f t="shared" si="3"/>
        <v>14.083</v>
      </c>
      <c r="BN27" s="107">
        <f t="shared" si="3"/>
        <v>6.657</v>
      </c>
      <c r="BO27" s="107">
        <f t="shared" si="3"/>
        <v>7.367</v>
      </c>
      <c r="BP27" s="107">
        <f t="shared" si="3"/>
        <v>7.0670000000000002</v>
      </c>
      <c r="BQ27" s="107">
        <f t="shared" si="3"/>
        <v>10.423</v>
      </c>
      <c r="BR27" s="107">
        <f t="shared" si="3"/>
        <v>1.704</v>
      </c>
      <c r="BS27" s="107">
        <f t="shared" si="3"/>
        <v>6.5489999999999995</v>
      </c>
      <c r="BT27" s="107">
        <f t="shared" si="3"/>
        <v>1.548</v>
      </c>
      <c r="BU27" s="107">
        <f t="shared" si="3"/>
        <v>1.393</v>
      </c>
      <c r="BV27" s="107">
        <f t="shared" si="3"/>
        <v>1.3680000000000001</v>
      </c>
      <c r="BW27" s="107">
        <f t="shared" si="3"/>
        <v>1.3680000000000001</v>
      </c>
      <c r="BX27" s="107">
        <f t="shared" si="3"/>
        <v>1.3680000000000001</v>
      </c>
      <c r="BY27" s="107">
        <f t="shared" si="3"/>
        <v>1.3680000000000001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1.325</v>
      </c>
      <c r="CI27" s="107">
        <f t="shared" si="4"/>
        <v>0</v>
      </c>
      <c r="CJ27" s="107">
        <f t="shared" si="4"/>
        <v>0.27300000000000002</v>
      </c>
      <c r="CK27" s="107">
        <f t="shared" si="4"/>
        <v>1.4730000000000001</v>
      </c>
      <c r="CL27" s="107">
        <f t="shared" si="4"/>
        <v>1.647</v>
      </c>
      <c r="CM27" s="107">
        <f t="shared" si="4"/>
        <v>0</v>
      </c>
      <c r="CN27" s="107">
        <f t="shared" si="4"/>
        <v>0</v>
      </c>
      <c r="CO27" s="107">
        <f t="shared" si="4"/>
        <v>4.8000000000000001E-2</v>
      </c>
      <c r="CP27" s="107">
        <f t="shared" si="4"/>
        <v>0</v>
      </c>
      <c r="CQ27" s="107">
        <f t="shared" si="4"/>
        <v>0</v>
      </c>
      <c r="CR27" s="107">
        <f t="shared" si="4"/>
        <v>0.158</v>
      </c>
      <c r="CS27" s="107">
        <f t="shared" si="4"/>
        <v>0.316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33.002750000000006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30.56</v>
      </c>
      <c r="AY31" s="94">
        <v>28.902999999999999</v>
      </c>
      <c r="AZ31" s="94">
        <v>45.58</v>
      </c>
      <c r="BA31" s="94">
        <v>61.149000000000001</v>
      </c>
      <c r="BB31" s="94">
        <v>57.326999999999998</v>
      </c>
      <c r="BC31" s="94">
        <v>193.33199999999999</v>
      </c>
      <c r="BD31" s="94">
        <v>84.197000000000003</v>
      </c>
      <c r="BE31" s="94">
        <v>72.747</v>
      </c>
      <c r="BF31" s="94">
        <v>36.866999999999997</v>
      </c>
      <c r="BG31" s="94">
        <v>38.406999999999996</v>
      </c>
      <c r="BH31" s="94">
        <v>93.572000000000003</v>
      </c>
      <c r="BI31" s="94">
        <v>92.268000000000001</v>
      </c>
      <c r="BJ31" s="94">
        <v>103.11799999999999</v>
      </c>
      <c r="BK31" s="94">
        <v>59.682000000000002</v>
      </c>
      <c r="BL31" s="94">
        <v>103.423</v>
      </c>
      <c r="BM31" s="94">
        <v>125.083</v>
      </c>
      <c r="BN31" s="94">
        <v>66.5</v>
      </c>
      <c r="BO31" s="94">
        <v>7.367</v>
      </c>
      <c r="BP31" s="94">
        <v>7.0670000000000002</v>
      </c>
      <c r="BQ31" s="94">
        <v>121.423</v>
      </c>
      <c r="BR31" s="94">
        <v>112.70399999999999</v>
      </c>
      <c r="BS31" s="94">
        <v>117.54900000000001</v>
      </c>
      <c r="BT31" s="94">
        <v>112.548</v>
      </c>
      <c r="BU31" s="94">
        <v>112.393</v>
      </c>
      <c r="BV31" s="94">
        <v>112.36799999999999</v>
      </c>
      <c r="BW31" s="94">
        <v>20.928000000000001</v>
      </c>
      <c r="BX31" s="94">
        <v>20.48</v>
      </c>
      <c r="BY31" s="94">
        <v>83.784999999999997</v>
      </c>
      <c r="BZ31" s="94">
        <v>91</v>
      </c>
      <c r="CA31" s="94">
        <v>73.945999999999998</v>
      </c>
      <c r="CB31" s="94">
        <v>68.13</v>
      </c>
      <c r="CC31" s="94">
        <v>94.025000000000006</v>
      </c>
      <c r="CD31" s="94">
        <v>91</v>
      </c>
      <c r="CE31" s="94">
        <v>91</v>
      </c>
      <c r="CF31" s="94">
        <v>91</v>
      </c>
      <c r="CG31" s="94">
        <v>91.254999999999995</v>
      </c>
      <c r="CH31" s="94">
        <v>92.747</v>
      </c>
      <c r="CI31" s="94">
        <v>91</v>
      </c>
      <c r="CJ31" s="94">
        <v>0.30299999999999999</v>
      </c>
      <c r="CK31" s="94">
        <v>6.4729999999999999</v>
      </c>
      <c r="CL31" s="94">
        <v>137.119</v>
      </c>
      <c r="CM31" s="94">
        <v>0.121</v>
      </c>
      <c r="CN31" s="94"/>
      <c r="CO31" s="94">
        <v>3.137</v>
      </c>
      <c r="CP31" s="94">
        <v>1.2E-2</v>
      </c>
      <c r="CQ31" s="94">
        <v>2E-3</v>
      </c>
      <c r="CR31" s="94">
        <v>61.874000000000002</v>
      </c>
      <c r="CS31" s="94">
        <v>91.070999999999998</v>
      </c>
      <c r="CT31" s="95"/>
      <c r="CU31" s="95"/>
      <c r="CV31" s="95"/>
      <c r="CW31" s="96"/>
      <c r="CX31" s="97">
        <f t="array" ref="CX31">SUMPRODUCT(B31:CW31*0.25)</f>
        <v>824.13550000000009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30.56</v>
      </c>
      <c r="AY33" s="77">
        <f t="shared" si="5"/>
        <v>28.902999999999999</v>
      </c>
      <c r="AZ33" s="77">
        <f t="shared" si="5"/>
        <v>45.58</v>
      </c>
      <c r="BA33" s="77">
        <f t="shared" si="5"/>
        <v>61.149000000000001</v>
      </c>
      <c r="BB33" s="77">
        <f t="shared" si="5"/>
        <v>57.326999999999998</v>
      </c>
      <c r="BC33" s="77">
        <f t="shared" si="5"/>
        <v>193.33199999999999</v>
      </c>
      <c r="BD33" s="77">
        <f t="shared" si="5"/>
        <v>84.197000000000003</v>
      </c>
      <c r="BE33" s="77">
        <f t="shared" si="5"/>
        <v>72.747</v>
      </c>
      <c r="BF33" s="77">
        <f t="shared" si="5"/>
        <v>36.866999999999997</v>
      </c>
      <c r="BG33" s="77">
        <f t="shared" si="5"/>
        <v>38.406999999999996</v>
      </c>
      <c r="BH33" s="77">
        <f t="shared" si="5"/>
        <v>93.572000000000003</v>
      </c>
      <c r="BI33" s="77">
        <f t="shared" si="5"/>
        <v>92.268000000000001</v>
      </c>
      <c r="BJ33" s="77">
        <f t="shared" si="5"/>
        <v>103.11799999999999</v>
      </c>
      <c r="BK33" s="77">
        <f t="shared" si="5"/>
        <v>59.682000000000002</v>
      </c>
      <c r="BL33" s="77">
        <f t="shared" si="5"/>
        <v>103.423</v>
      </c>
      <c r="BM33" s="77">
        <f t="shared" si="5"/>
        <v>125.083</v>
      </c>
      <c r="BN33" s="77">
        <f t="shared" si="5"/>
        <v>66.5</v>
      </c>
      <c r="BO33" s="77">
        <f t="shared" ref="BO33:CW33" si="6">SUM(BO30:BO32)</f>
        <v>7.367</v>
      </c>
      <c r="BP33" s="77">
        <f t="shared" si="6"/>
        <v>7.0670000000000002</v>
      </c>
      <c r="BQ33" s="77">
        <f t="shared" si="6"/>
        <v>121.423</v>
      </c>
      <c r="BR33" s="77">
        <f t="shared" si="6"/>
        <v>112.70399999999999</v>
      </c>
      <c r="BS33" s="77">
        <f t="shared" si="6"/>
        <v>117.54900000000001</v>
      </c>
      <c r="BT33" s="77">
        <f t="shared" si="6"/>
        <v>112.548</v>
      </c>
      <c r="BU33" s="77">
        <f t="shared" si="6"/>
        <v>112.393</v>
      </c>
      <c r="BV33" s="77">
        <f t="shared" si="6"/>
        <v>112.36799999999999</v>
      </c>
      <c r="BW33" s="77">
        <f t="shared" si="6"/>
        <v>20.928000000000001</v>
      </c>
      <c r="BX33" s="77">
        <f t="shared" si="6"/>
        <v>20.48</v>
      </c>
      <c r="BY33" s="77">
        <f t="shared" si="6"/>
        <v>83.784999999999997</v>
      </c>
      <c r="BZ33" s="77">
        <f t="shared" si="6"/>
        <v>91</v>
      </c>
      <c r="CA33" s="77">
        <f t="shared" si="6"/>
        <v>73.945999999999998</v>
      </c>
      <c r="CB33" s="77">
        <f t="shared" si="6"/>
        <v>68.13</v>
      </c>
      <c r="CC33" s="77">
        <f t="shared" si="6"/>
        <v>94.025000000000006</v>
      </c>
      <c r="CD33" s="77">
        <f t="shared" si="6"/>
        <v>91</v>
      </c>
      <c r="CE33" s="77">
        <f t="shared" si="6"/>
        <v>91</v>
      </c>
      <c r="CF33" s="77">
        <f t="shared" si="6"/>
        <v>91</v>
      </c>
      <c r="CG33" s="77">
        <f t="shared" si="6"/>
        <v>91.254999999999995</v>
      </c>
      <c r="CH33" s="77">
        <f t="shared" si="6"/>
        <v>92.747</v>
      </c>
      <c r="CI33" s="77">
        <f t="shared" si="6"/>
        <v>91</v>
      </c>
      <c r="CJ33" s="77">
        <f t="shared" si="6"/>
        <v>0.30299999999999999</v>
      </c>
      <c r="CK33" s="77">
        <f t="shared" si="6"/>
        <v>6.4729999999999999</v>
      </c>
      <c r="CL33" s="77">
        <f t="shared" si="6"/>
        <v>137.119</v>
      </c>
      <c r="CM33" s="77">
        <f t="shared" si="6"/>
        <v>0.121</v>
      </c>
      <c r="CN33" s="77">
        <f t="shared" si="6"/>
        <v>0</v>
      </c>
      <c r="CO33" s="77">
        <f t="shared" si="6"/>
        <v>3.137</v>
      </c>
      <c r="CP33" s="77">
        <f t="shared" si="6"/>
        <v>1.2E-2</v>
      </c>
      <c r="CQ33" s="77">
        <f t="shared" si="6"/>
        <v>2E-3</v>
      </c>
      <c r="CR33" s="77">
        <f t="shared" si="6"/>
        <v>61.874000000000002</v>
      </c>
      <c r="CS33" s="77">
        <f t="shared" si="6"/>
        <v>91.070999999999998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824.13550000000009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9.9</v>
      </c>
      <c r="BA38" s="120">
        <v>6</v>
      </c>
      <c r="BB38" s="120"/>
      <c r="BC38" s="120"/>
      <c r="BD38" s="120"/>
      <c r="BE38" s="120"/>
      <c r="BF38" s="120"/>
      <c r="BG38" s="120"/>
      <c r="BH38" s="120"/>
      <c r="BI38" s="120">
        <v>15.3</v>
      </c>
      <c r="BJ38" s="120"/>
      <c r="BK38" s="120"/>
      <c r="BL38" s="120">
        <v>5.0999999999999996</v>
      </c>
      <c r="BM38" s="120"/>
      <c r="BN38" s="120"/>
      <c r="BO38" s="120">
        <v>61.2</v>
      </c>
      <c r="BP38" s="120">
        <v>67</v>
      </c>
      <c r="BQ38" s="120"/>
      <c r="BR38" s="120"/>
      <c r="BS38" s="120"/>
      <c r="BT38" s="120"/>
      <c r="BU38" s="120"/>
      <c r="BV38" s="120"/>
      <c r="BW38" s="120">
        <v>16.7</v>
      </c>
      <c r="BX38" s="120">
        <v>9.3000000000000007</v>
      </c>
      <c r="BY38" s="120"/>
      <c r="BZ38" s="120"/>
      <c r="CA38" s="120"/>
      <c r="CB38" s="120"/>
      <c r="CC38" s="120"/>
      <c r="CD38" s="120"/>
      <c r="CE38" s="120"/>
      <c r="CF38" s="120"/>
      <c r="CG38" s="120">
        <v>13.2</v>
      </c>
      <c r="CH38" s="120"/>
      <c r="CI38" s="120"/>
      <c r="CJ38" s="120"/>
      <c r="CK38" s="120">
        <v>55.8</v>
      </c>
      <c r="CL38" s="120"/>
      <c r="CM38" s="120">
        <v>106.8</v>
      </c>
      <c r="CN38" s="120">
        <v>116.8</v>
      </c>
      <c r="CO38" s="120">
        <v>126</v>
      </c>
      <c r="CP38" s="120">
        <v>53.4</v>
      </c>
      <c r="CQ38" s="120">
        <v>62.5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181.25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47.7</v>
      </c>
      <c r="BC40" s="120">
        <v>47.7</v>
      </c>
      <c r="BD40" s="120">
        <v>47.7</v>
      </c>
      <c r="BE40" s="120">
        <v>47.7</v>
      </c>
      <c r="BF40" s="120">
        <v>13.1</v>
      </c>
      <c r="BG40" s="120">
        <v>13.1</v>
      </c>
      <c r="BH40" s="120">
        <v>13.1</v>
      </c>
      <c r="BI40" s="120">
        <v>13.1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84</v>
      </c>
      <c r="CA40" s="120">
        <v>84</v>
      </c>
      <c r="CB40" s="120">
        <v>84</v>
      </c>
      <c r="CC40" s="120">
        <v>84</v>
      </c>
      <c r="CD40" s="120">
        <v>77.8</v>
      </c>
      <c r="CE40" s="120">
        <v>77.8</v>
      </c>
      <c r="CF40" s="120">
        <v>77.8</v>
      </c>
      <c r="CG40" s="120">
        <v>77.8</v>
      </c>
      <c r="CH40" s="120">
        <v>35</v>
      </c>
      <c r="CI40" s="120">
        <v>35</v>
      </c>
      <c r="CJ40" s="120">
        <v>35</v>
      </c>
      <c r="CK40" s="120">
        <v>35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257.59999999999997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9.9</v>
      </c>
      <c r="BA41" s="107">
        <f t="shared" si="7"/>
        <v>6</v>
      </c>
      <c r="BB41" s="107">
        <f t="shared" si="7"/>
        <v>47.7</v>
      </c>
      <c r="BC41" s="107">
        <f t="shared" si="7"/>
        <v>47.7</v>
      </c>
      <c r="BD41" s="107">
        <f t="shared" si="7"/>
        <v>47.7</v>
      </c>
      <c r="BE41" s="107">
        <f t="shared" si="7"/>
        <v>47.7</v>
      </c>
      <c r="BF41" s="107">
        <f t="shared" si="7"/>
        <v>13.1</v>
      </c>
      <c r="BG41" s="107">
        <f t="shared" si="7"/>
        <v>13.1</v>
      </c>
      <c r="BH41" s="107">
        <f t="shared" si="7"/>
        <v>13.1</v>
      </c>
      <c r="BI41" s="107">
        <f t="shared" si="7"/>
        <v>28.4</v>
      </c>
      <c r="BJ41" s="107">
        <f t="shared" si="7"/>
        <v>0</v>
      </c>
      <c r="BK41" s="107">
        <f t="shared" si="7"/>
        <v>0</v>
      </c>
      <c r="BL41" s="107">
        <f t="shared" si="7"/>
        <v>5.0999999999999996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61.2</v>
      </c>
      <c r="BP41" s="107">
        <f t="shared" si="8"/>
        <v>67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16.7</v>
      </c>
      <c r="BX41" s="107">
        <f t="shared" si="8"/>
        <v>9.3000000000000007</v>
      </c>
      <c r="BY41" s="107">
        <f t="shared" si="8"/>
        <v>0</v>
      </c>
      <c r="BZ41" s="107">
        <f t="shared" si="8"/>
        <v>84</v>
      </c>
      <c r="CA41" s="107">
        <f t="shared" si="8"/>
        <v>84</v>
      </c>
      <c r="CB41" s="107">
        <f t="shared" si="8"/>
        <v>84</v>
      </c>
      <c r="CC41" s="107">
        <f t="shared" si="8"/>
        <v>84</v>
      </c>
      <c r="CD41" s="107">
        <f t="shared" si="8"/>
        <v>77.8</v>
      </c>
      <c r="CE41" s="107">
        <f t="shared" si="8"/>
        <v>77.8</v>
      </c>
      <c r="CF41" s="107">
        <f t="shared" si="8"/>
        <v>77.8</v>
      </c>
      <c r="CG41" s="107">
        <f t="shared" si="8"/>
        <v>91</v>
      </c>
      <c r="CH41" s="107">
        <f t="shared" si="8"/>
        <v>35</v>
      </c>
      <c r="CI41" s="107">
        <f t="shared" si="8"/>
        <v>35</v>
      </c>
      <c r="CJ41" s="107">
        <f t="shared" si="8"/>
        <v>35</v>
      </c>
      <c r="CK41" s="107">
        <f t="shared" si="8"/>
        <v>90.8</v>
      </c>
      <c r="CL41" s="107">
        <f t="shared" si="8"/>
        <v>0</v>
      </c>
      <c r="CM41" s="107">
        <f t="shared" si="8"/>
        <v>106.8</v>
      </c>
      <c r="CN41" s="107">
        <f t="shared" si="8"/>
        <v>116.8</v>
      </c>
      <c r="CO41" s="107">
        <f t="shared" si="8"/>
        <v>126</v>
      </c>
      <c r="CP41" s="107">
        <f t="shared" si="8"/>
        <v>53.4</v>
      </c>
      <c r="CQ41" s="107">
        <f t="shared" si="8"/>
        <v>62.5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438.84999999999997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9.9</v>
      </c>
      <c r="BA46" s="120">
        <v>6</v>
      </c>
      <c r="BB46" s="120"/>
      <c r="BC46" s="120"/>
      <c r="BD46" s="120"/>
      <c r="BE46" s="120"/>
      <c r="BF46" s="120"/>
      <c r="BG46" s="120"/>
      <c r="BH46" s="120"/>
      <c r="BI46" s="120">
        <v>15.3</v>
      </c>
      <c r="BJ46" s="120"/>
      <c r="BK46" s="120"/>
      <c r="BL46" s="120">
        <v>5.0999999999999996</v>
      </c>
      <c r="BM46" s="120"/>
      <c r="BN46" s="120"/>
      <c r="BO46" s="120">
        <v>61.2</v>
      </c>
      <c r="BP46" s="120">
        <v>67</v>
      </c>
      <c r="BQ46" s="120"/>
      <c r="BR46" s="120"/>
      <c r="BS46" s="120"/>
      <c r="BT46" s="120"/>
      <c r="BU46" s="120"/>
      <c r="BV46" s="120"/>
      <c r="BW46" s="120">
        <v>16.7</v>
      </c>
      <c r="BX46" s="120">
        <v>9.3000000000000007</v>
      </c>
      <c r="BY46" s="120"/>
      <c r="BZ46" s="120"/>
      <c r="CA46" s="120"/>
      <c r="CB46" s="120"/>
      <c r="CC46" s="120"/>
      <c r="CD46" s="120"/>
      <c r="CE46" s="120"/>
      <c r="CF46" s="120"/>
      <c r="CG46" s="120">
        <v>13.2</v>
      </c>
      <c r="CH46" s="120"/>
      <c r="CI46" s="120"/>
      <c r="CJ46" s="120"/>
      <c r="CK46" s="120">
        <v>55.8</v>
      </c>
      <c r="CL46" s="120"/>
      <c r="CM46" s="120">
        <v>106.8</v>
      </c>
      <c r="CN46" s="120">
        <v>116.8</v>
      </c>
      <c r="CO46" s="120">
        <v>126</v>
      </c>
      <c r="CP46" s="120">
        <v>53.4</v>
      </c>
      <c r="CQ46" s="120">
        <v>62.5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181.25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47.7</v>
      </c>
      <c r="BC48" s="120">
        <v>47.7</v>
      </c>
      <c r="BD48" s="120">
        <v>47.7</v>
      </c>
      <c r="BE48" s="120">
        <v>47.7</v>
      </c>
      <c r="BF48" s="120">
        <v>13.1</v>
      </c>
      <c r="BG48" s="120">
        <v>13.1</v>
      </c>
      <c r="BH48" s="120">
        <v>13.1</v>
      </c>
      <c r="BI48" s="120">
        <v>13.1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84</v>
      </c>
      <c r="CA48" s="120">
        <v>84</v>
      </c>
      <c r="CB48" s="120">
        <v>84</v>
      </c>
      <c r="CC48" s="120">
        <v>84</v>
      </c>
      <c r="CD48" s="120">
        <v>77.8</v>
      </c>
      <c r="CE48" s="120">
        <v>77.8</v>
      </c>
      <c r="CF48" s="120">
        <v>77.8</v>
      </c>
      <c r="CG48" s="120">
        <v>77.8</v>
      </c>
      <c r="CH48" s="120">
        <v>35</v>
      </c>
      <c r="CI48" s="120">
        <v>35</v>
      </c>
      <c r="CJ48" s="120">
        <v>35</v>
      </c>
      <c r="CK48" s="120">
        <v>35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257.59999999999997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9.9</v>
      </c>
      <c r="BA50" s="107">
        <f t="shared" si="9"/>
        <v>6</v>
      </c>
      <c r="BB50" s="107">
        <f t="shared" si="9"/>
        <v>47.7</v>
      </c>
      <c r="BC50" s="107">
        <f t="shared" si="9"/>
        <v>47.7</v>
      </c>
      <c r="BD50" s="107">
        <f t="shared" si="9"/>
        <v>47.7</v>
      </c>
      <c r="BE50" s="107">
        <f t="shared" si="9"/>
        <v>47.7</v>
      </c>
      <c r="BF50" s="107">
        <f t="shared" si="9"/>
        <v>13.1</v>
      </c>
      <c r="BG50" s="107">
        <f t="shared" si="9"/>
        <v>13.1</v>
      </c>
      <c r="BH50" s="107">
        <f t="shared" si="9"/>
        <v>13.1</v>
      </c>
      <c r="BI50" s="107">
        <f t="shared" si="9"/>
        <v>28.4</v>
      </c>
      <c r="BJ50" s="107">
        <f t="shared" si="9"/>
        <v>0</v>
      </c>
      <c r="BK50" s="107">
        <f t="shared" si="9"/>
        <v>0</v>
      </c>
      <c r="BL50" s="107">
        <f t="shared" si="9"/>
        <v>5.0999999999999996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61.2</v>
      </c>
      <c r="BP50" s="107">
        <f t="shared" si="10"/>
        <v>67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16.7</v>
      </c>
      <c r="BX50" s="107">
        <f t="shared" si="10"/>
        <v>9.3000000000000007</v>
      </c>
      <c r="BY50" s="107">
        <f t="shared" si="10"/>
        <v>0</v>
      </c>
      <c r="BZ50" s="107">
        <f t="shared" si="10"/>
        <v>84</v>
      </c>
      <c r="CA50" s="107">
        <f t="shared" si="10"/>
        <v>84</v>
      </c>
      <c r="CB50" s="107">
        <f t="shared" si="10"/>
        <v>84</v>
      </c>
      <c r="CC50" s="107">
        <f t="shared" si="10"/>
        <v>84</v>
      </c>
      <c r="CD50" s="107">
        <f t="shared" si="10"/>
        <v>77.8</v>
      </c>
      <c r="CE50" s="107">
        <f t="shared" si="10"/>
        <v>77.8</v>
      </c>
      <c r="CF50" s="107">
        <f t="shared" si="10"/>
        <v>77.8</v>
      </c>
      <c r="CG50" s="107">
        <f t="shared" si="10"/>
        <v>91</v>
      </c>
      <c r="CH50" s="107">
        <f t="shared" si="10"/>
        <v>35</v>
      </c>
      <c r="CI50" s="107">
        <f t="shared" si="10"/>
        <v>35</v>
      </c>
      <c r="CJ50" s="107">
        <f t="shared" si="10"/>
        <v>35</v>
      </c>
      <c r="CK50" s="107">
        <f t="shared" si="10"/>
        <v>90.8</v>
      </c>
      <c r="CL50" s="107">
        <f t="shared" si="10"/>
        <v>0</v>
      </c>
      <c r="CM50" s="107">
        <f t="shared" si="10"/>
        <v>106.8</v>
      </c>
      <c r="CN50" s="107">
        <f t="shared" si="10"/>
        <v>116.8</v>
      </c>
      <c r="CO50" s="107">
        <f t="shared" si="10"/>
        <v>126</v>
      </c>
      <c r="CP50" s="107">
        <f t="shared" si="10"/>
        <v>53.4</v>
      </c>
      <c r="CQ50" s="107">
        <f t="shared" si="10"/>
        <v>62.5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438.84999999999997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30.56</v>
      </c>
      <c r="AY53" s="107">
        <f t="shared" si="13"/>
        <v>28.902999999999999</v>
      </c>
      <c r="AZ53" s="107">
        <f t="shared" si="13"/>
        <v>55.48</v>
      </c>
      <c r="BA53" s="107">
        <f t="shared" si="13"/>
        <v>67.149000000000001</v>
      </c>
      <c r="BB53" s="107">
        <f t="shared" si="13"/>
        <v>105.02700000000002</v>
      </c>
      <c r="BC53" s="107">
        <f t="shared" si="13"/>
        <v>241.03199999999998</v>
      </c>
      <c r="BD53" s="107">
        <f t="shared" si="13"/>
        <v>131.89699999999999</v>
      </c>
      <c r="BE53" s="107">
        <f t="shared" si="13"/>
        <v>120.447</v>
      </c>
      <c r="BF53" s="107">
        <f t="shared" si="13"/>
        <v>49.966999999999999</v>
      </c>
      <c r="BG53" s="107">
        <f t="shared" si="13"/>
        <v>51.507000000000005</v>
      </c>
      <c r="BH53" s="107">
        <f t="shared" si="13"/>
        <v>106.672</v>
      </c>
      <c r="BI53" s="107">
        <f t="shared" si="13"/>
        <v>120.66800000000001</v>
      </c>
      <c r="BJ53" s="107">
        <f t="shared" si="13"/>
        <v>103.11799999999999</v>
      </c>
      <c r="BK53" s="107">
        <f t="shared" si="13"/>
        <v>59.682000000000002</v>
      </c>
      <c r="BL53" s="107">
        <f t="shared" si="13"/>
        <v>108.523</v>
      </c>
      <c r="BM53" s="107">
        <f t="shared" si="13"/>
        <v>125.083</v>
      </c>
      <c r="BN53" s="107">
        <f t="shared" si="13"/>
        <v>66.5</v>
      </c>
      <c r="BO53" s="107">
        <f t="shared" ref="BO53:CX53" si="14">BO17+BO27+BO41</f>
        <v>68.567000000000007</v>
      </c>
      <c r="BP53" s="107">
        <f t="shared" si="14"/>
        <v>74.067000000000007</v>
      </c>
      <c r="BQ53" s="107">
        <f t="shared" si="14"/>
        <v>121.423</v>
      </c>
      <c r="BR53" s="107">
        <f t="shared" si="14"/>
        <v>112.70399999999999</v>
      </c>
      <c r="BS53" s="107">
        <f t="shared" si="14"/>
        <v>117.54900000000001</v>
      </c>
      <c r="BT53" s="107">
        <f t="shared" si="14"/>
        <v>112.548</v>
      </c>
      <c r="BU53" s="107">
        <f t="shared" si="14"/>
        <v>112.393</v>
      </c>
      <c r="BV53" s="107">
        <f t="shared" si="14"/>
        <v>112.36799999999999</v>
      </c>
      <c r="BW53" s="107">
        <f t="shared" si="14"/>
        <v>37.628</v>
      </c>
      <c r="BX53" s="107">
        <f t="shared" si="14"/>
        <v>29.779999999999998</v>
      </c>
      <c r="BY53" s="107">
        <f t="shared" si="14"/>
        <v>83.784999999999997</v>
      </c>
      <c r="BZ53" s="107">
        <f t="shared" si="14"/>
        <v>175</v>
      </c>
      <c r="CA53" s="107">
        <f t="shared" si="14"/>
        <v>157.946</v>
      </c>
      <c r="CB53" s="107">
        <f t="shared" si="14"/>
        <v>152.13</v>
      </c>
      <c r="CC53" s="107">
        <f t="shared" si="14"/>
        <v>178.02500000000001</v>
      </c>
      <c r="CD53" s="107">
        <f t="shared" si="14"/>
        <v>168.8</v>
      </c>
      <c r="CE53" s="107">
        <f t="shared" si="14"/>
        <v>168.8</v>
      </c>
      <c r="CF53" s="107">
        <f t="shared" si="14"/>
        <v>168.8</v>
      </c>
      <c r="CG53" s="107">
        <f t="shared" si="14"/>
        <v>182.255</v>
      </c>
      <c r="CH53" s="107">
        <f t="shared" si="14"/>
        <v>127.747</v>
      </c>
      <c r="CI53" s="107">
        <f t="shared" si="14"/>
        <v>126</v>
      </c>
      <c r="CJ53" s="107">
        <f t="shared" si="14"/>
        <v>35.302999999999997</v>
      </c>
      <c r="CK53" s="107">
        <f t="shared" si="14"/>
        <v>97.272999999999996</v>
      </c>
      <c r="CL53" s="107">
        <f t="shared" si="14"/>
        <v>137.119</v>
      </c>
      <c r="CM53" s="107">
        <f t="shared" si="14"/>
        <v>106.92099999999999</v>
      </c>
      <c r="CN53" s="107">
        <f t="shared" si="14"/>
        <v>116.8</v>
      </c>
      <c r="CO53" s="107">
        <f t="shared" si="14"/>
        <v>129.137</v>
      </c>
      <c r="CP53" s="107">
        <f t="shared" si="14"/>
        <v>53.411999999999999</v>
      </c>
      <c r="CQ53" s="107">
        <f t="shared" si="14"/>
        <v>62.502000000000002</v>
      </c>
      <c r="CR53" s="107">
        <f t="shared" si="14"/>
        <v>61.874000000000002</v>
      </c>
      <c r="CS53" s="107">
        <f t="shared" si="14"/>
        <v>91.070999999999998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1262.9854999999998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30.56</v>
      </c>
      <c r="AY5" s="25">
        <v>28.902999999999999</v>
      </c>
      <c r="AZ5" s="25">
        <v>55.526000000000003</v>
      </c>
      <c r="BA5" s="25">
        <v>67.149000000000001</v>
      </c>
      <c r="BB5" s="25">
        <v>105.07599999999999</v>
      </c>
      <c r="BC5" s="25">
        <v>241.08</v>
      </c>
      <c r="BD5" s="25">
        <v>131.946</v>
      </c>
      <c r="BE5" s="25">
        <v>120.496</v>
      </c>
      <c r="BF5" s="25">
        <v>49.954999999999998</v>
      </c>
      <c r="BG5" s="25">
        <v>51.496000000000002</v>
      </c>
      <c r="BH5" s="25">
        <v>106.661</v>
      </c>
      <c r="BI5" s="25">
        <v>120.68600000000001</v>
      </c>
      <c r="BJ5" s="25">
        <v>103.11799999999999</v>
      </c>
      <c r="BK5" s="25">
        <v>59.682000000000002</v>
      </c>
      <c r="BL5" s="25">
        <v>108.477</v>
      </c>
      <c r="BM5" s="25">
        <v>125.083</v>
      </c>
      <c r="BN5" s="25">
        <v>66.462000000000003</v>
      </c>
      <c r="BO5" s="25">
        <v>68.581000000000003</v>
      </c>
      <c r="BP5" s="25">
        <v>74.052000000000007</v>
      </c>
      <c r="BQ5" s="25">
        <v>121.41800000000001</v>
      </c>
      <c r="BR5" s="25">
        <v>112.664</v>
      </c>
      <c r="BS5" s="25">
        <v>117.508</v>
      </c>
      <c r="BT5" s="25">
        <v>112.52200000000001</v>
      </c>
      <c r="BU5" s="25">
        <v>112.383</v>
      </c>
      <c r="BV5" s="25">
        <v>112.386</v>
      </c>
      <c r="BW5" s="25">
        <v>37.618000000000002</v>
      </c>
      <c r="BX5" s="25">
        <v>29.811</v>
      </c>
      <c r="BY5" s="25">
        <v>83.759</v>
      </c>
      <c r="BZ5" s="25">
        <v>175.07599999999999</v>
      </c>
      <c r="CA5" s="25">
        <v>158.02699999999999</v>
      </c>
      <c r="CB5" s="25">
        <v>152.12899999999999</v>
      </c>
      <c r="CC5" s="25">
        <v>178.07499999999999</v>
      </c>
      <c r="CD5" s="25">
        <v>168.81100000000001</v>
      </c>
      <c r="CE5" s="25">
        <v>168.88800000000001</v>
      </c>
      <c r="CF5" s="25">
        <v>168.81</v>
      </c>
      <c r="CG5" s="25">
        <v>182.25700000000001</v>
      </c>
      <c r="CH5" s="25">
        <v>127.73699999999999</v>
      </c>
      <c r="CI5" s="25">
        <v>125.991</v>
      </c>
      <c r="CJ5" s="25">
        <v>35.305999999999997</v>
      </c>
      <c r="CK5" s="25">
        <v>97.290999999999997</v>
      </c>
      <c r="CL5" s="25">
        <v>137.137</v>
      </c>
      <c r="CM5" s="25">
        <v>106.879</v>
      </c>
      <c r="CN5" s="25">
        <v>116.8</v>
      </c>
      <c r="CO5" s="25">
        <v>129.14699999999999</v>
      </c>
      <c r="CP5" s="25">
        <v>53.404000000000003</v>
      </c>
      <c r="CQ5" s="25">
        <v>62.478999999999999</v>
      </c>
      <c r="CR5" s="25">
        <v>61.92</v>
      </c>
      <c r="CS5" s="25">
        <v>91.09</v>
      </c>
      <c r="CT5" s="26"/>
      <c r="CU5" s="26"/>
      <c r="CV5" s="26"/>
      <c r="CW5" s="27"/>
      <c r="CX5" s="28">
        <f t="array" ref="CX5">SUMPRODUCT(B5:CW5*0.25)</f>
        <v>1263.078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108.16</v>
      </c>
      <c r="AY8" s="37">
        <v>107.06</v>
      </c>
      <c r="AZ8" s="37">
        <v>126.88</v>
      </c>
      <c r="BA8" s="37">
        <v>135.19999999999999</v>
      </c>
      <c r="BB8" s="37">
        <v>109.07</v>
      </c>
      <c r="BC8" s="37">
        <v>134.88999999999999</v>
      </c>
      <c r="BD8" s="37">
        <v>139.31</v>
      </c>
      <c r="BE8" s="37">
        <v>130</v>
      </c>
      <c r="BF8" s="37">
        <v>100.01</v>
      </c>
      <c r="BG8" s="37">
        <v>125.9</v>
      </c>
      <c r="BH8" s="37">
        <v>138.28</v>
      </c>
      <c r="BI8" s="37">
        <v>200.25</v>
      </c>
      <c r="BJ8" s="37">
        <v>95.8</v>
      </c>
      <c r="BK8" s="37">
        <v>135</v>
      </c>
      <c r="BL8" s="37">
        <v>187.1</v>
      </c>
      <c r="BM8" s="37">
        <v>209.6</v>
      </c>
      <c r="BN8" s="37">
        <v>183.2</v>
      </c>
      <c r="BO8" s="37">
        <v>190.49</v>
      </c>
      <c r="BP8" s="37">
        <v>192.4</v>
      </c>
      <c r="BQ8" s="37">
        <v>195.33</v>
      </c>
      <c r="BR8" s="37">
        <v>188.69</v>
      </c>
      <c r="BS8" s="37">
        <v>183.36</v>
      </c>
      <c r="BT8" s="37">
        <v>167.64</v>
      </c>
      <c r="BU8" s="37">
        <v>162.71</v>
      </c>
      <c r="BV8" s="37">
        <v>158.93</v>
      </c>
      <c r="BW8" s="37">
        <v>163.5</v>
      </c>
      <c r="BX8" s="37">
        <v>164.92</v>
      </c>
      <c r="BY8" s="37">
        <v>170.46</v>
      </c>
      <c r="BZ8" s="37">
        <v>178.37</v>
      </c>
      <c r="CA8" s="37">
        <v>156.69</v>
      </c>
      <c r="CB8" s="37">
        <v>162.38</v>
      </c>
      <c r="CC8" s="37">
        <v>159.35</v>
      </c>
      <c r="CD8" s="37">
        <v>178.55</v>
      </c>
      <c r="CE8" s="37">
        <v>157.05000000000001</v>
      </c>
      <c r="CF8" s="37">
        <v>142.80000000000001</v>
      </c>
      <c r="CG8" s="37">
        <v>135.86000000000001</v>
      </c>
      <c r="CH8" s="37">
        <v>150.07</v>
      </c>
      <c r="CI8" s="37">
        <v>141.04</v>
      </c>
      <c r="CJ8" s="37">
        <v>131.94</v>
      </c>
      <c r="CK8" s="37">
        <v>113.88</v>
      </c>
      <c r="CL8" s="37">
        <v>135</v>
      </c>
      <c r="CM8" s="37">
        <v>129.68</v>
      </c>
      <c r="CN8" s="37">
        <v>116.77</v>
      </c>
      <c r="CO8" s="37">
        <v>110.55</v>
      </c>
      <c r="CP8" s="37">
        <v>116.88</v>
      </c>
      <c r="CQ8" s="37">
        <v>111.82</v>
      </c>
      <c r="CR8" s="37">
        <v>104.89</v>
      </c>
      <c r="CS8" s="37">
        <v>95.51</v>
      </c>
      <c r="CT8" s="38"/>
      <c r="CU8" s="38"/>
      <c r="CV8" s="38"/>
      <c r="CW8" s="39"/>
      <c r="CX8" s="40">
        <f>IF(SUM(B8:CW8)&lt;&gt;0,AVERAGEIF(B8:CW8,"&lt;&gt;"""),"")</f>
        <v>146.52541666666667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119.325</v>
      </c>
      <c r="AY9" s="43">
        <v>119.325</v>
      </c>
      <c r="AZ9" s="43">
        <v>119.325</v>
      </c>
      <c r="BA9" s="43">
        <v>119.325</v>
      </c>
      <c r="BB9" s="43">
        <v>128.3175</v>
      </c>
      <c r="BC9" s="43">
        <v>128.3175</v>
      </c>
      <c r="BD9" s="43">
        <v>128.3175</v>
      </c>
      <c r="BE9" s="43">
        <v>128.3175</v>
      </c>
      <c r="BF9" s="43">
        <v>141.11000000000001</v>
      </c>
      <c r="BG9" s="43">
        <v>141.11000000000001</v>
      </c>
      <c r="BH9" s="43">
        <v>141.11000000000001</v>
      </c>
      <c r="BI9" s="43">
        <v>141.11000000000001</v>
      </c>
      <c r="BJ9" s="43">
        <v>156.875</v>
      </c>
      <c r="BK9" s="43">
        <v>156.875</v>
      </c>
      <c r="BL9" s="43">
        <v>156.875</v>
      </c>
      <c r="BM9" s="43">
        <v>156.875</v>
      </c>
      <c r="BN9" s="43">
        <v>190.35499999999999</v>
      </c>
      <c r="BO9" s="43">
        <v>190.35499999999999</v>
      </c>
      <c r="BP9" s="43">
        <v>190.35499999999999</v>
      </c>
      <c r="BQ9" s="43">
        <v>190.35499999999999</v>
      </c>
      <c r="BR9" s="43">
        <v>175.6</v>
      </c>
      <c r="BS9" s="43">
        <v>175.6</v>
      </c>
      <c r="BT9" s="43">
        <v>175.6</v>
      </c>
      <c r="BU9" s="43">
        <v>175.6</v>
      </c>
      <c r="BV9" s="43">
        <v>164.45249999999999</v>
      </c>
      <c r="BW9" s="43">
        <v>164.45249999999999</v>
      </c>
      <c r="BX9" s="43">
        <v>164.45249999999999</v>
      </c>
      <c r="BY9" s="43">
        <v>164.45249999999999</v>
      </c>
      <c r="BZ9" s="43">
        <v>164.19749999999999</v>
      </c>
      <c r="CA9" s="43">
        <v>164.19749999999999</v>
      </c>
      <c r="CB9" s="43">
        <v>164.19749999999999</v>
      </c>
      <c r="CC9" s="43">
        <v>164.19749999999999</v>
      </c>
      <c r="CD9" s="43">
        <v>153.565</v>
      </c>
      <c r="CE9" s="43">
        <v>153.565</v>
      </c>
      <c r="CF9" s="43">
        <v>153.565</v>
      </c>
      <c r="CG9" s="43">
        <v>153.565</v>
      </c>
      <c r="CH9" s="43">
        <v>134.23249999999999</v>
      </c>
      <c r="CI9" s="43">
        <v>134.23249999999999</v>
      </c>
      <c r="CJ9" s="43">
        <v>134.23249999999999</v>
      </c>
      <c r="CK9" s="43">
        <v>134.23249999999999</v>
      </c>
      <c r="CL9" s="43">
        <v>123</v>
      </c>
      <c r="CM9" s="43">
        <v>123</v>
      </c>
      <c r="CN9" s="43">
        <v>123</v>
      </c>
      <c r="CO9" s="43">
        <v>123</v>
      </c>
      <c r="CP9" s="43">
        <v>107.27500000000001</v>
      </c>
      <c r="CQ9" s="43">
        <v>107.27500000000001</v>
      </c>
      <c r="CR9" s="43">
        <v>107.27500000000001</v>
      </c>
      <c r="CS9" s="43">
        <v>107.27500000000001</v>
      </c>
      <c r="CT9" s="44"/>
      <c r="CU9" s="44"/>
      <c r="CV9" s="44"/>
      <c r="CW9" s="45"/>
      <c r="CX9" s="46">
        <f>IF(SUM(B9:CW9)&lt;&gt;0,AVERAGEIF(B9:CW9,"&lt;&gt;"""),"")</f>
        <v>146.52541666666664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79.98</v>
      </c>
      <c r="BC13" s="65">
        <v>203.202</v>
      </c>
      <c r="BD13" s="65">
        <v>97.492000000000004</v>
      </c>
      <c r="BE13" s="65">
        <v>95.614000000000004</v>
      </c>
      <c r="BF13" s="65"/>
      <c r="BG13" s="65"/>
      <c r="BH13" s="65"/>
      <c r="BI13" s="65"/>
      <c r="BJ13" s="65"/>
      <c r="BK13" s="65"/>
      <c r="BL13" s="65">
        <v>9</v>
      </c>
      <c r="BM13" s="65">
        <v>9</v>
      </c>
      <c r="BN13" s="65">
        <v>0.39200000000000002</v>
      </c>
      <c r="BO13" s="65"/>
      <c r="BP13" s="65">
        <v>0.65</v>
      </c>
      <c r="BQ13" s="65">
        <v>5.2320000000000002</v>
      </c>
      <c r="BR13" s="65">
        <v>17</v>
      </c>
      <c r="BS13" s="65">
        <v>16.199000000000002</v>
      </c>
      <c r="BT13" s="65">
        <v>8.5</v>
      </c>
      <c r="BU13" s="65">
        <v>11.73</v>
      </c>
      <c r="BV13" s="65">
        <v>9.2880000000000003</v>
      </c>
      <c r="BW13" s="65"/>
      <c r="BX13" s="65"/>
      <c r="BY13" s="65">
        <v>35.07</v>
      </c>
      <c r="BZ13" s="65">
        <v>67.61399999999999</v>
      </c>
      <c r="CA13" s="65">
        <v>76.248999999999995</v>
      </c>
      <c r="CB13" s="65">
        <v>69.878</v>
      </c>
      <c r="CC13" s="65">
        <v>80.738</v>
      </c>
      <c r="CD13" s="65">
        <v>85</v>
      </c>
      <c r="CE13" s="65">
        <v>54.256999999999998</v>
      </c>
      <c r="CF13" s="65">
        <v>42.030999999999999</v>
      </c>
      <c r="CG13" s="65">
        <v>60.622</v>
      </c>
      <c r="CH13" s="65">
        <v>68</v>
      </c>
      <c r="CI13" s="65">
        <v>54.06</v>
      </c>
      <c r="CJ13" s="65">
        <v>3.988</v>
      </c>
      <c r="CK13" s="65">
        <v>63.24</v>
      </c>
      <c r="CL13" s="65">
        <v>17</v>
      </c>
      <c r="CM13" s="65">
        <v>27</v>
      </c>
      <c r="CN13" s="65">
        <v>16.829999999999998</v>
      </c>
      <c r="CO13" s="65">
        <v>10.17</v>
      </c>
      <c r="CP13" s="65">
        <v>27</v>
      </c>
      <c r="CQ13" s="65">
        <v>27</v>
      </c>
      <c r="CR13" s="65"/>
      <c r="CS13" s="65"/>
      <c r="CT13" s="66"/>
      <c r="CU13" s="66"/>
      <c r="CV13" s="66"/>
      <c r="CW13" s="67"/>
      <c r="CX13" s="68">
        <f t="array" ref="CX13">SUMPRODUCT(B13:CW13*0.25)</f>
        <v>362.25650000000007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25.161999999999999</v>
      </c>
      <c r="AY15" s="71">
        <v>23.405999999999999</v>
      </c>
      <c r="AZ15" s="71">
        <v>5.83</v>
      </c>
      <c r="BA15" s="71"/>
      <c r="BB15" s="71">
        <v>19.995999999999999</v>
      </c>
      <c r="BC15" s="71">
        <v>3.9780000000000002</v>
      </c>
      <c r="BD15" s="71">
        <v>1.5</v>
      </c>
      <c r="BE15" s="71">
        <v>7.782</v>
      </c>
      <c r="BF15" s="71">
        <v>7.3550000000000004</v>
      </c>
      <c r="BG15" s="71">
        <v>1.996</v>
      </c>
      <c r="BH15" s="71">
        <v>13.643000000000001</v>
      </c>
      <c r="BI15" s="71">
        <v>0.53300000000000003</v>
      </c>
      <c r="BJ15" s="71">
        <v>5.9180000000000001</v>
      </c>
      <c r="BK15" s="71">
        <v>0.58199999999999996</v>
      </c>
      <c r="BL15" s="71">
        <v>1.4019999999999999</v>
      </c>
      <c r="BM15" s="71">
        <v>18.637</v>
      </c>
      <c r="BN15" s="71">
        <v>29.646000000000001</v>
      </c>
      <c r="BO15" s="71">
        <v>33.012</v>
      </c>
      <c r="BP15" s="71">
        <v>29.302</v>
      </c>
      <c r="BQ15" s="71">
        <v>26.248999999999999</v>
      </c>
      <c r="BR15" s="71">
        <v>15.941000000000001</v>
      </c>
      <c r="BS15" s="71">
        <v>22.771999999999998</v>
      </c>
      <c r="BT15" s="71">
        <v>23.785</v>
      </c>
      <c r="BU15" s="71">
        <v>23.013000000000002</v>
      </c>
      <c r="BV15" s="71">
        <v>28.234000000000002</v>
      </c>
      <c r="BW15" s="71">
        <v>32.874000000000002</v>
      </c>
      <c r="BX15" s="71">
        <v>28.774000000000001</v>
      </c>
      <c r="BY15" s="71">
        <v>28.652000000000001</v>
      </c>
      <c r="BZ15" s="71">
        <v>28.15</v>
      </c>
      <c r="CA15" s="71">
        <v>28.593</v>
      </c>
      <c r="CB15" s="71">
        <v>26.763999999999999</v>
      </c>
      <c r="CC15" s="71"/>
      <c r="CD15" s="71"/>
      <c r="CE15" s="71">
        <v>18.32</v>
      </c>
      <c r="CF15" s="71">
        <v>18.36</v>
      </c>
      <c r="CG15" s="71"/>
      <c r="CH15" s="71"/>
      <c r="CI15" s="71">
        <v>5.0999999999999996</v>
      </c>
      <c r="CJ15" s="71"/>
      <c r="CK15" s="71">
        <v>19.013999999999999</v>
      </c>
      <c r="CL15" s="71"/>
      <c r="CM15" s="71"/>
      <c r="CN15" s="71">
        <v>19.23</v>
      </c>
      <c r="CO15" s="71">
        <v>19.34</v>
      </c>
      <c r="CP15" s="71"/>
      <c r="CQ15" s="71"/>
      <c r="CR15" s="71">
        <v>17.920000000000002</v>
      </c>
      <c r="CS15" s="71">
        <v>18.39</v>
      </c>
      <c r="CT15" s="72"/>
      <c r="CU15" s="72"/>
      <c r="CV15" s="72"/>
      <c r="CW15" s="73"/>
      <c r="CX15" s="74">
        <f t="array" ref="CX15">SUMPRODUCT(B15:CW15*0.25)</f>
        <v>169.78874999999999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25.161999999999999</v>
      </c>
      <c r="AY17" s="77">
        <f t="shared" si="0"/>
        <v>23.405999999999999</v>
      </c>
      <c r="AZ17" s="77">
        <f t="shared" si="0"/>
        <v>5.83</v>
      </c>
      <c r="BA17" s="77">
        <f t="shared" si="0"/>
        <v>0</v>
      </c>
      <c r="BB17" s="77">
        <f t="shared" si="0"/>
        <v>99.975999999999999</v>
      </c>
      <c r="BC17" s="77">
        <f t="shared" si="0"/>
        <v>207.18</v>
      </c>
      <c r="BD17" s="77">
        <f t="shared" si="0"/>
        <v>98.992000000000004</v>
      </c>
      <c r="BE17" s="77">
        <f t="shared" si="0"/>
        <v>103.396</v>
      </c>
      <c r="BF17" s="77">
        <f t="shared" si="0"/>
        <v>7.3550000000000004</v>
      </c>
      <c r="BG17" s="77">
        <f t="shared" si="0"/>
        <v>1.996</v>
      </c>
      <c r="BH17" s="77">
        <f t="shared" si="0"/>
        <v>13.643000000000001</v>
      </c>
      <c r="BI17" s="77">
        <f t="shared" si="0"/>
        <v>0.53300000000000003</v>
      </c>
      <c r="BJ17" s="77">
        <f t="shared" si="0"/>
        <v>5.9180000000000001</v>
      </c>
      <c r="BK17" s="77">
        <f t="shared" si="0"/>
        <v>0.58199999999999996</v>
      </c>
      <c r="BL17" s="77">
        <f t="shared" si="0"/>
        <v>10.401999999999999</v>
      </c>
      <c r="BM17" s="77">
        <f t="shared" si="0"/>
        <v>27.637</v>
      </c>
      <c r="BN17" s="77">
        <f t="shared" si="0"/>
        <v>30.038</v>
      </c>
      <c r="BO17" s="77">
        <f t="shared" ref="BO17:CW17" si="1">SUM(BO11:BO16)</f>
        <v>33.012</v>
      </c>
      <c r="BP17" s="77">
        <f t="shared" si="1"/>
        <v>29.951999999999998</v>
      </c>
      <c r="BQ17" s="77">
        <f t="shared" si="1"/>
        <v>31.480999999999998</v>
      </c>
      <c r="BR17" s="77">
        <f t="shared" si="1"/>
        <v>32.941000000000003</v>
      </c>
      <c r="BS17" s="77">
        <f t="shared" si="1"/>
        <v>38.971000000000004</v>
      </c>
      <c r="BT17" s="77">
        <f t="shared" si="1"/>
        <v>32.284999999999997</v>
      </c>
      <c r="BU17" s="77">
        <f t="shared" si="1"/>
        <v>34.743000000000002</v>
      </c>
      <c r="BV17" s="77">
        <f t="shared" si="1"/>
        <v>37.522000000000006</v>
      </c>
      <c r="BW17" s="77">
        <f t="shared" si="1"/>
        <v>32.874000000000002</v>
      </c>
      <c r="BX17" s="77">
        <f t="shared" si="1"/>
        <v>28.774000000000001</v>
      </c>
      <c r="BY17" s="77">
        <f t="shared" si="1"/>
        <v>63.722000000000001</v>
      </c>
      <c r="BZ17" s="77">
        <f t="shared" si="1"/>
        <v>95.763999999999982</v>
      </c>
      <c r="CA17" s="77">
        <f t="shared" si="1"/>
        <v>104.842</v>
      </c>
      <c r="CB17" s="77">
        <f t="shared" si="1"/>
        <v>96.641999999999996</v>
      </c>
      <c r="CC17" s="77">
        <f t="shared" si="1"/>
        <v>80.738</v>
      </c>
      <c r="CD17" s="77">
        <f t="shared" si="1"/>
        <v>85</v>
      </c>
      <c r="CE17" s="77">
        <f t="shared" si="1"/>
        <v>72.576999999999998</v>
      </c>
      <c r="CF17" s="77">
        <f t="shared" si="1"/>
        <v>60.390999999999998</v>
      </c>
      <c r="CG17" s="77">
        <f t="shared" si="1"/>
        <v>60.622</v>
      </c>
      <c r="CH17" s="77">
        <f t="shared" si="1"/>
        <v>68</v>
      </c>
      <c r="CI17" s="77">
        <f t="shared" si="1"/>
        <v>59.160000000000004</v>
      </c>
      <c r="CJ17" s="77">
        <f t="shared" si="1"/>
        <v>3.988</v>
      </c>
      <c r="CK17" s="77">
        <f t="shared" si="1"/>
        <v>82.254000000000005</v>
      </c>
      <c r="CL17" s="77">
        <f t="shared" si="1"/>
        <v>17</v>
      </c>
      <c r="CM17" s="77">
        <f t="shared" si="1"/>
        <v>27</v>
      </c>
      <c r="CN17" s="77">
        <f t="shared" si="1"/>
        <v>36.06</v>
      </c>
      <c r="CO17" s="77">
        <f t="shared" si="1"/>
        <v>29.509999999999998</v>
      </c>
      <c r="CP17" s="77">
        <f t="shared" si="1"/>
        <v>27</v>
      </c>
      <c r="CQ17" s="77">
        <f t="shared" si="1"/>
        <v>27</v>
      </c>
      <c r="CR17" s="77">
        <f t="shared" si="1"/>
        <v>17.920000000000002</v>
      </c>
      <c r="CS17" s="77">
        <f t="shared" si="1"/>
        <v>18.39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532.04525000000012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2.6</v>
      </c>
      <c r="AY21" s="94">
        <v>2.6</v>
      </c>
      <c r="AZ21" s="94"/>
      <c r="BA21" s="94"/>
      <c r="BB21" s="94">
        <v>2.6</v>
      </c>
      <c r="BC21" s="94"/>
      <c r="BD21" s="94"/>
      <c r="BE21" s="94">
        <v>2.7</v>
      </c>
      <c r="BF21" s="94">
        <v>2.5</v>
      </c>
      <c r="BG21" s="94">
        <v>2.5</v>
      </c>
      <c r="BH21" s="94">
        <v>4.13</v>
      </c>
      <c r="BI21" s="94">
        <v>11.576000000000001</v>
      </c>
      <c r="BJ21" s="94"/>
      <c r="BK21" s="94"/>
      <c r="BL21" s="94"/>
      <c r="BM21" s="94"/>
      <c r="BN21" s="94">
        <v>3.6</v>
      </c>
      <c r="BO21" s="94">
        <v>0.8</v>
      </c>
      <c r="BP21" s="94"/>
      <c r="BQ21" s="94">
        <v>1.0369999999999999</v>
      </c>
      <c r="BR21" s="94">
        <v>1.0369999999999999</v>
      </c>
      <c r="BS21" s="94">
        <v>1.0369999999999999</v>
      </c>
      <c r="BT21" s="94">
        <v>1.0369999999999999</v>
      </c>
      <c r="BU21" s="94">
        <v>1.0369999999999999</v>
      </c>
      <c r="BV21" s="94">
        <v>1.0369999999999999</v>
      </c>
      <c r="BW21" s="94">
        <v>3.2370000000000001</v>
      </c>
      <c r="BX21" s="94">
        <v>1.0369999999999999</v>
      </c>
      <c r="BY21" s="94">
        <v>5.4370000000000003</v>
      </c>
      <c r="BZ21" s="94">
        <v>6.2370000000000001</v>
      </c>
      <c r="CA21" s="94">
        <v>1.0369999999999999</v>
      </c>
      <c r="CB21" s="94">
        <v>1.0369999999999999</v>
      </c>
      <c r="CC21" s="94">
        <v>1.0369999999999999</v>
      </c>
      <c r="CD21" s="94">
        <v>1.337</v>
      </c>
      <c r="CE21" s="94">
        <v>1.0369999999999999</v>
      </c>
      <c r="CF21" s="94">
        <v>1.0369999999999999</v>
      </c>
      <c r="CG21" s="94">
        <v>1.0369999999999999</v>
      </c>
      <c r="CH21" s="94">
        <v>1.0369999999999999</v>
      </c>
      <c r="CI21" s="94">
        <v>1.0369999999999999</v>
      </c>
      <c r="CJ21" s="94">
        <v>1.0369999999999999</v>
      </c>
      <c r="CK21" s="94">
        <v>1.0369999999999999</v>
      </c>
      <c r="CL21" s="94">
        <v>1.0369999999999999</v>
      </c>
      <c r="CM21" s="94">
        <v>1.0369999999999999</v>
      </c>
      <c r="CN21" s="94">
        <v>1.0369999999999999</v>
      </c>
      <c r="CO21" s="94">
        <v>1.0369999999999999</v>
      </c>
      <c r="CP21" s="94">
        <v>1.0369999999999999</v>
      </c>
      <c r="CQ21" s="94">
        <v>1.0369999999999999</v>
      </c>
      <c r="CR21" s="94"/>
      <c r="CS21" s="94"/>
      <c r="CT21" s="95"/>
      <c r="CU21" s="95"/>
      <c r="CV21" s="95"/>
      <c r="CW21" s="96"/>
      <c r="CX21" s="97">
        <f t="array" ref="CX21">SUMPRODUCT(B21:CW21*0.25)</f>
        <v>18.926250000000014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2.798</v>
      </c>
      <c r="AY22" s="99">
        <v>2.8970000000000002</v>
      </c>
      <c r="AZ22" s="99">
        <v>49.695999999999998</v>
      </c>
      <c r="BA22" s="99">
        <v>67.149000000000001</v>
      </c>
      <c r="BB22" s="99">
        <v>2.5</v>
      </c>
      <c r="BC22" s="99">
        <v>33.9</v>
      </c>
      <c r="BD22" s="99">
        <v>32.954000000000001</v>
      </c>
      <c r="BE22" s="99">
        <v>14.4</v>
      </c>
      <c r="BF22" s="99">
        <v>40.1</v>
      </c>
      <c r="BG22" s="99">
        <v>47</v>
      </c>
      <c r="BH22" s="99">
        <v>88.888000000000005</v>
      </c>
      <c r="BI22" s="99">
        <v>108.577</v>
      </c>
      <c r="BJ22" s="99">
        <v>38.1</v>
      </c>
      <c r="BK22" s="99"/>
      <c r="BL22" s="99">
        <v>38.975000000000001</v>
      </c>
      <c r="BM22" s="99">
        <v>38.345999999999997</v>
      </c>
      <c r="BN22" s="99">
        <v>29.724</v>
      </c>
      <c r="BO22" s="99">
        <v>34.768999999999998</v>
      </c>
      <c r="BP22" s="99">
        <v>44.1</v>
      </c>
      <c r="BQ22" s="99">
        <v>49.4</v>
      </c>
      <c r="BR22" s="99">
        <v>59.286000000000001</v>
      </c>
      <c r="BS22" s="99">
        <v>49</v>
      </c>
      <c r="BT22" s="99">
        <v>44.7</v>
      </c>
      <c r="BU22" s="99">
        <v>44.203000000000003</v>
      </c>
      <c r="BV22" s="99">
        <v>18.827000000000002</v>
      </c>
      <c r="BW22" s="99">
        <v>1.5069999999999999</v>
      </c>
      <c r="BX22" s="99"/>
      <c r="BY22" s="99"/>
      <c r="BZ22" s="99">
        <v>24.974999999999998</v>
      </c>
      <c r="CA22" s="99">
        <v>32.847999999999999</v>
      </c>
      <c r="CB22" s="99">
        <v>39.949999999999996</v>
      </c>
      <c r="CC22" s="99">
        <v>76.400000000000006</v>
      </c>
      <c r="CD22" s="99">
        <v>56.173999999999999</v>
      </c>
      <c r="CE22" s="99">
        <v>70.674000000000007</v>
      </c>
      <c r="CF22" s="99">
        <v>78.681999999999988</v>
      </c>
      <c r="CG22" s="99">
        <v>120.598</v>
      </c>
      <c r="CH22" s="99"/>
      <c r="CI22" s="99">
        <v>45.893999999999998</v>
      </c>
      <c r="CJ22" s="99">
        <v>16.881</v>
      </c>
      <c r="CK22" s="99">
        <v>14</v>
      </c>
      <c r="CL22" s="99"/>
      <c r="CM22" s="99">
        <v>22.341999999999999</v>
      </c>
      <c r="CN22" s="99">
        <v>23.202999999999999</v>
      </c>
      <c r="CO22" s="99">
        <v>42.1</v>
      </c>
      <c r="CP22" s="99">
        <v>25.367000000000001</v>
      </c>
      <c r="CQ22" s="99">
        <v>34.442</v>
      </c>
      <c r="CR22" s="99">
        <v>1.7</v>
      </c>
      <c r="CS22" s="99">
        <v>50.400000000000006</v>
      </c>
      <c r="CT22" s="100"/>
      <c r="CU22" s="100"/>
      <c r="CV22" s="100"/>
      <c r="CW22" s="96"/>
      <c r="CX22" s="97">
        <f t="array" ref="CX22">SUMPRODUCT(B22:CW22*0.25)</f>
        <v>439.6065000000001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5.3979999999999997</v>
      </c>
      <c r="AY27" s="107">
        <f t="shared" si="2"/>
        <v>5.4969999999999999</v>
      </c>
      <c r="AZ27" s="107">
        <f t="shared" si="2"/>
        <v>49.695999999999998</v>
      </c>
      <c r="BA27" s="107">
        <f t="shared" si="2"/>
        <v>67.149000000000001</v>
      </c>
      <c r="BB27" s="107">
        <f t="shared" si="2"/>
        <v>5.0999999999999996</v>
      </c>
      <c r="BC27" s="107">
        <f t="shared" si="2"/>
        <v>33.9</v>
      </c>
      <c r="BD27" s="107">
        <f t="shared" si="2"/>
        <v>32.954000000000001</v>
      </c>
      <c r="BE27" s="107">
        <f t="shared" si="2"/>
        <v>17.100000000000001</v>
      </c>
      <c r="BF27" s="107">
        <f t="shared" si="2"/>
        <v>42.6</v>
      </c>
      <c r="BG27" s="107">
        <f t="shared" si="2"/>
        <v>49.5</v>
      </c>
      <c r="BH27" s="107">
        <f t="shared" si="2"/>
        <v>93.018000000000001</v>
      </c>
      <c r="BI27" s="107">
        <f t="shared" si="2"/>
        <v>120.15299999999999</v>
      </c>
      <c r="BJ27" s="107">
        <f t="shared" si="2"/>
        <v>38.1</v>
      </c>
      <c r="BK27" s="107">
        <f t="shared" si="2"/>
        <v>0</v>
      </c>
      <c r="BL27" s="107">
        <f t="shared" si="2"/>
        <v>38.975000000000001</v>
      </c>
      <c r="BM27" s="107">
        <f t="shared" si="2"/>
        <v>38.345999999999997</v>
      </c>
      <c r="BN27" s="107">
        <f t="shared" si="2"/>
        <v>33.323999999999998</v>
      </c>
      <c r="BO27" s="107">
        <f t="shared" ref="BO27:CW27" si="3">SUM(BO20:BO26)</f>
        <v>35.568999999999996</v>
      </c>
      <c r="BP27" s="107">
        <f t="shared" si="3"/>
        <v>44.1</v>
      </c>
      <c r="BQ27" s="107">
        <f t="shared" si="3"/>
        <v>50.436999999999998</v>
      </c>
      <c r="BR27" s="107">
        <f t="shared" si="3"/>
        <v>60.323</v>
      </c>
      <c r="BS27" s="107">
        <f t="shared" si="3"/>
        <v>50.036999999999999</v>
      </c>
      <c r="BT27" s="107">
        <f t="shared" si="3"/>
        <v>45.737000000000002</v>
      </c>
      <c r="BU27" s="107">
        <f t="shared" si="3"/>
        <v>45.24</v>
      </c>
      <c r="BV27" s="107">
        <f t="shared" si="3"/>
        <v>19.864000000000001</v>
      </c>
      <c r="BW27" s="107">
        <f t="shared" si="3"/>
        <v>4.7439999999999998</v>
      </c>
      <c r="BX27" s="107">
        <f t="shared" si="3"/>
        <v>1.0369999999999999</v>
      </c>
      <c r="BY27" s="107">
        <f t="shared" si="3"/>
        <v>5.4370000000000003</v>
      </c>
      <c r="BZ27" s="107">
        <f t="shared" si="3"/>
        <v>31.211999999999996</v>
      </c>
      <c r="CA27" s="107">
        <f t="shared" si="3"/>
        <v>33.884999999999998</v>
      </c>
      <c r="CB27" s="107">
        <f t="shared" si="3"/>
        <v>40.986999999999995</v>
      </c>
      <c r="CC27" s="107">
        <f t="shared" si="3"/>
        <v>77.437000000000012</v>
      </c>
      <c r="CD27" s="107">
        <f t="shared" si="3"/>
        <v>57.511000000000003</v>
      </c>
      <c r="CE27" s="107">
        <f t="shared" si="3"/>
        <v>71.711000000000013</v>
      </c>
      <c r="CF27" s="107">
        <f t="shared" si="3"/>
        <v>79.718999999999994</v>
      </c>
      <c r="CG27" s="107">
        <f t="shared" si="3"/>
        <v>121.63500000000001</v>
      </c>
      <c r="CH27" s="107">
        <f t="shared" si="3"/>
        <v>1.0369999999999999</v>
      </c>
      <c r="CI27" s="107">
        <f t="shared" si="3"/>
        <v>46.930999999999997</v>
      </c>
      <c r="CJ27" s="107">
        <f t="shared" si="3"/>
        <v>17.917999999999999</v>
      </c>
      <c r="CK27" s="107">
        <f t="shared" si="3"/>
        <v>15.036999999999999</v>
      </c>
      <c r="CL27" s="107">
        <f t="shared" si="3"/>
        <v>1.0369999999999999</v>
      </c>
      <c r="CM27" s="107">
        <f t="shared" si="3"/>
        <v>23.378999999999998</v>
      </c>
      <c r="CN27" s="107">
        <f t="shared" si="3"/>
        <v>24.24</v>
      </c>
      <c r="CO27" s="107">
        <f t="shared" si="3"/>
        <v>43.137</v>
      </c>
      <c r="CP27" s="107">
        <f t="shared" si="3"/>
        <v>26.404</v>
      </c>
      <c r="CQ27" s="107">
        <f t="shared" si="3"/>
        <v>35.478999999999999</v>
      </c>
      <c r="CR27" s="107">
        <f t="shared" si="3"/>
        <v>1.7</v>
      </c>
      <c r="CS27" s="107">
        <f t="shared" si="3"/>
        <v>50.400000000000006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458.53275000000014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30.56</v>
      </c>
      <c r="AY31" s="94">
        <v>28.902999999999999</v>
      </c>
      <c r="AZ31" s="94">
        <v>55.526000000000003</v>
      </c>
      <c r="BA31" s="94">
        <v>67.149000000000001</v>
      </c>
      <c r="BB31" s="94">
        <v>105.07599999999999</v>
      </c>
      <c r="BC31" s="94">
        <v>241.08</v>
      </c>
      <c r="BD31" s="94">
        <v>131.946</v>
      </c>
      <c r="BE31" s="94">
        <v>120.496</v>
      </c>
      <c r="BF31" s="94">
        <v>49.954999999999998</v>
      </c>
      <c r="BG31" s="94">
        <v>51.496000000000002</v>
      </c>
      <c r="BH31" s="94">
        <v>106.661</v>
      </c>
      <c r="BI31" s="94">
        <v>120.68600000000001</v>
      </c>
      <c r="BJ31" s="94">
        <v>44.018000000000001</v>
      </c>
      <c r="BK31" s="94">
        <v>0.58199999999999996</v>
      </c>
      <c r="BL31" s="94">
        <v>49.377000000000002</v>
      </c>
      <c r="BM31" s="94">
        <v>65.983000000000004</v>
      </c>
      <c r="BN31" s="94">
        <v>63.362000000000002</v>
      </c>
      <c r="BO31" s="94">
        <v>68.581000000000003</v>
      </c>
      <c r="BP31" s="94">
        <v>74.052000000000007</v>
      </c>
      <c r="BQ31" s="94">
        <v>81.918000000000006</v>
      </c>
      <c r="BR31" s="94">
        <v>93.263999999999996</v>
      </c>
      <c r="BS31" s="94">
        <v>89.007999999999996</v>
      </c>
      <c r="BT31" s="94">
        <v>78.022000000000006</v>
      </c>
      <c r="BU31" s="94">
        <v>79.983000000000004</v>
      </c>
      <c r="BV31" s="94">
        <v>57.386000000000003</v>
      </c>
      <c r="BW31" s="94">
        <v>37.618000000000002</v>
      </c>
      <c r="BX31" s="94">
        <v>29.811</v>
      </c>
      <c r="BY31" s="94">
        <v>69.159000000000006</v>
      </c>
      <c r="BZ31" s="94">
        <v>126.976</v>
      </c>
      <c r="CA31" s="94">
        <v>138.727</v>
      </c>
      <c r="CB31" s="94">
        <v>137.62899999999999</v>
      </c>
      <c r="CC31" s="94">
        <v>158.17500000000001</v>
      </c>
      <c r="CD31" s="94">
        <v>142.511</v>
      </c>
      <c r="CE31" s="94">
        <v>144.28800000000001</v>
      </c>
      <c r="CF31" s="94">
        <v>140.11000000000001</v>
      </c>
      <c r="CG31" s="94">
        <v>182.25700000000001</v>
      </c>
      <c r="CH31" s="94">
        <v>69.037000000000006</v>
      </c>
      <c r="CI31" s="94">
        <v>106.09099999999999</v>
      </c>
      <c r="CJ31" s="94">
        <v>21.905999999999999</v>
      </c>
      <c r="CK31" s="94">
        <v>97.290999999999997</v>
      </c>
      <c r="CL31" s="94">
        <v>18.036999999999999</v>
      </c>
      <c r="CM31" s="94">
        <v>50.378999999999998</v>
      </c>
      <c r="CN31" s="94">
        <v>60.3</v>
      </c>
      <c r="CO31" s="94">
        <v>72.647000000000006</v>
      </c>
      <c r="CP31" s="94">
        <v>53.404000000000003</v>
      </c>
      <c r="CQ31" s="94">
        <v>62.478999999999999</v>
      </c>
      <c r="CR31" s="94">
        <v>19.62</v>
      </c>
      <c r="CS31" s="94">
        <v>68.790000000000006</v>
      </c>
      <c r="CT31" s="95"/>
      <c r="CU31" s="95"/>
      <c r="CV31" s="95"/>
      <c r="CW31" s="96"/>
      <c r="CX31" s="97">
        <f t="array" ref="CX31">SUMPRODUCT(B31:CW31*0.25)</f>
        <v>990.57799999999975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30.56</v>
      </c>
      <c r="AY33" s="77">
        <f t="shared" si="4"/>
        <v>28.902999999999999</v>
      </c>
      <c r="AZ33" s="77">
        <f t="shared" si="4"/>
        <v>55.526000000000003</v>
      </c>
      <c r="BA33" s="77">
        <f t="shared" si="4"/>
        <v>67.149000000000001</v>
      </c>
      <c r="BB33" s="77">
        <f t="shared" si="4"/>
        <v>105.07599999999999</v>
      </c>
      <c r="BC33" s="77">
        <f t="shared" si="4"/>
        <v>241.08</v>
      </c>
      <c r="BD33" s="77">
        <f t="shared" si="4"/>
        <v>131.946</v>
      </c>
      <c r="BE33" s="77">
        <f t="shared" si="4"/>
        <v>120.496</v>
      </c>
      <c r="BF33" s="77">
        <f t="shared" si="4"/>
        <v>49.954999999999998</v>
      </c>
      <c r="BG33" s="77">
        <f t="shared" si="4"/>
        <v>51.496000000000002</v>
      </c>
      <c r="BH33" s="77">
        <f t="shared" si="4"/>
        <v>106.661</v>
      </c>
      <c r="BI33" s="77">
        <f t="shared" si="4"/>
        <v>120.68600000000001</v>
      </c>
      <c r="BJ33" s="77">
        <f t="shared" si="4"/>
        <v>44.018000000000001</v>
      </c>
      <c r="BK33" s="77">
        <f t="shared" si="4"/>
        <v>0.58199999999999996</v>
      </c>
      <c r="BL33" s="77">
        <f t="shared" si="4"/>
        <v>49.377000000000002</v>
      </c>
      <c r="BM33" s="77">
        <f t="shared" si="4"/>
        <v>65.983000000000004</v>
      </c>
      <c r="BN33" s="77">
        <f t="shared" si="4"/>
        <v>63.362000000000002</v>
      </c>
      <c r="BO33" s="77">
        <f t="shared" ref="BO33:CW33" si="5">SUM(BO30:BO32)</f>
        <v>68.581000000000003</v>
      </c>
      <c r="BP33" s="77">
        <f t="shared" si="5"/>
        <v>74.052000000000007</v>
      </c>
      <c r="BQ33" s="77">
        <f t="shared" si="5"/>
        <v>81.918000000000006</v>
      </c>
      <c r="BR33" s="77">
        <f t="shared" si="5"/>
        <v>93.263999999999996</v>
      </c>
      <c r="BS33" s="77">
        <f t="shared" si="5"/>
        <v>89.007999999999996</v>
      </c>
      <c r="BT33" s="77">
        <f t="shared" si="5"/>
        <v>78.022000000000006</v>
      </c>
      <c r="BU33" s="77">
        <f t="shared" si="5"/>
        <v>79.983000000000004</v>
      </c>
      <c r="BV33" s="77">
        <f t="shared" si="5"/>
        <v>57.386000000000003</v>
      </c>
      <c r="BW33" s="77">
        <f t="shared" si="5"/>
        <v>37.618000000000002</v>
      </c>
      <c r="BX33" s="77">
        <f t="shared" si="5"/>
        <v>29.811</v>
      </c>
      <c r="BY33" s="77">
        <f t="shared" si="5"/>
        <v>69.159000000000006</v>
      </c>
      <c r="BZ33" s="77">
        <f t="shared" si="5"/>
        <v>126.976</v>
      </c>
      <c r="CA33" s="77">
        <f t="shared" si="5"/>
        <v>138.727</v>
      </c>
      <c r="CB33" s="77">
        <f t="shared" si="5"/>
        <v>137.62899999999999</v>
      </c>
      <c r="CC33" s="77">
        <f t="shared" si="5"/>
        <v>158.17500000000001</v>
      </c>
      <c r="CD33" s="77">
        <f t="shared" si="5"/>
        <v>142.511</v>
      </c>
      <c r="CE33" s="77">
        <f t="shared" si="5"/>
        <v>144.28800000000001</v>
      </c>
      <c r="CF33" s="77">
        <f t="shared" si="5"/>
        <v>140.11000000000001</v>
      </c>
      <c r="CG33" s="77">
        <f t="shared" si="5"/>
        <v>182.25700000000001</v>
      </c>
      <c r="CH33" s="77">
        <f t="shared" si="5"/>
        <v>69.037000000000006</v>
      </c>
      <c r="CI33" s="77">
        <f t="shared" si="5"/>
        <v>106.09099999999999</v>
      </c>
      <c r="CJ33" s="77">
        <f t="shared" si="5"/>
        <v>21.905999999999999</v>
      </c>
      <c r="CK33" s="77">
        <f t="shared" si="5"/>
        <v>97.290999999999997</v>
      </c>
      <c r="CL33" s="77">
        <f t="shared" si="5"/>
        <v>18.036999999999999</v>
      </c>
      <c r="CM33" s="77">
        <f t="shared" si="5"/>
        <v>50.378999999999998</v>
      </c>
      <c r="CN33" s="77">
        <f t="shared" si="5"/>
        <v>60.3</v>
      </c>
      <c r="CO33" s="77">
        <f t="shared" si="5"/>
        <v>72.647000000000006</v>
      </c>
      <c r="CP33" s="77">
        <f t="shared" si="5"/>
        <v>53.404000000000003</v>
      </c>
      <c r="CQ33" s="77">
        <f t="shared" si="5"/>
        <v>62.478999999999999</v>
      </c>
      <c r="CR33" s="77">
        <f t="shared" si="5"/>
        <v>19.62</v>
      </c>
      <c r="CS33" s="77">
        <f t="shared" si="5"/>
        <v>68.790000000000006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990.57799999999975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3.1</v>
      </c>
      <c r="BO38" s="120"/>
      <c r="BP38" s="120"/>
      <c r="BQ38" s="120">
        <v>39.5</v>
      </c>
      <c r="BR38" s="120">
        <v>19.399999999999999</v>
      </c>
      <c r="BS38" s="120">
        <v>28.5</v>
      </c>
      <c r="BT38" s="120">
        <v>34.5</v>
      </c>
      <c r="BU38" s="120">
        <v>32.4</v>
      </c>
      <c r="BV38" s="120">
        <v>55</v>
      </c>
      <c r="BW38" s="120"/>
      <c r="BX38" s="120"/>
      <c r="BY38" s="120">
        <v>14.6</v>
      </c>
      <c r="BZ38" s="120">
        <v>48.1</v>
      </c>
      <c r="CA38" s="120">
        <v>19.3</v>
      </c>
      <c r="CB38" s="120">
        <v>14.5</v>
      </c>
      <c r="CC38" s="120">
        <v>19.899999999999999</v>
      </c>
      <c r="CD38" s="120">
        <v>26.3</v>
      </c>
      <c r="CE38" s="120">
        <v>24.6</v>
      </c>
      <c r="CF38" s="120">
        <v>28.7</v>
      </c>
      <c r="CG38" s="120"/>
      <c r="CH38" s="120">
        <v>58.7</v>
      </c>
      <c r="CI38" s="120">
        <v>19.899999999999999</v>
      </c>
      <c r="CJ38" s="120">
        <v>13.4</v>
      </c>
      <c r="CK38" s="120"/>
      <c r="CL38" s="120">
        <v>62.6</v>
      </c>
      <c r="CM38" s="120"/>
      <c r="CN38" s="120"/>
      <c r="CO38" s="120"/>
      <c r="CP38" s="120"/>
      <c r="CQ38" s="120"/>
      <c r="CR38" s="120">
        <v>42.3</v>
      </c>
      <c r="CS38" s="120">
        <v>22.3</v>
      </c>
      <c r="CT38" s="122"/>
      <c r="CU38" s="122"/>
      <c r="CV38" s="122"/>
      <c r="CW38" s="121"/>
      <c r="CX38" s="97">
        <f t="array" ref="CX38">SUMPRODUCT(B38:CW38*0.25)</f>
        <v>156.89999999999998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59.1</v>
      </c>
      <c r="BK40" s="120">
        <v>59.1</v>
      </c>
      <c r="BL40" s="120">
        <v>59.1</v>
      </c>
      <c r="BM40" s="120">
        <v>59.1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56.5</v>
      </c>
      <c r="CM40" s="120">
        <v>56.5</v>
      </c>
      <c r="CN40" s="120">
        <v>56.5</v>
      </c>
      <c r="CO40" s="120">
        <v>56.5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115.6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59.1</v>
      </c>
      <c r="BK41" s="107">
        <f t="shared" si="6"/>
        <v>59.1</v>
      </c>
      <c r="BL41" s="107">
        <f t="shared" si="6"/>
        <v>59.1</v>
      </c>
      <c r="BM41" s="107">
        <f t="shared" si="6"/>
        <v>59.1</v>
      </c>
      <c r="BN41" s="107">
        <f t="shared" si="6"/>
        <v>3.1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39.5</v>
      </c>
      <c r="BR41" s="107">
        <f t="shared" si="7"/>
        <v>19.399999999999999</v>
      </c>
      <c r="BS41" s="107">
        <f t="shared" si="7"/>
        <v>28.5</v>
      </c>
      <c r="BT41" s="107">
        <f t="shared" si="7"/>
        <v>34.5</v>
      </c>
      <c r="BU41" s="107">
        <f t="shared" si="7"/>
        <v>32.4</v>
      </c>
      <c r="BV41" s="107">
        <f t="shared" si="7"/>
        <v>55</v>
      </c>
      <c r="BW41" s="107">
        <f t="shared" si="7"/>
        <v>0</v>
      </c>
      <c r="BX41" s="107">
        <f t="shared" si="7"/>
        <v>0</v>
      </c>
      <c r="BY41" s="107">
        <f t="shared" si="7"/>
        <v>14.6</v>
      </c>
      <c r="BZ41" s="107">
        <f t="shared" si="7"/>
        <v>48.1</v>
      </c>
      <c r="CA41" s="107">
        <f t="shared" si="7"/>
        <v>19.3</v>
      </c>
      <c r="CB41" s="107">
        <f t="shared" si="7"/>
        <v>14.5</v>
      </c>
      <c r="CC41" s="107">
        <f t="shared" si="7"/>
        <v>19.899999999999999</v>
      </c>
      <c r="CD41" s="107">
        <f t="shared" si="7"/>
        <v>26.3</v>
      </c>
      <c r="CE41" s="107">
        <f t="shared" si="7"/>
        <v>24.6</v>
      </c>
      <c r="CF41" s="107">
        <f t="shared" si="7"/>
        <v>28.7</v>
      </c>
      <c r="CG41" s="107">
        <f t="shared" si="7"/>
        <v>0</v>
      </c>
      <c r="CH41" s="107">
        <f t="shared" si="7"/>
        <v>58.7</v>
      </c>
      <c r="CI41" s="107">
        <f t="shared" si="7"/>
        <v>19.899999999999999</v>
      </c>
      <c r="CJ41" s="107">
        <f t="shared" si="7"/>
        <v>13.4</v>
      </c>
      <c r="CK41" s="107">
        <f t="shared" si="7"/>
        <v>0</v>
      </c>
      <c r="CL41" s="107">
        <f t="shared" si="7"/>
        <v>119.1</v>
      </c>
      <c r="CM41" s="107">
        <f t="shared" si="7"/>
        <v>56.5</v>
      </c>
      <c r="CN41" s="107">
        <f t="shared" si="7"/>
        <v>56.5</v>
      </c>
      <c r="CO41" s="107">
        <f t="shared" si="7"/>
        <v>56.5</v>
      </c>
      <c r="CP41" s="107">
        <f t="shared" si="7"/>
        <v>0</v>
      </c>
      <c r="CQ41" s="107">
        <f t="shared" si="7"/>
        <v>0</v>
      </c>
      <c r="CR41" s="107">
        <f t="shared" si="7"/>
        <v>42.3</v>
      </c>
      <c r="CS41" s="107">
        <f t="shared" si="7"/>
        <v>22.3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272.5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3.1</v>
      </c>
      <c r="BO46" s="120"/>
      <c r="BP46" s="120"/>
      <c r="BQ46" s="120">
        <v>39.5</v>
      </c>
      <c r="BR46" s="120">
        <v>19.399999999999999</v>
      </c>
      <c r="BS46" s="120">
        <v>28.5</v>
      </c>
      <c r="BT46" s="120">
        <v>34.5</v>
      </c>
      <c r="BU46" s="120">
        <v>32.4</v>
      </c>
      <c r="BV46" s="120">
        <v>55</v>
      </c>
      <c r="BW46" s="120"/>
      <c r="BX46" s="120"/>
      <c r="BY46" s="120">
        <v>14.6</v>
      </c>
      <c r="BZ46" s="120">
        <v>48.1</v>
      </c>
      <c r="CA46" s="120">
        <v>19.3</v>
      </c>
      <c r="CB46" s="120">
        <v>14.5</v>
      </c>
      <c r="CC46" s="120">
        <v>19.899999999999999</v>
      </c>
      <c r="CD46" s="120">
        <v>26.3</v>
      </c>
      <c r="CE46" s="120">
        <v>24.6</v>
      </c>
      <c r="CF46" s="120">
        <v>28.7</v>
      </c>
      <c r="CG46" s="120"/>
      <c r="CH46" s="120">
        <v>58.7</v>
      </c>
      <c r="CI46" s="120">
        <v>19.899999999999999</v>
      </c>
      <c r="CJ46" s="120">
        <v>13.4</v>
      </c>
      <c r="CK46" s="120"/>
      <c r="CL46" s="120">
        <v>62.6</v>
      </c>
      <c r="CM46" s="120"/>
      <c r="CN46" s="120"/>
      <c r="CO46" s="120"/>
      <c r="CP46" s="120"/>
      <c r="CQ46" s="120"/>
      <c r="CR46" s="120">
        <v>42.3</v>
      </c>
      <c r="CS46" s="120">
        <v>22.3</v>
      </c>
      <c r="CT46" s="122"/>
      <c r="CU46" s="122"/>
      <c r="CV46" s="122"/>
      <c r="CW46" s="121"/>
      <c r="CX46" s="97">
        <f t="array" ref="CX46">SUMPRODUCT(B46:CW46*0.25)</f>
        <v>156.89999999999998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59.1</v>
      </c>
      <c r="BK48" s="120">
        <v>59.1</v>
      </c>
      <c r="BL48" s="120">
        <v>59.1</v>
      </c>
      <c r="BM48" s="120">
        <v>59.1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56.5</v>
      </c>
      <c r="CM48" s="120">
        <v>56.5</v>
      </c>
      <c r="CN48" s="120">
        <v>56.5</v>
      </c>
      <c r="CO48" s="120">
        <v>56.5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115.6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59.1</v>
      </c>
      <c r="BK50" s="107">
        <f t="shared" si="8"/>
        <v>59.1</v>
      </c>
      <c r="BL50" s="107">
        <f t="shared" si="8"/>
        <v>59.1</v>
      </c>
      <c r="BM50" s="107">
        <f t="shared" si="8"/>
        <v>59.1</v>
      </c>
      <c r="BN50" s="107">
        <f t="shared" si="8"/>
        <v>3.1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39.5</v>
      </c>
      <c r="BR50" s="107">
        <f t="shared" si="9"/>
        <v>19.399999999999999</v>
      </c>
      <c r="BS50" s="107">
        <f t="shared" si="9"/>
        <v>28.5</v>
      </c>
      <c r="BT50" s="107">
        <f t="shared" si="9"/>
        <v>34.5</v>
      </c>
      <c r="BU50" s="107">
        <f t="shared" si="9"/>
        <v>32.4</v>
      </c>
      <c r="BV50" s="107">
        <f t="shared" si="9"/>
        <v>55</v>
      </c>
      <c r="BW50" s="107">
        <f t="shared" si="9"/>
        <v>0</v>
      </c>
      <c r="BX50" s="107">
        <f t="shared" si="9"/>
        <v>0</v>
      </c>
      <c r="BY50" s="107">
        <f t="shared" si="9"/>
        <v>14.6</v>
      </c>
      <c r="BZ50" s="107">
        <f t="shared" si="9"/>
        <v>48.1</v>
      </c>
      <c r="CA50" s="107">
        <f t="shared" si="9"/>
        <v>19.3</v>
      </c>
      <c r="CB50" s="107">
        <f t="shared" si="9"/>
        <v>14.5</v>
      </c>
      <c r="CC50" s="107">
        <f t="shared" si="9"/>
        <v>19.899999999999999</v>
      </c>
      <c r="CD50" s="107">
        <f t="shared" si="9"/>
        <v>26.3</v>
      </c>
      <c r="CE50" s="107">
        <f t="shared" si="9"/>
        <v>24.6</v>
      </c>
      <c r="CF50" s="107">
        <f t="shared" si="9"/>
        <v>28.7</v>
      </c>
      <c r="CG50" s="107">
        <f t="shared" si="9"/>
        <v>0</v>
      </c>
      <c r="CH50" s="107">
        <f t="shared" si="9"/>
        <v>58.7</v>
      </c>
      <c r="CI50" s="107">
        <f t="shared" si="9"/>
        <v>19.899999999999999</v>
      </c>
      <c r="CJ50" s="107">
        <f t="shared" si="9"/>
        <v>13.4</v>
      </c>
      <c r="CK50" s="107">
        <f t="shared" si="9"/>
        <v>0</v>
      </c>
      <c r="CL50" s="107">
        <f t="shared" si="9"/>
        <v>119.1</v>
      </c>
      <c r="CM50" s="107">
        <f t="shared" si="9"/>
        <v>56.5</v>
      </c>
      <c r="CN50" s="107">
        <f t="shared" si="9"/>
        <v>56.5</v>
      </c>
      <c r="CO50" s="107">
        <f t="shared" si="9"/>
        <v>56.5</v>
      </c>
      <c r="CP50" s="107">
        <f t="shared" si="9"/>
        <v>0</v>
      </c>
      <c r="CQ50" s="107">
        <f t="shared" si="9"/>
        <v>0</v>
      </c>
      <c r="CR50" s="107">
        <f t="shared" si="9"/>
        <v>42.3</v>
      </c>
      <c r="CS50" s="107">
        <f t="shared" si="9"/>
        <v>22.3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272.5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30.56</v>
      </c>
      <c r="AY53" s="107">
        <f t="shared" si="12"/>
        <v>28.902999999999999</v>
      </c>
      <c r="AZ53" s="107">
        <f t="shared" si="12"/>
        <v>55.525999999999996</v>
      </c>
      <c r="BA53" s="107">
        <f t="shared" si="12"/>
        <v>67.149000000000001</v>
      </c>
      <c r="BB53" s="107">
        <f t="shared" si="12"/>
        <v>105.07599999999999</v>
      </c>
      <c r="BC53" s="107">
        <f t="shared" si="12"/>
        <v>241.08</v>
      </c>
      <c r="BD53" s="107">
        <f t="shared" si="12"/>
        <v>131.946</v>
      </c>
      <c r="BE53" s="107">
        <f t="shared" si="12"/>
        <v>120.49600000000001</v>
      </c>
      <c r="BF53" s="107">
        <f t="shared" si="12"/>
        <v>49.954999999999998</v>
      </c>
      <c r="BG53" s="107">
        <f t="shared" si="12"/>
        <v>51.496000000000002</v>
      </c>
      <c r="BH53" s="107">
        <f t="shared" si="12"/>
        <v>106.661</v>
      </c>
      <c r="BI53" s="107">
        <f t="shared" si="12"/>
        <v>120.68599999999999</v>
      </c>
      <c r="BJ53" s="107">
        <f t="shared" si="12"/>
        <v>103.11799999999999</v>
      </c>
      <c r="BK53" s="107">
        <f t="shared" si="12"/>
        <v>59.682000000000002</v>
      </c>
      <c r="BL53" s="107">
        <f t="shared" si="12"/>
        <v>108.477</v>
      </c>
      <c r="BM53" s="107">
        <f t="shared" si="12"/>
        <v>125.083</v>
      </c>
      <c r="BN53" s="107">
        <f t="shared" si="12"/>
        <v>66.461999999999989</v>
      </c>
      <c r="BO53" s="107">
        <f t="shared" ref="BO53:CX53" si="13">BO17+BO27+BO41</f>
        <v>68.580999999999989</v>
      </c>
      <c r="BP53" s="107">
        <f t="shared" si="13"/>
        <v>74.051999999999992</v>
      </c>
      <c r="BQ53" s="107">
        <f t="shared" si="13"/>
        <v>121.41799999999999</v>
      </c>
      <c r="BR53" s="107">
        <f t="shared" si="13"/>
        <v>112.66400000000002</v>
      </c>
      <c r="BS53" s="107">
        <f t="shared" si="13"/>
        <v>117.50800000000001</v>
      </c>
      <c r="BT53" s="107">
        <f t="shared" si="13"/>
        <v>112.52199999999999</v>
      </c>
      <c r="BU53" s="107">
        <f t="shared" si="13"/>
        <v>112.38300000000001</v>
      </c>
      <c r="BV53" s="107">
        <f t="shared" si="13"/>
        <v>112.38600000000001</v>
      </c>
      <c r="BW53" s="107">
        <f t="shared" si="13"/>
        <v>37.618000000000002</v>
      </c>
      <c r="BX53" s="107">
        <f t="shared" si="13"/>
        <v>29.811</v>
      </c>
      <c r="BY53" s="107">
        <f t="shared" si="13"/>
        <v>83.759</v>
      </c>
      <c r="BZ53" s="107">
        <f t="shared" si="13"/>
        <v>175.07599999999996</v>
      </c>
      <c r="CA53" s="107">
        <f t="shared" si="13"/>
        <v>158.02700000000002</v>
      </c>
      <c r="CB53" s="107">
        <f t="shared" si="13"/>
        <v>152.12899999999999</v>
      </c>
      <c r="CC53" s="107">
        <f t="shared" si="13"/>
        <v>178.07500000000002</v>
      </c>
      <c r="CD53" s="107">
        <f t="shared" si="13"/>
        <v>168.81100000000001</v>
      </c>
      <c r="CE53" s="107">
        <f t="shared" si="13"/>
        <v>168.88800000000001</v>
      </c>
      <c r="CF53" s="107">
        <f t="shared" si="13"/>
        <v>168.80999999999997</v>
      </c>
      <c r="CG53" s="107">
        <f t="shared" si="13"/>
        <v>182.25700000000001</v>
      </c>
      <c r="CH53" s="107">
        <f t="shared" si="13"/>
        <v>127.73700000000001</v>
      </c>
      <c r="CI53" s="107">
        <f t="shared" si="13"/>
        <v>125.99100000000001</v>
      </c>
      <c r="CJ53" s="107">
        <f t="shared" si="13"/>
        <v>35.305999999999997</v>
      </c>
      <c r="CK53" s="107">
        <f t="shared" si="13"/>
        <v>97.290999999999997</v>
      </c>
      <c r="CL53" s="107">
        <f t="shared" si="13"/>
        <v>137.137</v>
      </c>
      <c r="CM53" s="107">
        <f t="shared" si="13"/>
        <v>106.87899999999999</v>
      </c>
      <c r="CN53" s="107">
        <f t="shared" si="13"/>
        <v>116.8</v>
      </c>
      <c r="CO53" s="107">
        <f t="shared" si="13"/>
        <v>129.14699999999999</v>
      </c>
      <c r="CP53" s="107">
        <f t="shared" si="13"/>
        <v>53.403999999999996</v>
      </c>
      <c r="CQ53" s="107">
        <f t="shared" si="13"/>
        <v>62.478999999999999</v>
      </c>
      <c r="CR53" s="107">
        <f t="shared" si="13"/>
        <v>61.92</v>
      </c>
      <c r="CS53" s="107">
        <f t="shared" si="13"/>
        <v>91.09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1263.0780000000002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>
        <v>-9.9</v>
      </c>
      <c r="BA5" s="25">
        <v>-6</v>
      </c>
      <c r="BB5" s="25">
        <v>-47.7</v>
      </c>
      <c r="BC5" s="25">
        <v>-47.7</v>
      </c>
      <c r="BD5" s="25">
        <v>-47.7</v>
      </c>
      <c r="BE5" s="25">
        <v>-47.7</v>
      </c>
      <c r="BF5" s="25">
        <v>-13.1</v>
      </c>
      <c r="BG5" s="25">
        <v>-13.1</v>
      </c>
      <c r="BH5" s="25">
        <v>-13.1</v>
      </c>
      <c r="BI5" s="25">
        <v>-28.4</v>
      </c>
      <c r="BJ5" s="25">
        <v>59.1</v>
      </c>
      <c r="BK5" s="25">
        <v>59.1</v>
      </c>
      <c r="BL5" s="25">
        <v>54</v>
      </c>
      <c r="BM5" s="25">
        <v>59.1</v>
      </c>
      <c r="BN5" s="25">
        <v>3.1</v>
      </c>
      <c r="BO5" s="25">
        <v>-61.2</v>
      </c>
      <c r="BP5" s="25">
        <v>-67</v>
      </c>
      <c r="BQ5" s="25">
        <v>39.5</v>
      </c>
      <c r="BR5" s="25">
        <v>19.399999999999999</v>
      </c>
      <c r="BS5" s="25">
        <v>28.5</v>
      </c>
      <c r="BT5" s="25">
        <v>34.5</v>
      </c>
      <c r="BU5" s="25">
        <v>32.4</v>
      </c>
      <c r="BV5" s="25">
        <v>55</v>
      </c>
      <c r="BW5" s="25">
        <v>-16.7</v>
      </c>
      <c r="BX5" s="25">
        <v>-9.3000000000000007</v>
      </c>
      <c r="BY5" s="25">
        <v>14.6</v>
      </c>
      <c r="BZ5" s="25">
        <v>-35.9</v>
      </c>
      <c r="CA5" s="25">
        <v>-64.7</v>
      </c>
      <c r="CB5" s="25">
        <v>-69.5</v>
      </c>
      <c r="CC5" s="25">
        <v>-64.099999999999994</v>
      </c>
      <c r="CD5" s="25">
        <v>-51.5</v>
      </c>
      <c r="CE5" s="25">
        <v>-53.199999999999996</v>
      </c>
      <c r="CF5" s="25">
        <v>-49.099999999999994</v>
      </c>
      <c r="CG5" s="25">
        <v>-91</v>
      </c>
      <c r="CH5" s="25">
        <v>23.700000000000003</v>
      </c>
      <c r="CI5" s="25">
        <v>-15.100000000000001</v>
      </c>
      <c r="CJ5" s="25">
        <v>-21.6</v>
      </c>
      <c r="CK5" s="25">
        <v>-90.8</v>
      </c>
      <c r="CL5" s="25">
        <v>119.1</v>
      </c>
      <c r="CM5" s="25">
        <v>-50.3</v>
      </c>
      <c r="CN5" s="25">
        <v>-60.3</v>
      </c>
      <c r="CO5" s="25">
        <v>-69.5</v>
      </c>
      <c r="CP5" s="25">
        <v>-53.4</v>
      </c>
      <c r="CQ5" s="25">
        <v>-62.5</v>
      </c>
      <c r="CR5" s="25">
        <v>42.3</v>
      </c>
      <c r="CS5" s="25">
        <v>22.3</v>
      </c>
      <c r="CT5" s="26"/>
      <c r="CU5" s="26"/>
      <c r="CV5" s="26"/>
      <c r="CW5" s="27"/>
      <c r="CX5" s="132">
        <f t="array" ref="CX5">SUMPRODUCT(B5:CW5*0.25)</f>
        <v>-166.35000000000002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108.16</v>
      </c>
      <c r="AY8" s="138">
        <v>107.06</v>
      </c>
      <c r="AZ8" s="138">
        <v>126.88</v>
      </c>
      <c r="BA8" s="138">
        <v>135.19999999999999</v>
      </c>
      <c r="BB8" s="138">
        <v>109.07</v>
      </c>
      <c r="BC8" s="138">
        <v>134.88999999999999</v>
      </c>
      <c r="BD8" s="138">
        <v>139.31</v>
      </c>
      <c r="BE8" s="138">
        <v>130</v>
      </c>
      <c r="BF8" s="138">
        <v>100.01</v>
      </c>
      <c r="BG8" s="138">
        <v>125.9</v>
      </c>
      <c r="BH8" s="138">
        <v>138.28</v>
      </c>
      <c r="BI8" s="138">
        <v>200.25</v>
      </c>
      <c r="BJ8" s="138">
        <v>95.8</v>
      </c>
      <c r="BK8" s="138">
        <v>135</v>
      </c>
      <c r="BL8" s="138">
        <v>187.1</v>
      </c>
      <c r="BM8" s="138">
        <v>209.6</v>
      </c>
      <c r="BN8" s="138">
        <v>183.2</v>
      </c>
      <c r="BO8" s="138">
        <v>190.49</v>
      </c>
      <c r="BP8" s="138">
        <v>192.4</v>
      </c>
      <c r="BQ8" s="138">
        <v>195.33</v>
      </c>
      <c r="BR8" s="138">
        <v>188.69</v>
      </c>
      <c r="BS8" s="138">
        <v>183.36</v>
      </c>
      <c r="BT8" s="138">
        <v>167.64</v>
      </c>
      <c r="BU8" s="138">
        <v>162.71</v>
      </c>
      <c r="BV8" s="138">
        <v>158.93</v>
      </c>
      <c r="BW8" s="138">
        <v>163.5</v>
      </c>
      <c r="BX8" s="138">
        <v>164.92</v>
      </c>
      <c r="BY8" s="138">
        <v>170.46</v>
      </c>
      <c r="BZ8" s="138">
        <v>178.37</v>
      </c>
      <c r="CA8" s="138">
        <v>156.69</v>
      </c>
      <c r="CB8" s="138">
        <v>162.38</v>
      </c>
      <c r="CC8" s="138">
        <v>159.35</v>
      </c>
      <c r="CD8" s="138">
        <v>178.55</v>
      </c>
      <c r="CE8" s="138">
        <v>157.05000000000001</v>
      </c>
      <c r="CF8" s="138">
        <v>142.80000000000001</v>
      </c>
      <c r="CG8" s="138">
        <v>135.86000000000001</v>
      </c>
      <c r="CH8" s="138">
        <v>150.07</v>
      </c>
      <c r="CI8" s="138">
        <v>141.04</v>
      </c>
      <c r="CJ8" s="138">
        <v>131.94</v>
      </c>
      <c r="CK8" s="138">
        <v>113.88</v>
      </c>
      <c r="CL8" s="138">
        <v>135</v>
      </c>
      <c r="CM8" s="138">
        <v>129.68</v>
      </c>
      <c r="CN8" s="138">
        <v>116.77</v>
      </c>
      <c r="CO8" s="138">
        <v>110.55</v>
      </c>
      <c r="CP8" s="138">
        <v>116.88</v>
      </c>
      <c r="CQ8" s="138">
        <v>111.82</v>
      </c>
      <c r="CR8" s="138">
        <v>104.89</v>
      </c>
      <c r="CS8" s="138">
        <v>95.51</v>
      </c>
      <c r="CT8" s="139"/>
      <c r="CU8" s="139"/>
      <c r="CV8" s="139"/>
      <c r="CW8" s="140"/>
      <c r="CX8" s="141">
        <f>IF(SUM(B8:CW8)&lt;&gt;0,AVERAGEIF(B8:CW8,"&lt;&gt;"""),"")</f>
        <v>146.52541666666667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119.325</v>
      </c>
      <c r="AY9" s="43">
        <v>119.325</v>
      </c>
      <c r="AZ9" s="43">
        <v>119.325</v>
      </c>
      <c r="BA9" s="43">
        <v>119.325</v>
      </c>
      <c r="BB9" s="43">
        <v>128.3175</v>
      </c>
      <c r="BC9" s="43">
        <v>128.3175</v>
      </c>
      <c r="BD9" s="43">
        <v>128.3175</v>
      </c>
      <c r="BE9" s="43">
        <v>128.3175</v>
      </c>
      <c r="BF9" s="43">
        <v>141.11000000000001</v>
      </c>
      <c r="BG9" s="43">
        <v>141.11000000000001</v>
      </c>
      <c r="BH9" s="43">
        <v>141.11000000000001</v>
      </c>
      <c r="BI9" s="43">
        <v>141.11000000000001</v>
      </c>
      <c r="BJ9" s="43">
        <v>156.875</v>
      </c>
      <c r="BK9" s="43">
        <v>156.875</v>
      </c>
      <c r="BL9" s="43">
        <v>156.875</v>
      </c>
      <c r="BM9" s="43">
        <v>156.875</v>
      </c>
      <c r="BN9" s="43">
        <v>190.35499999999999</v>
      </c>
      <c r="BO9" s="43">
        <v>190.35499999999999</v>
      </c>
      <c r="BP9" s="43">
        <v>190.35499999999999</v>
      </c>
      <c r="BQ9" s="43">
        <v>190.35499999999999</v>
      </c>
      <c r="BR9" s="43">
        <v>175.6</v>
      </c>
      <c r="BS9" s="43">
        <v>175.6</v>
      </c>
      <c r="BT9" s="43">
        <v>175.6</v>
      </c>
      <c r="BU9" s="43">
        <v>175.6</v>
      </c>
      <c r="BV9" s="43">
        <v>164.45249999999999</v>
      </c>
      <c r="BW9" s="43">
        <v>164.45249999999999</v>
      </c>
      <c r="BX9" s="43">
        <v>164.45249999999999</v>
      </c>
      <c r="BY9" s="43">
        <v>164.45249999999999</v>
      </c>
      <c r="BZ9" s="43">
        <v>164.19749999999999</v>
      </c>
      <c r="CA9" s="43">
        <v>164.19749999999999</v>
      </c>
      <c r="CB9" s="43">
        <v>164.19749999999999</v>
      </c>
      <c r="CC9" s="43">
        <v>164.19749999999999</v>
      </c>
      <c r="CD9" s="43">
        <v>153.565</v>
      </c>
      <c r="CE9" s="43">
        <v>153.565</v>
      </c>
      <c r="CF9" s="43">
        <v>153.565</v>
      </c>
      <c r="CG9" s="43">
        <v>153.565</v>
      </c>
      <c r="CH9" s="43">
        <v>134.23249999999999</v>
      </c>
      <c r="CI9" s="43">
        <v>134.23249999999999</v>
      </c>
      <c r="CJ9" s="43">
        <v>134.23249999999999</v>
      </c>
      <c r="CK9" s="43">
        <v>134.23249999999999</v>
      </c>
      <c r="CL9" s="43">
        <v>123</v>
      </c>
      <c r="CM9" s="43">
        <v>123</v>
      </c>
      <c r="CN9" s="43">
        <v>123</v>
      </c>
      <c r="CO9" s="43">
        <v>123</v>
      </c>
      <c r="CP9" s="43">
        <v>107.27500000000001</v>
      </c>
      <c r="CQ9" s="43">
        <v>107.27500000000001</v>
      </c>
      <c r="CR9" s="43">
        <v>107.27500000000001</v>
      </c>
      <c r="CS9" s="43">
        <v>107.27500000000001</v>
      </c>
      <c r="CT9" s="44"/>
      <c r="CU9" s="44"/>
      <c r="CV9" s="44"/>
      <c r="CW9" s="45"/>
      <c r="CX9" s="142">
        <f>IF(SUM(B9:CW9)&lt;&gt;0,AVERAGEIF(B9:CW9,"&lt;&gt;"""),"")</f>
        <v>146.52541666666664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9.9</v>
      </c>
      <c r="BA14" s="149">
        <v>6</v>
      </c>
      <c r="BB14" s="149"/>
      <c r="BC14" s="149"/>
      <c r="BD14" s="149"/>
      <c r="BE14" s="149"/>
      <c r="BF14" s="149"/>
      <c r="BG14" s="149"/>
      <c r="BH14" s="149"/>
      <c r="BI14" s="149">
        <v>15.3</v>
      </c>
      <c r="BJ14" s="149"/>
      <c r="BK14" s="149"/>
      <c r="BL14" s="149">
        <v>5.0999999999999996</v>
      </c>
      <c r="BM14" s="149"/>
      <c r="BN14" s="149"/>
      <c r="BO14" s="149">
        <v>61.2</v>
      </c>
      <c r="BP14" s="149">
        <v>67</v>
      </c>
      <c r="BQ14" s="149"/>
      <c r="BR14" s="149"/>
      <c r="BS14" s="149"/>
      <c r="BT14" s="149"/>
      <c r="BU14" s="149"/>
      <c r="BV14" s="149"/>
      <c r="BW14" s="149">
        <v>16.7</v>
      </c>
      <c r="BX14" s="149">
        <v>9.3000000000000007</v>
      </c>
      <c r="BY14" s="149"/>
      <c r="BZ14" s="149"/>
      <c r="CA14" s="149"/>
      <c r="CB14" s="149"/>
      <c r="CC14" s="149"/>
      <c r="CD14" s="149"/>
      <c r="CE14" s="149"/>
      <c r="CF14" s="149"/>
      <c r="CG14" s="149">
        <v>13.2</v>
      </c>
      <c r="CH14" s="149"/>
      <c r="CI14" s="149"/>
      <c r="CJ14" s="149"/>
      <c r="CK14" s="149">
        <v>55.8</v>
      </c>
      <c r="CL14" s="149"/>
      <c r="CM14" s="149">
        <v>106.8</v>
      </c>
      <c r="CN14" s="149">
        <v>116.8</v>
      </c>
      <c r="CO14" s="149">
        <v>126</v>
      </c>
      <c r="CP14" s="149">
        <v>53.4</v>
      </c>
      <c r="CQ14" s="149">
        <v>62.5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181.25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47.7</v>
      </c>
      <c r="BC16" s="155">
        <v>47.7</v>
      </c>
      <c r="BD16" s="155">
        <v>47.7</v>
      </c>
      <c r="BE16" s="155">
        <v>47.7</v>
      </c>
      <c r="BF16" s="155">
        <v>13.1</v>
      </c>
      <c r="BG16" s="155">
        <v>13.1</v>
      </c>
      <c r="BH16" s="155">
        <v>13.1</v>
      </c>
      <c r="BI16" s="155">
        <v>13.1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84</v>
      </c>
      <c r="CA16" s="155">
        <v>84</v>
      </c>
      <c r="CB16" s="155">
        <v>84</v>
      </c>
      <c r="CC16" s="155">
        <v>84</v>
      </c>
      <c r="CD16" s="155">
        <v>77.8</v>
      </c>
      <c r="CE16" s="155">
        <v>77.8</v>
      </c>
      <c r="CF16" s="155">
        <v>77.8</v>
      </c>
      <c r="CG16" s="155">
        <v>77.8</v>
      </c>
      <c r="CH16" s="155">
        <v>35</v>
      </c>
      <c r="CI16" s="155">
        <v>35</v>
      </c>
      <c r="CJ16" s="155">
        <v>35</v>
      </c>
      <c r="CK16" s="155">
        <v>35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257.59999999999997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9.9</v>
      </c>
      <c r="BA17" s="160">
        <f t="shared" si="0"/>
        <v>6</v>
      </c>
      <c r="BB17" s="160">
        <f t="shared" si="0"/>
        <v>47.7</v>
      </c>
      <c r="BC17" s="160">
        <f t="shared" si="0"/>
        <v>47.7</v>
      </c>
      <c r="BD17" s="160">
        <f t="shared" si="0"/>
        <v>47.7</v>
      </c>
      <c r="BE17" s="160">
        <f t="shared" si="0"/>
        <v>47.7</v>
      </c>
      <c r="BF17" s="160">
        <f t="shared" si="0"/>
        <v>13.1</v>
      </c>
      <c r="BG17" s="160">
        <f t="shared" si="0"/>
        <v>13.1</v>
      </c>
      <c r="BH17" s="160">
        <f t="shared" si="0"/>
        <v>13.1</v>
      </c>
      <c r="BI17" s="160">
        <f t="shared" si="0"/>
        <v>28.4</v>
      </c>
      <c r="BJ17" s="160">
        <f t="shared" si="0"/>
        <v>0</v>
      </c>
      <c r="BK17" s="160">
        <f t="shared" si="0"/>
        <v>0</v>
      </c>
      <c r="BL17" s="160">
        <f t="shared" si="0"/>
        <v>5.0999999999999996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61.2</v>
      </c>
      <c r="BP17" s="160">
        <f t="shared" si="1"/>
        <v>67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16.7</v>
      </c>
      <c r="BX17" s="160">
        <f t="shared" si="1"/>
        <v>9.3000000000000007</v>
      </c>
      <c r="BY17" s="160">
        <f t="shared" si="1"/>
        <v>0</v>
      </c>
      <c r="BZ17" s="160">
        <f t="shared" si="1"/>
        <v>84</v>
      </c>
      <c r="CA17" s="160">
        <f t="shared" si="1"/>
        <v>84</v>
      </c>
      <c r="CB17" s="160">
        <f t="shared" si="1"/>
        <v>84</v>
      </c>
      <c r="CC17" s="160">
        <f t="shared" si="1"/>
        <v>84</v>
      </c>
      <c r="CD17" s="160">
        <f t="shared" si="1"/>
        <v>77.8</v>
      </c>
      <c r="CE17" s="160">
        <f t="shared" si="1"/>
        <v>77.8</v>
      </c>
      <c r="CF17" s="160">
        <f t="shared" si="1"/>
        <v>77.8</v>
      </c>
      <c r="CG17" s="160">
        <f t="shared" si="1"/>
        <v>91</v>
      </c>
      <c r="CH17" s="160">
        <f t="shared" si="1"/>
        <v>35</v>
      </c>
      <c r="CI17" s="160">
        <f t="shared" si="1"/>
        <v>35</v>
      </c>
      <c r="CJ17" s="160">
        <f t="shared" si="1"/>
        <v>35</v>
      </c>
      <c r="CK17" s="160">
        <f t="shared" si="1"/>
        <v>90.8</v>
      </c>
      <c r="CL17" s="160">
        <f t="shared" si="1"/>
        <v>0</v>
      </c>
      <c r="CM17" s="160">
        <f t="shared" si="1"/>
        <v>106.8</v>
      </c>
      <c r="CN17" s="160">
        <f t="shared" si="1"/>
        <v>116.8</v>
      </c>
      <c r="CO17" s="160">
        <f t="shared" si="1"/>
        <v>126</v>
      </c>
      <c r="CP17" s="160">
        <f t="shared" si="1"/>
        <v>53.4</v>
      </c>
      <c r="CQ17" s="160">
        <f t="shared" si="1"/>
        <v>62.5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438.84999999999997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3.1</v>
      </c>
      <c r="BO22" s="149"/>
      <c r="BP22" s="149"/>
      <c r="BQ22" s="149">
        <v>39.5</v>
      </c>
      <c r="BR22" s="149">
        <v>19.399999999999999</v>
      </c>
      <c r="BS22" s="149">
        <v>28.5</v>
      </c>
      <c r="BT22" s="149">
        <v>34.5</v>
      </c>
      <c r="BU22" s="149">
        <v>32.4</v>
      </c>
      <c r="BV22" s="149">
        <v>55</v>
      </c>
      <c r="BW22" s="149"/>
      <c r="BX22" s="149"/>
      <c r="BY22" s="149">
        <v>14.6</v>
      </c>
      <c r="BZ22" s="149">
        <v>48.1</v>
      </c>
      <c r="CA22" s="149">
        <v>19.3</v>
      </c>
      <c r="CB22" s="149">
        <v>14.5</v>
      </c>
      <c r="CC22" s="149">
        <v>19.899999999999999</v>
      </c>
      <c r="CD22" s="149">
        <v>26.3</v>
      </c>
      <c r="CE22" s="149">
        <v>24.6</v>
      </c>
      <c r="CF22" s="149">
        <v>28.7</v>
      </c>
      <c r="CG22" s="149"/>
      <c r="CH22" s="149">
        <v>58.7</v>
      </c>
      <c r="CI22" s="149">
        <v>19.899999999999999</v>
      </c>
      <c r="CJ22" s="149">
        <v>13.4</v>
      </c>
      <c r="CK22" s="149"/>
      <c r="CL22" s="149">
        <v>62.6</v>
      </c>
      <c r="CM22" s="149"/>
      <c r="CN22" s="149"/>
      <c r="CO22" s="149"/>
      <c r="CP22" s="149"/>
      <c r="CQ22" s="149"/>
      <c r="CR22" s="149">
        <v>42.3</v>
      </c>
      <c r="CS22" s="149">
        <v>22.3</v>
      </c>
      <c r="CT22" s="150"/>
      <c r="CU22" s="150"/>
      <c r="CV22" s="150"/>
      <c r="CW22" s="151"/>
      <c r="CX22" s="152">
        <f t="array" ref="CX22">SUMPRODUCT(B22:CW22*0.25)</f>
        <v>156.89999999999998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59.1</v>
      </c>
      <c r="BK24" s="155">
        <v>59.1</v>
      </c>
      <c r="BL24" s="155">
        <v>59.1</v>
      </c>
      <c r="BM24" s="155">
        <v>59.1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56.5</v>
      </c>
      <c r="CM24" s="155">
        <v>56.5</v>
      </c>
      <c r="CN24" s="155">
        <v>56.5</v>
      </c>
      <c r="CO24" s="155">
        <v>56.5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115.6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59.1</v>
      </c>
      <c r="BK25" s="160">
        <f t="shared" si="2"/>
        <v>59.1</v>
      </c>
      <c r="BL25" s="160">
        <f t="shared" si="2"/>
        <v>59.1</v>
      </c>
      <c r="BM25" s="160">
        <f t="shared" si="2"/>
        <v>59.1</v>
      </c>
      <c r="BN25" s="160">
        <f t="shared" si="2"/>
        <v>3.1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39.5</v>
      </c>
      <c r="BR25" s="160">
        <f t="shared" si="3"/>
        <v>19.399999999999999</v>
      </c>
      <c r="BS25" s="160">
        <f t="shared" si="3"/>
        <v>28.5</v>
      </c>
      <c r="BT25" s="160">
        <f t="shared" si="3"/>
        <v>34.5</v>
      </c>
      <c r="BU25" s="160">
        <f t="shared" si="3"/>
        <v>32.4</v>
      </c>
      <c r="BV25" s="160">
        <f t="shared" si="3"/>
        <v>55</v>
      </c>
      <c r="BW25" s="160">
        <f t="shared" si="3"/>
        <v>0</v>
      </c>
      <c r="BX25" s="160">
        <f t="shared" si="3"/>
        <v>0</v>
      </c>
      <c r="BY25" s="160">
        <f t="shared" si="3"/>
        <v>14.6</v>
      </c>
      <c r="BZ25" s="160">
        <f t="shared" si="3"/>
        <v>48.1</v>
      </c>
      <c r="CA25" s="160">
        <f t="shared" si="3"/>
        <v>19.3</v>
      </c>
      <c r="CB25" s="160">
        <f t="shared" si="3"/>
        <v>14.5</v>
      </c>
      <c r="CC25" s="160">
        <f t="shared" si="3"/>
        <v>19.899999999999999</v>
      </c>
      <c r="CD25" s="160">
        <f t="shared" si="3"/>
        <v>26.3</v>
      </c>
      <c r="CE25" s="160">
        <f t="shared" si="3"/>
        <v>24.6</v>
      </c>
      <c r="CF25" s="160">
        <f t="shared" si="3"/>
        <v>28.7</v>
      </c>
      <c r="CG25" s="160">
        <f t="shared" si="3"/>
        <v>0</v>
      </c>
      <c r="CH25" s="160">
        <f t="shared" si="3"/>
        <v>58.7</v>
      </c>
      <c r="CI25" s="160">
        <f t="shared" si="3"/>
        <v>19.899999999999999</v>
      </c>
      <c r="CJ25" s="160">
        <f t="shared" si="3"/>
        <v>13.4</v>
      </c>
      <c r="CK25" s="160">
        <f t="shared" si="3"/>
        <v>0</v>
      </c>
      <c r="CL25" s="160">
        <f t="shared" si="3"/>
        <v>119.1</v>
      </c>
      <c r="CM25" s="160">
        <f t="shared" si="3"/>
        <v>56.5</v>
      </c>
      <c r="CN25" s="160">
        <f t="shared" si="3"/>
        <v>56.5</v>
      </c>
      <c r="CO25" s="160">
        <f t="shared" si="3"/>
        <v>56.5</v>
      </c>
      <c r="CP25" s="160">
        <f t="shared" si="3"/>
        <v>0</v>
      </c>
      <c r="CQ25" s="160">
        <f t="shared" si="3"/>
        <v>0</v>
      </c>
      <c r="CR25" s="160">
        <f t="shared" si="3"/>
        <v>42.3</v>
      </c>
      <c r="CS25" s="160">
        <f t="shared" si="3"/>
        <v>22.3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272.5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2025-12-02T09:25:16Z</dcterms:created>
  <dcterms:modified xsi:type="dcterms:W3CDTF">2025-12-02T09:25:19Z</dcterms:modified>
</cp:coreProperties>
</file>