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<sst xmlns="http://schemas.openxmlformats.org/spreadsheetml/2006/main" count="119" uniqueCount="54">
  <si>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03/08/2025 11:27:21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</si>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</sst>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EF-4BBF-BAAC-9A1B1AE2D9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7EF-4BBF-BAAC-9A1B1AE2D9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15</c:v>
                </c:pt>
                <c:pt idx="14">
                  <c:v>15</c:v>
                </c:pt>
                <c:pt idx="15">
                  <c:v>7</c:v>
                </c:pt>
                <c:pt idx="16">
                  <c:v>16</c:v>
                </c:pt>
                <c:pt idx="17">
                  <c:v>1.34</c:v>
                </c:pt>
                <c:pt idx="18">
                  <c:v>0.753</c:v>
                </c:pt>
                <c:pt idx="19">
                  <c:v>0.78300000000000003</c:v>
                </c:pt>
                <c:pt idx="20">
                  <c:v>0.77600000000000002</c:v>
                </c:pt>
                <c:pt idx="21">
                  <c:v>0.76</c:v>
                </c:pt>
                <c:pt idx="22">
                  <c:v>0.74299999999999999</c:v>
                </c:pt>
                <c:pt idx="23">
                  <c:v>0.72099999999999997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EF-4BBF-BAAC-9A1B1AE2D9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0.60299999999999998</c:v>
                </c:pt>
                <c:pt idx="15">
                  <c:v>3.2910000000000004</c:v>
                </c:pt>
                <c:pt idx="16">
                  <c:v>13.9</c:v>
                </c:pt>
                <c:pt idx="17">
                  <c:v>0.40300000000000002</c:v>
                </c:pt>
                <c:pt idx="22">
                  <c:v>1.248</c:v>
                </c:pt>
                <c:pt idx="23">
                  <c:v>3.4130000000000003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EF-4BBF-BAAC-9A1B1AE2D9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EF-4BBF-BAAC-9A1B1AE2D9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EF-4BBF-BAAC-9A1B1AE2D9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EF-4BBF-BAAC-9A1B1AE2D9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EF-4BBF-BAAC-9A1B1AE2D9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EF-4BBF-BAAC-9A1B1AE2D9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4.7249999999999996</c:v>
                </c:pt>
                <c:pt idx="19">
                  <c:v>25.616</c:v>
                </c:pt>
                <c:pt idx="22">
                  <c:v>30.074000000000002</c:v>
                </c:pt>
                <c:pt idx="23">
                  <c:v>11.531000000000001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EF-4BBF-BAAC-9A1B1AE2D90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EF-4BBF-BAAC-9A1B1AE2D9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166.44800000000001</c:v>
                </c:pt>
                <c:pt idx="13">
                  <c:v>22.756999999999998</c:v>
                </c:pt>
                <c:pt idx="14">
                  <c:v>18.86</c:v>
                </c:pt>
                <c:pt idx="15">
                  <c:v>107.256</c:v>
                </c:pt>
                <c:pt idx="16">
                  <c:v>34.395000000000003</c:v>
                </c:pt>
                <c:pt idx="17">
                  <c:v>13.824</c:v>
                </c:pt>
                <c:pt idx="18">
                  <c:v>16.895</c:v>
                </c:pt>
                <c:pt idx="19">
                  <c:v>0.67600000000000005</c:v>
                </c:pt>
                <c:pt idx="20">
                  <c:v>14.787999999999998</c:v>
                </c:pt>
                <c:pt idx="21">
                  <c:v>14.909000000000001</c:v>
                </c:pt>
                <c:pt idx="22">
                  <c:v>14.895</c:v>
                </c:pt>
                <c:pt idx="23">
                  <c:v>4.6550000000000002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EF-4BBF-BAAC-9A1B1AE2D9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EF-4BBF-BAAC-9A1B1AE2D9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7EF-4BBF-BAAC-9A1B1AE2D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-5.12</c:v>
                </c:pt>
                <c:pt idx="13">
                  <c:v>-10.57</c:v>
                </c:pt>
                <c:pt idx="14">
                  <c:v>-10.57</c:v>
                </c:pt>
                <c:pt idx="15">
                  <c:v>7.63</c:v>
                </c:pt>
                <c:pt idx="16">
                  <c:v>12.2</c:v>
                </c:pt>
                <c:pt idx="17">
                  <c:v>84</c:v>
                </c:pt>
                <c:pt idx="18">
                  <c:v>133.57</c:v>
                </c:pt>
                <c:pt idx="19">
                  <c:v>120.44</c:v>
                </c:pt>
                <c:pt idx="20">
                  <c:v>162.4</c:v>
                </c:pt>
                <c:pt idx="21">
                  <c:v>135.1</c:v>
                </c:pt>
                <c:pt idx="22">
                  <c:v>114.95</c:v>
                </c:pt>
                <c:pt idx="23">
                  <c:v>83.42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EF-4BBF-BAAC-9A1B1AE2D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35E-462F-B83E-D60AD2E458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35E-462F-B83E-D60AD2E458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9.6550000000000011</c:v>
                </c:pt>
                <c:pt idx="13">
                  <c:v>2.0750000000000002</c:v>
                </c:pt>
                <c:pt idx="14">
                  <c:v>1.1319999999999999</c:v>
                </c:pt>
                <c:pt idx="19">
                  <c:v>1.4</c:v>
                </c:pt>
                <c:pt idx="21">
                  <c:v>1.292</c:v>
                </c:pt>
                <c:pt idx="22">
                  <c:v>3.3</c:v>
                </c:pt>
                <c:pt idx="2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E-462F-B83E-D60AD2E458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3.8380000000000001</c:v>
                </c:pt>
                <c:pt idx="13">
                  <c:v>13.995000000000001</c:v>
                </c:pt>
                <c:pt idx="14">
                  <c:v>12.268000000000001</c:v>
                </c:pt>
                <c:pt idx="16">
                  <c:v>0.62</c:v>
                </c:pt>
                <c:pt idx="17">
                  <c:v>12.484000000000002</c:v>
                </c:pt>
                <c:pt idx="18">
                  <c:v>1.7879999999999998</c:v>
                </c:pt>
                <c:pt idx="19">
                  <c:v>11.744000000000002</c:v>
                </c:pt>
                <c:pt idx="20">
                  <c:v>8.3680000000000003</c:v>
                </c:pt>
                <c:pt idx="21">
                  <c:v>9.8079999999999998</c:v>
                </c:pt>
                <c:pt idx="22">
                  <c:v>7.15</c:v>
                </c:pt>
                <c:pt idx="23">
                  <c:v>7.6669999999999998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5E-462F-B83E-D60AD2E458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35E-462F-B83E-D60AD2E458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35E-462F-B83E-D60AD2E458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35E-462F-B83E-D60AD2E458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35E-462F-B83E-D60AD2E458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35E-462F-B83E-D60AD2E458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35E-462F-B83E-D60AD2E458D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153.19999999999999</c:v>
                </c:pt>
                <c:pt idx="13">
                  <c:v>0</c:v>
                </c:pt>
                <c:pt idx="14">
                  <c:v>0</c:v>
                </c:pt>
                <c:pt idx="15">
                  <c:v>22</c:v>
                </c:pt>
                <c:pt idx="16">
                  <c:v>0</c:v>
                </c:pt>
                <c:pt idx="17">
                  <c:v>0</c:v>
                </c:pt>
                <c:pt idx="18">
                  <c:v>16.8</c:v>
                </c:pt>
                <c:pt idx="19">
                  <c:v>10.199999999999999</c:v>
                </c:pt>
                <c:pt idx="20">
                  <c:v>2.7</c:v>
                </c:pt>
                <c:pt idx="21">
                  <c:v>1.6</c:v>
                </c:pt>
                <c:pt idx="22">
                  <c:v>27.6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5E-462F-B83E-D60AD2E458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0.38700000000000001</c:v>
                </c:pt>
                <c:pt idx="13">
                  <c:v>21.687000000000001</c:v>
                </c:pt>
                <c:pt idx="14">
                  <c:v>20.46</c:v>
                </c:pt>
                <c:pt idx="15">
                  <c:v>95.546999999999997</c:v>
                </c:pt>
                <c:pt idx="16">
                  <c:v>63.674999999999997</c:v>
                </c:pt>
                <c:pt idx="17">
                  <c:v>8.7189999999999994</c:v>
                </c:pt>
                <c:pt idx="18">
                  <c:v>3.7909999999999999</c:v>
                </c:pt>
                <c:pt idx="19">
                  <c:v>3.7730000000000001</c:v>
                </c:pt>
                <c:pt idx="20">
                  <c:v>4.5</c:v>
                </c:pt>
                <c:pt idx="21">
                  <c:v>2.9459999999999997</c:v>
                </c:pt>
                <c:pt idx="22">
                  <c:v>8.8919999999999995</c:v>
                </c:pt>
                <c:pt idx="23">
                  <c:v>10.052999999999999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5E-462F-B83E-D60AD2E458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35E-462F-B83E-D60AD2E458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35E-462F-B83E-D60AD2E4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-5.12</c:v>
                </c:pt>
                <c:pt idx="13">
                  <c:v>-10.57</c:v>
                </c:pt>
                <c:pt idx="14">
                  <c:v>-10.57</c:v>
                </c:pt>
                <c:pt idx="15">
                  <c:v>7.63</c:v>
                </c:pt>
                <c:pt idx="16">
                  <c:v>12.2</c:v>
                </c:pt>
                <c:pt idx="17">
                  <c:v>84</c:v>
                </c:pt>
                <c:pt idx="18">
                  <c:v>133.57</c:v>
                </c:pt>
                <c:pt idx="19">
                  <c:v>120.44</c:v>
                </c:pt>
                <c:pt idx="20">
                  <c:v>162.4</c:v>
                </c:pt>
                <c:pt idx="21">
                  <c:v>135.1</c:v>
                </c:pt>
                <c:pt idx="22">
                  <c:v>114.95</c:v>
                </c:pt>
                <c:pt idx="23">
                  <c:v>83.42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5E-462F-B83E-D60AD2E4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167.05100000000002</v>
      </c>
      <c r="O4" s="18">
        <v>37.756999999999998</v>
      </c>
      <c r="P4" s="18">
        <v>33.86</v>
      </c>
      <c r="Q4" s="18">
        <v>117.54700000000003</v>
      </c>
      <c r="R4" s="18">
        <v>64.295000000000002</v>
      </c>
      <c r="S4" s="18">
        <v>21.166999999999998</v>
      </c>
      <c r="T4" s="18">
        <v>22.372999999999998</v>
      </c>
      <c r="U4" s="18">
        <v>27.074999999999999</v>
      </c>
      <c r="V4" s="18">
        <v>15.563999999999998</v>
      </c>
      <c r="W4" s="18">
        <v>15.669</v>
      </c>
      <c r="X4" s="18">
        <v>46.960000000000008</v>
      </c>
      <c r="Y4" s="18">
        <v>20.32</v>
      </c>
      <c r="Z4" s="19"/>
      <c r="AA4" s="20">
        <f>SUM(B4:Z4)</f>
        <v>589.63800000000015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-5.12</v>
      </c>
      <c r="O7" s="28">
        <v>-10.57</v>
      </c>
      <c r="P7" s="28">
        <v>-10.57</v>
      </c>
      <c r="Q7" s="28">
        <v>7.63</v>
      </c>
      <c r="R7" s="28">
        <v>12.2</v>
      </c>
      <c r="S7" s="28">
        <v>84</v>
      </c>
      <c r="T7" s="28">
        <v>133.57</v>
      </c>
      <c r="U7" s="28">
        <v>120.44</v>
      </c>
      <c r="V7" s="28">
        <v>162.4</v>
      </c>
      <c r="W7" s="28">
        <v>135.1</v>
      </c>
      <c r="X7" s="28">
        <v>114.95</v>
      </c>
      <c r="Y7" s="28">
        <v>83.42</v>
      </c>
      <c r="Z7" s="29"/>
      <c r="AA7" s="30">
        <f>IF(SUM(B7:Z7)&lt;&gt;0,AVERAGEIF(B7:Z7,"&lt;&gt;"""),"")</f>
        <v>68.954166666666666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4.7249999999999996</v>
      </c>
      <c r="U12" s="52">
        <v>25.616</v>
      </c>
      <c r="V12" s="52"/>
      <c r="W12" s="52"/>
      <c r="X12" s="52">
        <v>30.074000000000002</v>
      </c>
      <c r="Y12" s="52">
        <v>11.531000000000001</v>
      </c>
      <c r="Z12" s="53"/>
      <c r="AA12" s="54">
        <f t="shared" si="0"/>
        <v>71.946000000000012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166.44800000000001</v>
      </c>
      <c r="O14" s="57">
        <v>22.756999999999998</v>
      </c>
      <c r="P14" s="57">
        <v>18.86</v>
      </c>
      <c r="Q14" s="57">
        <v>107.256</v>
      </c>
      <c r="R14" s="57">
        <v>34.395000000000003</v>
      </c>
      <c r="S14" s="57">
        <v>13.824</v>
      </c>
      <c r="T14" s="57">
        <v>16.895</v>
      </c>
      <c r="U14" s="57">
        <v>0.67600000000000005</v>
      </c>
      <c r="V14" s="57">
        <v>14.787999999999998</v>
      </c>
      <c r="W14" s="57">
        <v>14.909000000000001</v>
      </c>
      <c r="X14" s="57">
        <v>14.895</v>
      </c>
      <c r="Y14" s="57">
        <v>4.6550000000000002</v>
      </c>
      <c r="Z14" s="58"/>
      <c r="AA14" s="59">
        <f t="shared" si="0"/>
        <v>430.35799999999995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166.44800000000001</v>
      </c>
      <c r="O16" s="62">
        <f t="shared" si="1"/>
        <v>22.756999999999998</v>
      </c>
      <c r="P16" s="62">
        <f t="shared" si="1"/>
        <v>18.86</v>
      </c>
      <c r="Q16" s="62">
        <f t="shared" si="1"/>
        <v>107.256</v>
      </c>
      <c r="R16" s="62">
        <f t="shared" si="1"/>
        <v>34.395000000000003</v>
      </c>
      <c r="S16" s="62">
        <f t="shared" si="1"/>
        <v>13.824</v>
      </c>
      <c r="T16" s="62">
        <f t="shared" si="1"/>
        <v>21.619999999999997</v>
      </c>
      <c r="U16" s="62">
        <f t="shared" si="1"/>
        <v>26.291999999999998</v>
      </c>
      <c r="V16" s="62">
        <f t="shared" si="1"/>
        <v>14.787999999999998</v>
      </c>
      <c r="W16" s="62">
        <f t="shared" si="1"/>
        <v>14.909000000000001</v>
      </c>
      <c r="X16" s="62">
        <f t="shared" si="1"/>
        <v>44.969000000000001</v>
      </c>
      <c r="Y16" s="62">
        <f t="shared" si="1"/>
        <v>16.186</v>
      </c>
      <c r="Z16" s="63" t="str">
        <f t="shared" si="1"/>
        <v/>
      </c>
      <c r="AA16" s="64">
        <f>SUM(AA10:AA15)</f>
        <v>502.30399999999997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15</v>
      </c>
      <c r="P20" s="77">
        <v>15</v>
      </c>
      <c r="Q20" s="77">
        <v>7</v>
      </c>
      <c r="R20" s="77">
        <v>16</v>
      </c>
      <c r="S20" s="77">
        <v>1.34</v>
      </c>
      <c r="T20" s="77">
        <v>0.753</v>
      </c>
      <c r="U20" s="77">
        <v>0.78300000000000003</v>
      </c>
      <c r="V20" s="77">
        <v>0.77600000000000002</v>
      </c>
      <c r="W20" s="77">
        <v>0.76</v>
      </c>
      <c r="X20" s="77">
        <v>0.74299999999999999</v>
      </c>
      <c r="Y20" s="77">
        <v>0.72099999999999997</v>
      </c>
      <c r="Z20" s="78"/>
      <c r="AA20" s="79">
        <f t="shared" si="2"/>
        <v>58.876000000000005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0.60299999999999998</v>
      </c>
      <c r="O21" s="81"/>
      <c r="P21" s="81"/>
      <c r="Q21" s="81">
        <v>3.2910000000000004</v>
      </c>
      <c r="R21" s="81">
        <v>13.9</v>
      </c>
      <c r="S21" s="81">
        <v>0.40300000000000002</v>
      </c>
      <c r="T21" s="81"/>
      <c r="U21" s="81"/>
      <c r="V21" s="81"/>
      <c r="W21" s="81"/>
      <c r="X21" s="81">
        <v>1.248</v>
      </c>
      <c r="Y21" s="81">
        <v>3.4130000000000003</v>
      </c>
      <c r="Z21" s="78"/>
      <c r="AA21" s="79">
        <f t="shared" si="2"/>
        <v>22.858000000000001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0.60299999999999998</v>
      </c>
      <c r="O26" s="88">
        <f t="shared" si="3"/>
        <v>15</v>
      </c>
      <c r="P26" s="88">
        <f t="shared" si="3"/>
        <v>15</v>
      </c>
      <c r="Q26" s="88">
        <f t="shared" si="3"/>
        <v>10.291</v>
      </c>
      <c r="R26" s="88">
        <f t="shared" si="3"/>
        <v>29.9</v>
      </c>
      <c r="S26" s="88">
        <f t="shared" si="3"/>
        <v>1.7430000000000001</v>
      </c>
      <c r="T26" s="88">
        <f t="shared" si="3"/>
        <v>0.753</v>
      </c>
      <c r="U26" s="88">
        <f t="shared" si="3"/>
        <v>0.78300000000000003</v>
      </c>
      <c r="V26" s="88">
        <f t="shared" si="3"/>
        <v>0.77600000000000002</v>
      </c>
      <c r="W26" s="88">
        <f t="shared" si="3"/>
        <v>0.76</v>
      </c>
      <c r="X26" s="88">
        <f t="shared" si="3"/>
        <v>1.9910000000000001</v>
      </c>
      <c r="Y26" s="88">
        <f t="shared" si="3"/>
        <v>4.1340000000000003</v>
      </c>
      <c r="Z26" s="89" t="str">
        <f t="shared" si="3"/>
        <v/>
      </c>
      <c r="AA26" s="90">
        <f>SUM(AA19:AA25)</f>
        <v>81.734000000000009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167.05099999999999</v>
      </c>
      <c r="O30" s="77">
        <v>37.756999999999998</v>
      </c>
      <c r="P30" s="77">
        <v>33.86</v>
      </c>
      <c r="Q30" s="77">
        <v>117.547</v>
      </c>
      <c r="R30" s="77">
        <v>64.295000000000002</v>
      </c>
      <c r="S30" s="77">
        <v>15.567</v>
      </c>
      <c r="T30" s="77">
        <v>22.373000000000001</v>
      </c>
      <c r="U30" s="77">
        <v>27.074999999999999</v>
      </c>
      <c r="V30" s="77">
        <v>15.564</v>
      </c>
      <c r="W30" s="77">
        <v>15.669</v>
      </c>
      <c r="X30" s="77">
        <v>46.96</v>
      </c>
      <c r="Y30" s="77">
        <v>20.32</v>
      </c>
      <c r="Z30" s="78"/>
      <c r="AA30" s="79">
        <f>SUM(B30:Z30)</f>
        <v>584.03800000000012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167.05099999999999</v>
      </c>
      <c r="O32" s="62">
        <f t="shared" si="4"/>
        <v>37.756999999999998</v>
      </c>
      <c r="P32" s="62">
        <f t="shared" si="4"/>
        <v>33.86</v>
      </c>
      <c r="Q32" s="62">
        <f t="shared" si="4"/>
        <v>117.547</v>
      </c>
      <c r="R32" s="62">
        <f t="shared" si="4"/>
        <v>64.295000000000002</v>
      </c>
      <c r="S32" s="62">
        <f t="shared" si="4"/>
        <v>15.567</v>
      </c>
      <c r="T32" s="62">
        <f t="shared" si="4"/>
        <v>22.373000000000001</v>
      </c>
      <c r="U32" s="62">
        <f t="shared" si="4"/>
        <v>27.074999999999999</v>
      </c>
      <c r="V32" s="62">
        <f t="shared" si="4"/>
        <v>15.564</v>
      </c>
      <c r="W32" s="62">
        <f t="shared" si="4"/>
        <v>15.669</v>
      </c>
      <c r="X32" s="62">
        <f t="shared" si="4"/>
        <v>46.96</v>
      </c>
      <c r="Y32" s="62">
        <f t="shared" si="4"/>
        <v>20.32</v>
      </c>
      <c r="Z32" s="63" t="str">
        <f t="shared" si="4"/>
        <v/>
      </c>
      <c r="AA32" s="64">
        <f>SUM(AA29:AA31)</f>
        <v>584.03800000000012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5.6</v>
      </c>
      <c r="T37" s="99"/>
      <c r="U37" s="99"/>
      <c r="V37" s="99"/>
      <c r="W37" s="99"/>
      <c r="X37" s="99"/>
      <c r="Y37" s="99"/>
      <c r="Z37" s="100"/>
      <c r="AA37" s="79">
        <f t="shared" si="5"/>
        <v>5.6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5.6</v>
      </c>
      <c r="T45" s="99"/>
      <c r="U45" s="99"/>
      <c r="V45" s="99"/>
      <c r="W45" s="99"/>
      <c r="X45" s="99"/>
      <c r="Y45" s="99"/>
      <c r="Z45" s="100"/>
      <c r="AA45" s="79">
        <f t="shared" si="7"/>
        <v>5.6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167.05100000000002</v>
      </c>
      <c r="O52" s="88">
        <f t="shared" si="10"/>
        <v>37.756999999999998</v>
      </c>
      <c r="P52" s="88">
        <f t="shared" si="10"/>
        <v>33.86</v>
      </c>
      <c r="Q52" s="88">
        <f t="shared" si="10"/>
        <v>117.547</v>
      </c>
      <c r="R52" s="88">
        <f t="shared" si="10"/>
        <v>64.295000000000002</v>
      </c>
      <c r="S52" s="88">
        <f t="shared" si="10"/>
        <v>21.167000000000002</v>
      </c>
      <c r="T52" s="88">
        <f t="shared" si="10"/>
        <v>22.372999999999998</v>
      </c>
      <c r="U52" s="88">
        <f t="shared" si="10"/>
        <v>27.074999999999999</v>
      </c>
      <c r="V52" s="88">
        <f t="shared" si="10"/>
        <v>15.563999999999998</v>
      </c>
      <c r="W52" s="88">
        <f t="shared" si="10"/>
        <v>15.669</v>
      </c>
      <c r="X52" s="88">
        <f t="shared" si="10"/>
        <v>46.96</v>
      </c>
      <c r="Y52" s="88">
        <f t="shared" si="10"/>
        <v>20.32</v>
      </c>
      <c r="Z52" s="89" t="str">
        <f t="shared" si="10"/>
        <v/>
      </c>
      <c r="AA52" s="104">
        <f>SUM(B52:Z52)</f>
        <v>589.63800000000015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167.07999999999998</v>
      </c>
      <c r="O4" s="18">
        <v>37.757000000000005</v>
      </c>
      <c r="P4" s="18">
        <v>33.86</v>
      </c>
      <c r="Q4" s="18">
        <v>117.547</v>
      </c>
      <c r="R4" s="18">
        <v>64.295000000000002</v>
      </c>
      <c r="S4" s="18">
        <v>21.203000000000003</v>
      </c>
      <c r="T4" s="18">
        <v>22.379000000000001</v>
      </c>
      <c r="U4" s="18">
        <v>27.116999999999997</v>
      </c>
      <c r="V4" s="18">
        <v>15.568000000000001</v>
      </c>
      <c r="W4" s="18">
        <v>15.645999999999997</v>
      </c>
      <c r="X4" s="18">
        <v>46.942</v>
      </c>
      <c r="Y4" s="18">
        <v>20.32</v>
      </c>
      <c r="Z4" s="19"/>
      <c r="AA4" s="20">
        <f>SUM(B4:Z4)</f>
        <v>589.71400000000017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-5.12</v>
      </c>
      <c r="O7" s="28">
        <v>-10.57</v>
      </c>
      <c r="P7" s="28">
        <v>-10.57</v>
      </c>
      <c r="Q7" s="28">
        <v>7.63</v>
      </c>
      <c r="R7" s="28">
        <v>12.2</v>
      </c>
      <c r="S7" s="28">
        <v>84</v>
      </c>
      <c r="T7" s="28">
        <v>133.57</v>
      </c>
      <c r="U7" s="28">
        <v>120.44</v>
      </c>
      <c r="V7" s="28">
        <v>162.4</v>
      </c>
      <c r="W7" s="28">
        <v>135.1</v>
      </c>
      <c r="X7" s="28">
        <v>114.95</v>
      </c>
      <c r="Y7" s="28">
        <v>83.42</v>
      </c>
      <c r="Z7" s="29"/>
      <c r="AA7" s="30">
        <f>IF(SUM(B7:Z7)&lt;&gt;0,AVERAGEIF(B7:Z7,"&lt;&gt;"""),"")</f>
        <v>68.954166666666666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0.38700000000000001</v>
      </c>
      <c r="O14" s="57">
        <v>21.687000000000001</v>
      </c>
      <c r="P14" s="57">
        <v>20.46</v>
      </c>
      <c r="Q14" s="57">
        <v>95.546999999999997</v>
      </c>
      <c r="R14" s="57">
        <v>63.674999999999997</v>
      </c>
      <c r="S14" s="57">
        <v>8.7189999999999994</v>
      </c>
      <c r="T14" s="57">
        <v>3.7909999999999999</v>
      </c>
      <c r="U14" s="57">
        <v>3.7730000000000001</v>
      </c>
      <c r="V14" s="57">
        <v>4.5</v>
      </c>
      <c r="W14" s="57">
        <v>2.9459999999999997</v>
      </c>
      <c r="X14" s="57">
        <v>8.8919999999999995</v>
      </c>
      <c r="Y14" s="57">
        <v>10.052999999999999</v>
      </c>
      <c r="Z14" s="58"/>
      <c r="AA14" s="59">
        <f t="shared" si="0"/>
        <v>244.43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0.38700000000000001</v>
      </c>
      <c r="O16" s="62">
        <f t="shared" si="1"/>
        <v>21.687000000000001</v>
      </c>
      <c r="P16" s="62">
        <f t="shared" si="1"/>
        <v>20.46</v>
      </c>
      <c r="Q16" s="62">
        <f t="shared" si="1"/>
        <v>95.546999999999997</v>
      </c>
      <c r="R16" s="62">
        <f t="shared" si="1"/>
        <v>63.674999999999997</v>
      </c>
      <c r="S16" s="62">
        <f t="shared" si="1"/>
        <v>8.7189999999999994</v>
      </c>
      <c r="T16" s="62">
        <f t="shared" si="1"/>
        <v>3.7909999999999999</v>
      </c>
      <c r="U16" s="62">
        <f t="shared" si="1"/>
        <v>3.7730000000000001</v>
      </c>
      <c r="V16" s="62">
        <f t="shared" si="1"/>
        <v>4.5</v>
      </c>
      <c r="W16" s="62">
        <f t="shared" si="1"/>
        <v>2.9459999999999997</v>
      </c>
      <c r="X16" s="62">
        <f t="shared" si="1"/>
        <v>8.8919999999999995</v>
      </c>
      <c r="Y16" s="62">
        <f t="shared" si="1"/>
        <v>10.052999999999999</v>
      </c>
      <c r="Z16" s="63" t="str">
        <f t="shared" si="1"/>
        <v/>
      </c>
      <c r="AA16" s="64">
        <f>SUM(AA10:AA15)</f>
        <v>244.43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9.6550000000000011</v>
      </c>
      <c r="O20" s="77">
        <v>2.0750000000000002</v>
      </c>
      <c r="P20" s="77">
        <v>1.1319999999999999</v>
      </c>
      <c r="Q20" s="77"/>
      <c r="R20" s="77"/>
      <c r="S20" s="77"/>
      <c r="T20" s="77"/>
      <c r="U20" s="77">
        <v>1.4</v>
      </c>
      <c r="V20" s="77"/>
      <c r="W20" s="77">
        <v>1.292</v>
      </c>
      <c r="X20" s="77">
        <v>3.3</v>
      </c>
      <c r="Y20" s="77">
        <v>2.6</v>
      </c>
      <c r="Z20" s="78"/>
      <c r="AA20" s="79">
        <f t="shared" si="2"/>
        <v>21.454000000000001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3.8380000000000001</v>
      </c>
      <c r="O21" s="81">
        <v>13.995000000000001</v>
      </c>
      <c r="P21" s="81">
        <v>12.268000000000001</v>
      </c>
      <c r="Q21" s="81"/>
      <c r="R21" s="81">
        <v>0.62</v>
      </c>
      <c r="S21" s="81">
        <v>12.484000000000002</v>
      </c>
      <c r="T21" s="81">
        <v>1.7879999999999998</v>
      </c>
      <c r="U21" s="81">
        <v>11.744000000000002</v>
      </c>
      <c r="V21" s="81">
        <v>8.3680000000000003</v>
      </c>
      <c r="W21" s="81">
        <v>9.8079999999999998</v>
      </c>
      <c r="X21" s="81">
        <v>7.15</v>
      </c>
      <c r="Y21" s="81">
        <v>7.6669999999999998</v>
      </c>
      <c r="Z21" s="78"/>
      <c r="AA21" s="79">
        <f t="shared" si="2"/>
        <v>89.730000000000018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13.493000000000002</v>
      </c>
      <c r="O26" s="88">
        <f t="shared" si="3"/>
        <v>16.07</v>
      </c>
      <c r="P26" s="88">
        <f t="shared" si="3"/>
        <v>13.4</v>
      </c>
      <c r="Q26" s="88">
        <f t="shared" si="3"/>
        <v>0</v>
      </c>
      <c r="R26" s="88">
        <f t="shared" si="3"/>
        <v>0.62</v>
      </c>
      <c r="S26" s="88">
        <f t="shared" si="3"/>
        <v>12.484000000000002</v>
      </c>
      <c r="T26" s="88">
        <f t="shared" si="3"/>
        <v>1.7879999999999998</v>
      </c>
      <c r="U26" s="88">
        <f t="shared" si="3"/>
        <v>13.144000000000002</v>
      </c>
      <c r="V26" s="88">
        <f t="shared" si="3"/>
        <v>8.3680000000000003</v>
      </c>
      <c r="W26" s="88">
        <f t="shared" si="3"/>
        <v>11.1</v>
      </c>
      <c r="X26" s="88">
        <f t="shared" si="3"/>
        <v>10.45</v>
      </c>
      <c r="Y26" s="88">
        <f t="shared" si="3"/>
        <v>10.266999999999999</v>
      </c>
      <c r="Z26" s="89" t="str">
        <f t="shared" si="3"/>
        <v/>
      </c>
      <c r="AA26" s="90">
        <f>SUM(AA19:AA25)</f>
        <v>111.18400000000003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13.88</v>
      </c>
      <c r="O30" s="77">
        <v>37.756999999999998</v>
      </c>
      <c r="P30" s="77">
        <v>33.86</v>
      </c>
      <c r="Q30" s="77">
        <v>95.546999999999997</v>
      </c>
      <c r="R30" s="77">
        <v>64.295000000000002</v>
      </c>
      <c r="S30" s="77">
        <v>21.202999999999999</v>
      </c>
      <c r="T30" s="77">
        <v>5.5789999999999997</v>
      </c>
      <c r="U30" s="77">
        <v>16.917000000000002</v>
      </c>
      <c r="V30" s="77">
        <v>12.868</v>
      </c>
      <c r="W30" s="77">
        <v>14.045999999999999</v>
      </c>
      <c r="X30" s="77">
        <v>19.341999999999999</v>
      </c>
      <c r="Y30" s="77">
        <v>20.32</v>
      </c>
      <c r="Z30" s="78"/>
      <c r="AA30" s="79">
        <f>SUM(B30:Z30)</f>
        <v>355.61399999999998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13.88</v>
      </c>
      <c r="O32" s="62">
        <f t="shared" si="4"/>
        <v>37.756999999999998</v>
      </c>
      <c r="P32" s="62">
        <f t="shared" si="4"/>
        <v>33.86</v>
      </c>
      <c r="Q32" s="62">
        <f t="shared" si="4"/>
        <v>95.546999999999997</v>
      </c>
      <c r="R32" s="62">
        <f t="shared" si="4"/>
        <v>64.295000000000002</v>
      </c>
      <c r="S32" s="62">
        <f t="shared" si="4"/>
        <v>21.202999999999999</v>
      </c>
      <c r="T32" s="62">
        <f t="shared" si="4"/>
        <v>5.5789999999999997</v>
      </c>
      <c r="U32" s="62">
        <f t="shared" si="4"/>
        <v>16.917000000000002</v>
      </c>
      <c r="V32" s="62">
        <f t="shared" si="4"/>
        <v>12.868</v>
      </c>
      <c r="W32" s="62">
        <f t="shared" si="4"/>
        <v>14.045999999999999</v>
      </c>
      <c r="X32" s="62">
        <f t="shared" si="4"/>
        <v>19.341999999999999</v>
      </c>
      <c r="Y32" s="62">
        <f t="shared" si="4"/>
        <v>20.32</v>
      </c>
      <c r="Z32" s="63" t="str">
        <f t="shared" si="4"/>
        <v/>
      </c>
      <c r="AA32" s="64">
        <f>SUM(AA29:AA31)</f>
        <v>355.61399999999998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153.19999999999999</v>
      </c>
      <c r="O37" s="99"/>
      <c r="P37" s="99"/>
      <c r="Q37" s="99">
        <v>22</v>
      </c>
      <c r="R37" s="99"/>
      <c r="S37" s="99"/>
      <c r="T37" s="99">
        <v>16.8</v>
      </c>
      <c r="U37" s="99">
        <v>10.199999999999999</v>
      </c>
      <c r="V37" s="99">
        <v>2.7</v>
      </c>
      <c r="W37" s="99">
        <v>1.6</v>
      </c>
      <c r="X37" s="99">
        <v>27.6</v>
      </c>
      <c r="Y37" s="99"/>
      <c r="Z37" s="100"/>
      <c r="AA37" s="79">
        <f t="shared" si="5"/>
        <v>234.09999999999997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153.19999999999999</v>
      </c>
      <c r="O40" s="88">
        <f t="shared" si="6"/>
        <v>0</v>
      </c>
      <c r="P40" s="88">
        <f t="shared" si="6"/>
        <v>0</v>
      </c>
      <c r="Q40" s="88">
        <f t="shared" si="6"/>
        <v>22</v>
      </c>
      <c r="R40" s="88">
        <f t="shared" si="6"/>
        <v>0</v>
      </c>
      <c r="S40" s="88">
        <f t="shared" si="6"/>
        <v>0</v>
      </c>
      <c r="T40" s="88">
        <f t="shared" si="6"/>
        <v>16.8</v>
      </c>
      <c r="U40" s="88">
        <f t="shared" si="6"/>
        <v>10.199999999999999</v>
      </c>
      <c r="V40" s="88">
        <f t="shared" si="6"/>
        <v>2.7</v>
      </c>
      <c r="W40" s="88">
        <f t="shared" si="6"/>
        <v>1.6</v>
      </c>
      <c r="X40" s="88">
        <f t="shared" si="6"/>
        <v>27.6</v>
      </c>
      <c r="Y40" s="88">
        <f t="shared" si="6"/>
        <v>0</v>
      </c>
      <c r="Z40" s="89" t="str">
        <f t="shared" si="6"/>
        <v/>
      </c>
      <c r="AA40" s="90">
        <f t="shared" si="5"/>
        <v>234.09999999999997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153.19999999999999</v>
      </c>
      <c r="O45" s="99"/>
      <c r="P45" s="99"/>
      <c r="Q45" s="99">
        <v>22</v>
      </c>
      <c r="R45" s="99"/>
      <c r="S45" s="99"/>
      <c r="T45" s="99">
        <v>16.8</v>
      </c>
      <c r="U45" s="99">
        <v>10.199999999999999</v>
      </c>
      <c r="V45" s="99">
        <v>2.7</v>
      </c>
      <c r="W45" s="99">
        <v>1.6</v>
      </c>
      <c r="X45" s="99">
        <v>27.6</v>
      </c>
      <c r="Y45" s="99"/>
      <c r="Z45" s="100"/>
      <c r="AA45" s="79">
        <f t="shared" si="7"/>
        <v>234.09999999999997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153.19999999999999</v>
      </c>
      <c r="O49" s="88">
        <f t="shared" si="8"/>
        <v>0</v>
      </c>
      <c r="P49" s="88">
        <f t="shared" si="8"/>
        <v>0</v>
      </c>
      <c r="Q49" s="88">
        <f t="shared" si="8"/>
        <v>22</v>
      </c>
      <c r="R49" s="88">
        <f t="shared" si="8"/>
        <v>0</v>
      </c>
      <c r="S49" s="88">
        <f t="shared" si="8"/>
        <v>0</v>
      </c>
      <c r="T49" s="88">
        <f t="shared" si="8"/>
        <v>16.8</v>
      </c>
      <c r="U49" s="88">
        <f t="shared" si="8"/>
        <v>10.199999999999999</v>
      </c>
      <c r="V49" s="88">
        <f t="shared" si="8"/>
        <v>2.7</v>
      </c>
      <c r="W49" s="88">
        <f t="shared" si="8"/>
        <v>1.6</v>
      </c>
      <c r="X49" s="88">
        <f t="shared" si="8"/>
        <v>27.6</v>
      </c>
      <c r="Y49" s="88">
        <f t="shared" si="8"/>
        <v>0</v>
      </c>
      <c r="Z49" s="89" t="str">
        <f t="shared" si="8"/>
        <v/>
      </c>
      <c r="AA49" s="90">
        <f t="shared" si="7"/>
        <v>234.09999999999997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167.07999999999998</v>
      </c>
      <c r="O52" s="88">
        <f t="shared" si="10"/>
        <v>37.757000000000005</v>
      </c>
      <c r="P52" s="88">
        <f t="shared" si="10"/>
        <v>33.86</v>
      </c>
      <c r="Q52" s="88">
        <f t="shared" si="10"/>
        <v>117.547</v>
      </c>
      <c r="R52" s="88">
        <f t="shared" si="10"/>
        <v>64.295000000000002</v>
      </c>
      <c r="S52" s="88">
        <f t="shared" si="10"/>
        <v>21.203000000000003</v>
      </c>
      <c r="T52" s="88">
        <f t="shared" si="10"/>
        <v>22.379000000000001</v>
      </c>
      <c r="U52" s="88">
        <f t="shared" si="10"/>
        <v>27.117000000000001</v>
      </c>
      <c r="V52" s="88">
        <f t="shared" si="10"/>
        <v>15.568000000000001</v>
      </c>
      <c r="W52" s="88">
        <f t="shared" si="10"/>
        <v>15.645999999999999</v>
      </c>
      <c r="X52" s="88">
        <f t="shared" si="10"/>
        <v>46.942</v>
      </c>
      <c r="Y52" s="88">
        <f t="shared" si="10"/>
        <v>20.32</v>
      </c>
      <c r="Z52" s="89" t="str">
        <f t="shared" si="10"/>
        <v/>
      </c>
      <c r="AA52" s="104">
        <f>SUM(B52:Z52)</f>
        <v>589.71400000000017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153.19999999999999</v>
      </c>
      <c r="O4" s="18"/>
      <c r="P4" s="18"/>
      <c r="Q4" s="18">
        <v>22</v>
      </c>
      <c r="R4" s="18"/>
      <c r="S4" s="18">
        <v>-5.6</v>
      </c>
      <c r="T4" s="18">
        <v>16.8</v>
      </c>
      <c r="U4" s="18">
        <v>10.199999999999999</v>
      </c>
      <c r="V4" s="18">
        <v>2.7</v>
      </c>
      <c r="W4" s="18">
        <v>1.6</v>
      </c>
      <c r="X4" s="18">
        <v>27.6</v>
      </c>
      <c r="Y4" s="18"/>
      <c r="Z4" s="19"/>
      <c r="AA4" s="111">
        <f>SUM(B4:Z4)</f>
        <v>228.49999999999997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-5.12</v>
      </c>
      <c r="O7" s="117">
        <v>-10.57</v>
      </c>
      <c r="P7" s="117">
        <v>-10.57</v>
      </c>
      <c r="Q7" s="117">
        <v>7.63</v>
      </c>
      <c r="R7" s="117">
        <v>12.2</v>
      </c>
      <c r="S7" s="117">
        <v>84</v>
      </c>
      <c r="T7" s="117">
        <v>133.57</v>
      </c>
      <c r="U7" s="117">
        <v>120.44</v>
      </c>
      <c r="V7" s="117">
        <v>162.4</v>
      </c>
      <c r="W7" s="117">
        <v>135.1</v>
      </c>
      <c r="X7" s="117">
        <v>114.95</v>
      </c>
      <c r="Y7" s="117">
        <v>83.42</v>
      </c>
      <c r="Z7" s="118"/>
      <c r="AA7" s="119">
        <f>IF(SUM(B7:Z7)&lt;&gt;0,AVERAGEIF(B7:Z7,"&lt;&gt;"""),"")</f>
        <v>68.954166666666666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5.6</v>
      </c>
      <c r="T13" s="129"/>
      <c r="U13" s="129"/>
      <c r="V13" s="129"/>
      <c r="W13" s="129"/>
      <c r="X13" s="129"/>
      <c r="Y13" s="130"/>
      <c r="Z13" s="131"/>
      <c r="AA13" s="132">
        <f t="shared" si="0"/>
        <v>5.6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5.6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153.19999999999999</v>
      </c>
      <c r="O21" s="129"/>
      <c r="P21" s="129"/>
      <c r="Q21" s="129">
        <v>22</v>
      </c>
      <c r="R21" s="129"/>
      <c r="S21" s="129"/>
      <c r="T21" s="129">
        <v>16.8</v>
      </c>
      <c r="U21" s="129">
        <v>10.199999999999999</v>
      </c>
      <c r="V21" s="129">
        <v>2.7</v>
      </c>
      <c r="W21" s="129">
        <v>1.6</v>
      </c>
      <c r="X21" s="129">
        <v>27.6</v>
      </c>
      <c r="Y21" s="130"/>
      <c r="Z21" s="131"/>
      <c r="AA21" s="132">
        <f t="shared" si="2"/>
        <v>234.09999999999997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153.19999999999999</v>
      </c>
      <c r="O24" s="135">
        <f t="shared" si="3"/>
        <v>0</v>
      </c>
      <c r="P24" s="135">
        <f t="shared" si="3"/>
        <v>0</v>
      </c>
      <c r="Q24" s="135">
        <f t="shared" si="3"/>
        <v>22</v>
      </c>
      <c r="R24" s="135">
        <f t="shared" si="3"/>
        <v>0</v>
      </c>
      <c r="S24" s="135">
        <f t="shared" si="3"/>
        <v>0</v>
      </c>
      <c r="T24" s="135">
        <f t="shared" si="3"/>
        <v>16.8</v>
      </c>
      <c r="U24" s="135">
        <f t="shared" si="3"/>
        <v>10.199999999999999</v>
      </c>
      <c r="V24" s="135">
        <f t="shared" si="3"/>
        <v>2.7</v>
      </c>
      <c r="W24" s="135">
        <f t="shared" si="3"/>
        <v>1.6</v>
      </c>
      <c r="X24" s="135">
        <f t="shared" si="3"/>
        <v>27.6</v>
      </c>
      <c r="Y24" s="135">
        <f t="shared" si="3"/>
        <v>0</v>
      </c>
      <c r="Z24" s="136" t="str">
        <f t="shared" si="3"/>
        <v/>
      </c>
      <c r="AA24" s="90">
        <f t="shared" si="2"/>
        <v>234.09999999999997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2025-08-03T08:27:21Z</dcterms:created>
  <dcterms:modified xsi:type="dcterms:W3CDTF">2025-08-03T08:27:22Z</dcterms:modified>
</cp:coreProperties>
</file>