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<sst xmlns="http://schemas.openxmlformats.org/spreadsheetml/2006/main" count="124" uniqueCount="57">
  <si>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31/08/2026 14:12:59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</si>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</sst>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FE15-4930-AF62-585D1AF6BFB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FE15-4930-AF62-585D1AF6BFB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FE15-4930-AF62-585D1AF6BFB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FE15-4930-AF62-585D1AF6BFB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FE15-4930-AF62-585D1AF6BFB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FE15-4930-AF62-585D1AF6BFB5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FE15-4930-AF62-585D1AF6BFB5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560.43499999999995</c:v>
                </c:pt>
                <c:pt idx="5">
                  <c:v>550</c:v>
                </c:pt>
                <c:pt idx="6">
                  <c:v>534.15700000000004</c:v>
                </c:pt>
                <c:pt idx="7">
                  <c:v>536.16099999999994</c:v>
                </c:pt>
                <c:pt idx="8">
                  <c:v>557.19600000000003</c:v>
                </c:pt>
                <c:pt idx="9">
                  <c:v>543.02800000000002</c:v>
                </c:pt>
                <c:pt idx="10">
                  <c:v>537.50400000000002</c:v>
                </c:pt>
                <c:pt idx="11">
                  <c:v>534.39800000000002</c:v>
                </c:pt>
                <c:pt idx="12">
                  <c:v>558.06299999999999</c:v>
                </c:pt>
                <c:pt idx="13">
                  <c:v>535.58799999999997</c:v>
                </c:pt>
                <c:pt idx="14">
                  <c:v>531.702</c:v>
                </c:pt>
                <c:pt idx="15">
                  <c:v>524.971</c:v>
                </c:pt>
                <c:pt idx="16">
                  <c:v>536.42499999999995</c:v>
                </c:pt>
                <c:pt idx="17">
                  <c:v>500</c:v>
                </c:pt>
                <c:pt idx="18">
                  <c:v>529.83100000000002</c:v>
                </c:pt>
                <c:pt idx="19">
                  <c:v>573.83000000000004</c:v>
                </c:pt>
                <c:pt idx="20">
                  <c:v>534.351</c:v>
                </c:pt>
                <c:pt idx="21">
                  <c:v>572.75900000000001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616</c:v>
                </c:pt>
                <c:pt idx="32">
                  <c:v>616</c:v>
                </c:pt>
                <c:pt idx="33">
                  <c:v>616</c:v>
                </c:pt>
                <c:pt idx="34">
                  <c:v>500.16800000000001</c:v>
                </c:pt>
                <c:pt idx="35">
                  <c:v>302</c:v>
                </c:pt>
                <c:pt idx="36">
                  <c:v>302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302</c:v>
                </c:pt>
                <c:pt idx="41">
                  <c:v>302</c:v>
                </c:pt>
                <c:pt idx="42">
                  <c:v>302</c:v>
                </c:pt>
                <c:pt idx="43">
                  <c:v>302</c:v>
                </c:pt>
                <c:pt idx="44">
                  <c:v>302</c:v>
                </c:pt>
                <c:pt idx="45">
                  <c:v>302</c:v>
                </c:pt>
                <c:pt idx="46">
                  <c:v>302</c:v>
                </c:pt>
                <c:pt idx="47">
                  <c:v>302</c:v>
                </c:pt>
                <c:pt idx="48">
                  <c:v>302</c:v>
                </c:pt>
                <c:pt idx="49">
                  <c:v>302</c:v>
                </c:pt>
                <c:pt idx="50">
                  <c:v>302</c:v>
                </c:pt>
                <c:pt idx="51">
                  <c:v>302</c:v>
                </c:pt>
                <c:pt idx="52">
                  <c:v>302</c:v>
                </c:pt>
                <c:pt idx="53">
                  <c:v>302</c:v>
                </c:pt>
                <c:pt idx="54">
                  <c:v>302</c:v>
                </c:pt>
                <c:pt idx="55">
                  <c:v>302</c:v>
                </c:pt>
                <c:pt idx="56">
                  <c:v>302</c:v>
                </c:pt>
                <c:pt idx="57">
                  <c:v>302</c:v>
                </c:pt>
                <c:pt idx="58">
                  <c:v>302</c:v>
                </c:pt>
                <c:pt idx="59">
                  <c:v>302</c:v>
                </c:pt>
                <c:pt idx="60">
                  <c:v>302</c:v>
                </c:pt>
                <c:pt idx="61">
                  <c:v>302</c:v>
                </c:pt>
                <c:pt idx="62">
                  <c:v>302</c:v>
                </c:pt>
                <c:pt idx="63">
                  <c:v>302</c:v>
                </c:pt>
                <c:pt idx="64">
                  <c:v>302</c:v>
                </c:pt>
                <c:pt idx="65">
                  <c:v>302</c:v>
                </c:pt>
                <c:pt idx="66">
                  <c:v>550</c:v>
                </c:pt>
                <c:pt idx="67">
                  <c:v>616</c:v>
                </c:pt>
                <c:pt idx="68">
                  <c:v>616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15-4930-AF62-585D1AF6BFB5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FE15-4930-AF62-585D1AF6BFB5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3795.0839999999998</c:v>
                </c:pt>
                <c:pt idx="1">
                  <c:v>3705.9490000000001</c:v>
                </c:pt>
                <c:pt idx="2">
                  <c:v>3582.9960000000001</c:v>
                </c:pt>
                <c:pt idx="3">
                  <c:v>3434.3649999999998</c:v>
                </c:pt>
                <c:pt idx="4">
                  <c:v>3431.395</c:v>
                </c:pt>
                <c:pt idx="5">
                  <c:v>3411.6709999999998</c:v>
                </c:pt>
                <c:pt idx="6">
                  <c:v>3264.2559999999999</c:v>
                </c:pt>
                <c:pt idx="7">
                  <c:v>3194.8250000000003</c:v>
                </c:pt>
                <c:pt idx="8">
                  <c:v>3170.5329999999999</c:v>
                </c:pt>
                <c:pt idx="9">
                  <c:v>3132.5540000000001</c:v>
                </c:pt>
                <c:pt idx="10">
                  <c:v>3118.35</c:v>
                </c:pt>
                <c:pt idx="11">
                  <c:v>3094.0819999999999</c:v>
                </c:pt>
                <c:pt idx="12">
                  <c:v>3175.5640000000003</c:v>
                </c:pt>
                <c:pt idx="13">
                  <c:v>3105.31</c:v>
                </c:pt>
                <c:pt idx="14">
                  <c:v>3073.105</c:v>
                </c:pt>
                <c:pt idx="15">
                  <c:v>3026.2799999999997</c:v>
                </c:pt>
                <c:pt idx="16">
                  <c:v>3113.1979999999999</c:v>
                </c:pt>
                <c:pt idx="17">
                  <c:v>2979.7709999999997</c:v>
                </c:pt>
                <c:pt idx="18">
                  <c:v>3060.0880000000002</c:v>
                </c:pt>
                <c:pt idx="19">
                  <c:v>3176.143</c:v>
                </c:pt>
                <c:pt idx="20">
                  <c:v>3093.6459999999997</c:v>
                </c:pt>
                <c:pt idx="21">
                  <c:v>3181.1030000000001</c:v>
                </c:pt>
                <c:pt idx="22">
                  <c:v>3300.4180000000001</c:v>
                </c:pt>
                <c:pt idx="23">
                  <c:v>3391.1130000000003</c:v>
                </c:pt>
                <c:pt idx="24">
                  <c:v>3389.6</c:v>
                </c:pt>
                <c:pt idx="25">
                  <c:v>3389.7750000000001</c:v>
                </c:pt>
                <c:pt idx="26">
                  <c:v>3386.913</c:v>
                </c:pt>
                <c:pt idx="27">
                  <c:v>3381.6190000000001</c:v>
                </c:pt>
                <c:pt idx="28">
                  <c:v>3367.8540000000003</c:v>
                </c:pt>
                <c:pt idx="29">
                  <c:v>3367.9169999999999</c:v>
                </c:pt>
                <c:pt idx="30">
                  <c:v>3359.8559999999998</c:v>
                </c:pt>
                <c:pt idx="31">
                  <c:v>3359.6909999999998</c:v>
                </c:pt>
                <c:pt idx="32">
                  <c:v>3327</c:v>
                </c:pt>
                <c:pt idx="33">
                  <c:v>3303.1040000000003</c:v>
                </c:pt>
                <c:pt idx="34">
                  <c:v>2809</c:v>
                </c:pt>
                <c:pt idx="35">
                  <c:v>2421.8109999999997</c:v>
                </c:pt>
                <c:pt idx="36">
                  <c:v>2255.0169999999998</c:v>
                </c:pt>
                <c:pt idx="37">
                  <c:v>1780.9490000000001</c:v>
                </c:pt>
                <c:pt idx="38">
                  <c:v>1598</c:v>
                </c:pt>
                <c:pt idx="39">
                  <c:v>1291</c:v>
                </c:pt>
                <c:pt idx="40">
                  <c:v>819</c:v>
                </c:pt>
                <c:pt idx="41">
                  <c:v>819</c:v>
                </c:pt>
                <c:pt idx="42">
                  <c:v>819</c:v>
                </c:pt>
                <c:pt idx="43">
                  <c:v>819</c:v>
                </c:pt>
                <c:pt idx="44">
                  <c:v>819</c:v>
                </c:pt>
                <c:pt idx="45">
                  <c:v>819</c:v>
                </c:pt>
                <c:pt idx="46">
                  <c:v>819</c:v>
                </c:pt>
                <c:pt idx="47">
                  <c:v>819</c:v>
                </c:pt>
                <c:pt idx="48">
                  <c:v>819</c:v>
                </c:pt>
                <c:pt idx="49">
                  <c:v>819</c:v>
                </c:pt>
                <c:pt idx="50">
                  <c:v>819</c:v>
                </c:pt>
                <c:pt idx="51">
                  <c:v>819</c:v>
                </c:pt>
                <c:pt idx="52">
                  <c:v>819</c:v>
                </c:pt>
                <c:pt idx="53">
                  <c:v>819</c:v>
                </c:pt>
                <c:pt idx="54">
                  <c:v>819</c:v>
                </c:pt>
                <c:pt idx="55">
                  <c:v>819</c:v>
                </c:pt>
                <c:pt idx="56">
                  <c:v>924</c:v>
                </c:pt>
                <c:pt idx="57">
                  <c:v>1007</c:v>
                </c:pt>
                <c:pt idx="58">
                  <c:v>1184</c:v>
                </c:pt>
                <c:pt idx="59">
                  <c:v>1269</c:v>
                </c:pt>
                <c:pt idx="60">
                  <c:v>1528</c:v>
                </c:pt>
                <c:pt idx="61">
                  <c:v>1702</c:v>
                </c:pt>
                <c:pt idx="62">
                  <c:v>1702</c:v>
                </c:pt>
                <c:pt idx="63">
                  <c:v>2302.5450000000001</c:v>
                </c:pt>
                <c:pt idx="64">
                  <c:v>2116</c:v>
                </c:pt>
                <c:pt idx="65">
                  <c:v>2611.3009999999999</c:v>
                </c:pt>
                <c:pt idx="66">
                  <c:v>2871.8</c:v>
                </c:pt>
                <c:pt idx="67">
                  <c:v>3099.951</c:v>
                </c:pt>
                <c:pt idx="68">
                  <c:v>2998.9850000000001</c:v>
                </c:pt>
                <c:pt idx="69">
                  <c:v>3217.24</c:v>
                </c:pt>
                <c:pt idx="70">
                  <c:v>3241</c:v>
                </c:pt>
                <c:pt idx="71">
                  <c:v>3246</c:v>
                </c:pt>
                <c:pt idx="72">
                  <c:v>3326</c:v>
                </c:pt>
                <c:pt idx="73">
                  <c:v>3331</c:v>
                </c:pt>
                <c:pt idx="74">
                  <c:v>3347</c:v>
                </c:pt>
                <c:pt idx="75">
                  <c:v>3357</c:v>
                </c:pt>
                <c:pt idx="76">
                  <c:v>3439</c:v>
                </c:pt>
                <c:pt idx="77">
                  <c:v>3439</c:v>
                </c:pt>
                <c:pt idx="78">
                  <c:v>3447</c:v>
                </c:pt>
                <c:pt idx="79">
                  <c:v>3452</c:v>
                </c:pt>
                <c:pt idx="80">
                  <c:v>3418</c:v>
                </c:pt>
                <c:pt idx="81">
                  <c:v>3423</c:v>
                </c:pt>
                <c:pt idx="82">
                  <c:v>3430</c:v>
                </c:pt>
                <c:pt idx="83">
                  <c:v>3430</c:v>
                </c:pt>
                <c:pt idx="84">
                  <c:v>3519</c:v>
                </c:pt>
                <c:pt idx="85">
                  <c:v>3490.16</c:v>
                </c:pt>
                <c:pt idx="86">
                  <c:v>3526</c:v>
                </c:pt>
                <c:pt idx="87">
                  <c:v>3526</c:v>
                </c:pt>
                <c:pt idx="88">
                  <c:v>3440.0119999999997</c:v>
                </c:pt>
                <c:pt idx="89">
                  <c:v>3399.5990000000002</c:v>
                </c:pt>
                <c:pt idx="90">
                  <c:v>3399.62</c:v>
                </c:pt>
                <c:pt idx="91">
                  <c:v>3402.9090000000001</c:v>
                </c:pt>
                <c:pt idx="92">
                  <c:v>3370.6109999999999</c:v>
                </c:pt>
                <c:pt idx="93">
                  <c:v>3368.627</c:v>
                </c:pt>
                <c:pt idx="94">
                  <c:v>3365.797</c:v>
                </c:pt>
                <c:pt idx="95">
                  <c:v>3368.24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E15-4930-AF62-585D1AF6BFB5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1504</c:v>
                </c:pt>
                <c:pt idx="1">
                  <c:v>1507.1</c:v>
                </c:pt>
                <c:pt idx="2">
                  <c:v>1552.1</c:v>
                </c:pt>
                <c:pt idx="3">
                  <c:v>1611</c:v>
                </c:pt>
                <c:pt idx="4">
                  <c:v>1638.6</c:v>
                </c:pt>
                <c:pt idx="5">
                  <c:v>1594.5</c:v>
                </c:pt>
                <c:pt idx="6">
                  <c:v>1696</c:v>
                </c:pt>
                <c:pt idx="7">
                  <c:v>1696</c:v>
                </c:pt>
                <c:pt idx="8">
                  <c:v>1660.9</c:v>
                </c:pt>
                <c:pt idx="9">
                  <c:v>1643.8</c:v>
                </c:pt>
                <c:pt idx="10">
                  <c:v>1603.8</c:v>
                </c:pt>
                <c:pt idx="11">
                  <c:v>1615.3</c:v>
                </c:pt>
                <c:pt idx="12">
                  <c:v>1354.5</c:v>
                </c:pt>
                <c:pt idx="13">
                  <c:v>1405.7</c:v>
                </c:pt>
                <c:pt idx="14">
                  <c:v>1449.8</c:v>
                </c:pt>
                <c:pt idx="15">
                  <c:v>1453</c:v>
                </c:pt>
                <c:pt idx="16">
                  <c:v>1256.5</c:v>
                </c:pt>
                <c:pt idx="17">
                  <c:v>1403.8</c:v>
                </c:pt>
                <c:pt idx="18">
                  <c:v>1268.4000000000001</c:v>
                </c:pt>
                <c:pt idx="19">
                  <c:v>1140.5</c:v>
                </c:pt>
                <c:pt idx="20">
                  <c:v>1263.4000000000001</c:v>
                </c:pt>
                <c:pt idx="21">
                  <c:v>1183.0999999999999</c:v>
                </c:pt>
                <c:pt idx="22">
                  <c:v>1024.7</c:v>
                </c:pt>
                <c:pt idx="23">
                  <c:v>980.7</c:v>
                </c:pt>
                <c:pt idx="24">
                  <c:v>1238.7</c:v>
                </c:pt>
                <c:pt idx="25">
                  <c:v>1213.0999999999999</c:v>
                </c:pt>
                <c:pt idx="26">
                  <c:v>913</c:v>
                </c:pt>
                <c:pt idx="27">
                  <c:v>992</c:v>
                </c:pt>
                <c:pt idx="28">
                  <c:v>845.9</c:v>
                </c:pt>
                <c:pt idx="29">
                  <c:v>373.2</c:v>
                </c:pt>
                <c:pt idx="30">
                  <c:v>184</c:v>
                </c:pt>
                <c:pt idx="31">
                  <c:v>184</c:v>
                </c:pt>
                <c:pt idx="32">
                  <c:v>131</c:v>
                </c:pt>
                <c:pt idx="33">
                  <c:v>131</c:v>
                </c:pt>
                <c:pt idx="34">
                  <c:v>131</c:v>
                </c:pt>
                <c:pt idx="35">
                  <c:v>131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35</c:v>
                </c:pt>
                <c:pt idx="49">
                  <c:v>35</c:v>
                </c:pt>
                <c:pt idx="50">
                  <c:v>35</c:v>
                </c:pt>
                <c:pt idx="51">
                  <c:v>35</c:v>
                </c:pt>
                <c:pt idx="52">
                  <c:v>113.5</c:v>
                </c:pt>
                <c:pt idx="53">
                  <c:v>194.7</c:v>
                </c:pt>
                <c:pt idx="54">
                  <c:v>307.39999999999998</c:v>
                </c:pt>
                <c:pt idx="55">
                  <c:v>431.9</c:v>
                </c:pt>
                <c:pt idx="56">
                  <c:v>313.5</c:v>
                </c:pt>
                <c:pt idx="57">
                  <c:v>349.7</c:v>
                </c:pt>
                <c:pt idx="58">
                  <c:v>372.6</c:v>
                </c:pt>
                <c:pt idx="59">
                  <c:v>377.9</c:v>
                </c:pt>
                <c:pt idx="60">
                  <c:v>608.6</c:v>
                </c:pt>
                <c:pt idx="61">
                  <c:v>781.4</c:v>
                </c:pt>
                <c:pt idx="62">
                  <c:v>1015.9</c:v>
                </c:pt>
                <c:pt idx="63">
                  <c:v>728.2</c:v>
                </c:pt>
                <c:pt idx="64">
                  <c:v>1521.8</c:v>
                </c:pt>
                <c:pt idx="65">
                  <c:v>1466.5</c:v>
                </c:pt>
                <c:pt idx="66">
                  <c:v>1424.3</c:v>
                </c:pt>
                <c:pt idx="67">
                  <c:v>1289</c:v>
                </c:pt>
                <c:pt idx="68">
                  <c:v>1562.2</c:v>
                </c:pt>
                <c:pt idx="69">
                  <c:v>907.8</c:v>
                </c:pt>
                <c:pt idx="70">
                  <c:v>673</c:v>
                </c:pt>
                <c:pt idx="71">
                  <c:v>847.6</c:v>
                </c:pt>
                <c:pt idx="72">
                  <c:v>1203.9000000000001</c:v>
                </c:pt>
                <c:pt idx="73">
                  <c:v>1042.2</c:v>
                </c:pt>
                <c:pt idx="74">
                  <c:v>1044.8</c:v>
                </c:pt>
                <c:pt idx="75">
                  <c:v>943.5</c:v>
                </c:pt>
                <c:pt idx="76">
                  <c:v>1320.1</c:v>
                </c:pt>
                <c:pt idx="77">
                  <c:v>1495</c:v>
                </c:pt>
                <c:pt idx="78">
                  <c:v>1660.2</c:v>
                </c:pt>
                <c:pt idx="79">
                  <c:v>1769</c:v>
                </c:pt>
                <c:pt idx="80">
                  <c:v>1671.3</c:v>
                </c:pt>
                <c:pt idx="81">
                  <c:v>1631.9</c:v>
                </c:pt>
                <c:pt idx="82">
                  <c:v>1761.5</c:v>
                </c:pt>
                <c:pt idx="83">
                  <c:v>1799</c:v>
                </c:pt>
                <c:pt idx="84">
                  <c:v>1606.8</c:v>
                </c:pt>
                <c:pt idx="85">
                  <c:v>1561.1</c:v>
                </c:pt>
                <c:pt idx="86">
                  <c:v>1589</c:v>
                </c:pt>
                <c:pt idx="87">
                  <c:v>1350.2</c:v>
                </c:pt>
                <c:pt idx="88">
                  <c:v>1561</c:v>
                </c:pt>
                <c:pt idx="89">
                  <c:v>1493.9</c:v>
                </c:pt>
                <c:pt idx="90">
                  <c:v>1591.7</c:v>
                </c:pt>
                <c:pt idx="91">
                  <c:v>1636.8</c:v>
                </c:pt>
                <c:pt idx="92">
                  <c:v>1311.3</c:v>
                </c:pt>
                <c:pt idx="93">
                  <c:v>1017.3</c:v>
                </c:pt>
                <c:pt idx="94">
                  <c:v>1086</c:v>
                </c:pt>
                <c:pt idx="95">
                  <c:v>1217.7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E15-4930-AF62-585D1AF6BFB5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8">
                  <c:v>39.5</c:v>
                </c:pt>
                <c:pt idx="29">
                  <c:v>36.700000000000003</c:v>
                </c:pt>
                <c:pt idx="71">
                  <c:v>43.5</c:v>
                </c:pt>
                <c:pt idx="72">
                  <c:v>37.299999999999997</c:v>
                </c:pt>
                <c:pt idx="73">
                  <c:v>159.1</c:v>
                </c:pt>
                <c:pt idx="74">
                  <c:v>320.60000000000002</c:v>
                </c:pt>
                <c:pt idx="75">
                  <c:v>330.6</c:v>
                </c:pt>
                <c:pt idx="76">
                  <c:v>311</c:v>
                </c:pt>
                <c:pt idx="77">
                  <c:v>376.6</c:v>
                </c:pt>
                <c:pt idx="78">
                  <c:v>376.6</c:v>
                </c:pt>
                <c:pt idx="79">
                  <c:v>376.6</c:v>
                </c:pt>
                <c:pt idx="80">
                  <c:v>381.6</c:v>
                </c:pt>
                <c:pt idx="81">
                  <c:v>386.6</c:v>
                </c:pt>
                <c:pt idx="82">
                  <c:v>389.6</c:v>
                </c:pt>
                <c:pt idx="83">
                  <c:v>342.9</c:v>
                </c:pt>
                <c:pt idx="84">
                  <c:v>331.4</c:v>
                </c:pt>
                <c:pt idx="85">
                  <c:v>294.10000000000002</c:v>
                </c:pt>
                <c:pt idx="86">
                  <c:v>249</c:v>
                </c:pt>
                <c:pt idx="87">
                  <c:v>249</c:v>
                </c:pt>
                <c:pt idx="88">
                  <c:v>255.7</c:v>
                </c:pt>
                <c:pt idx="89">
                  <c:v>216.607</c:v>
                </c:pt>
                <c:pt idx="90">
                  <c:v>177.9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15-4930-AF62-585D1AF6BFB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1310.7659999999998</c:v>
                </c:pt>
                <c:pt idx="1">
                  <c:v>1329.0129999999999</c:v>
                </c:pt>
                <c:pt idx="2">
                  <c:v>1347.674</c:v>
                </c:pt>
                <c:pt idx="3">
                  <c:v>1366.789</c:v>
                </c:pt>
                <c:pt idx="4">
                  <c:v>1362.501</c:v>
                </c:pt>
                <c:pt idx="5">
                  <c:v>1381.223</c:v>
                </c:pt>
                <c:pt idx="6">
                  <c:v>1395.37</c:v>
                </c:pt>
                <c:pt idx="7">
                  <c:v>1418.0840000000001</c:v>
                </c:pt>
                <c:pt idx="8">
                  <c:v>1434.393</c:v>
                </c:pt>
                <c:pt idx="9">
                  <c:v>1455.001</c:v>
                </c:pt>
                <c:pt idx="10">
                  <c:v>1474.1079999999999</c:v>
                </c:pt>
                <c:pt idx="11">
                  <c:v>1491.3340000000001</c:v>
                </c:pt>
                <c:pt idx="12">
                  <c:v>1513.933</c:v>
                </c:pt>
                <c:pt idx="13">
                  <c:v>1536.1559999999999</c:v>
                </c:pt>
                <c:pt idx="14">
                  <c:v>1555.0889999999999</c:v>
                </c:pt>
                <c:pt idx="15">
                  <c:v>1576.7729999999999</c:v>
                </c:pt>
                <c:pt idx="16">
                  <c:v>1612.8030000000001</c:v>
                </c:pt>
                <c:pt idx="17">
                  <c:v>1632.0819999999999</c:v>
                </c:pt>
                <c:pt idx="18">
                  <c:v>1647.9589999999998</c:v>
                </c:pt>
                <c:pt idx="19">
                  <c:v>1660.682</c:v>
                </c:pt>
                <c:pt idx="20">
                  <c:v>1671.2339999999999</c:v>
                </c:pt>
                <c:pt idx="21">
                  <c:v>1680.4380000000001</c:v>
                </c:pt>
                <c:pt idx="22">
                  <c:v>1687.567</c:v>
                </c:pt>
                <c:pt idx="23">
                  <c:v>1698.816</c:v>
                </c:pt>
                <c:pt idx="24">
                  <c:v>1754.529</c:v>
                </c:pt>
                <c:pt idx="25">
                  <c:v>1888.0239999999999</c:v>
                </c:pt>
                <c:pt idx="26">
                  <c:v>2094.1210000000001</c:v>
                </c:pt>
                <c:pt idx="27">
                  <c:v>2403.8830000000003</c:v>
                </c:pt>
                <c:pt idx="28">
                  <c:v>2822.4139999999998</c:v>
                </c:pt>
                <c:pt idx="29">
                  <c:v>3298.6410000000001</c:v>
                </c:pt>
                <c:pt idx="30">
                  <c:v>3845.8310000000001</c:v>
                </c:pt>
                <c:pt idx="31">
                  <c:v>4390.8140000000003</c:v>
                </c:pt>
                <c:pt idx="32">
                  <c:v>4930.5120000000006</c:v>
                </c:pt>
                <c:pt idx="33">
                  <c:v>5482.6880000000001</c:v>
                </c:pt>
                <c:pt idx="34">
                  <c:v>6020.7749999999996</c:v>
                </c:pt>
                <c:pt idx="35">
                  <c:v>6537.625</c:v>
                </c:pt>
                <c:pt idx="36">
                  <c:v>6964.0010000000002</c:v>
                </c:pt>
                <c:pt idx="37">
                  <c:v>7400.6190000000006</c:v>
                </c:pt>
                <c:pt idx="38">
                  <c:v>7794.7939999999999</c:v>
                </c:pt>
                <c:pt idx="39">
                  <c:v>8161.3530000000001</c:v>
                </c:pt>
                <c:pt idx="40">
                  <c:v>8452.3029999999999</c:v>
                </c:pt>
                <c:pt idx="41">
                  <c:v>8718.628999999999</c:v>
                </c:pt>
                <c:pt idx="42">
                  <c:v>8941.8870000000006</c:v>
                </c:pt>
                <c:pt idx="43">
                  <c:v>9114.9670000000006</c:v>
                </c:pt>
                <c:pt idx="44">
                  <c:v>9195.8000000000011</c:v>
                </c:pt>
                <c:pt idx="45">
                  <c:v>9272.4110000000001</c:v>
                </c:pt>
                <c:pt idx="46">
                  <c:v>9355.16</c:v>
                </c:pt>
                <c:pt idx="47">
                  <c:v>9418.0190000000002</c:v>
                </c:pt>
                <c:pt idx="48">
                  <c:v>9454.2720000000008</c:v>
                </c:pt>
                <c:pt idx="49">
                  <c:v>9466.9409999999989</c:v>
                </c:pt>
                <c:pt idx="50">
                  <c:v>9445.5280000000002</c:v>
                </c:pt>
                <c:pt idx="51">
                  <c:v>9403.6509999999998</c:v>
                </c:pt>
                <c:pt idx="52">
                  <c:v>9323.228000000001</c:v>
                </c:pt>
                <c:pt idx="53">
                  <c:v>9212.5709999999999</c:v>
                </c:pt>
                <c:pt idx="54">
                  <c:v>9078.991</c:v>
                </c:pt>
                <c:pt idx="55">
                  <c:v>8917.7240000000002</c:v>
                </c:pt>
                <c:pt idx="56">
                  <c:v>8719.0030000000006</c:v>
                </c:pt>
                <c:pt idx="57">
                  <c:v>8471.7240000000002</c:v>
                </c:pt>
                <c:pt idx="58">
                  <c:v>8202.7610000000004</c:v>
                </c:pt>
                <c:pt idx="59">
                  <c:v>7903.5150000000003</c:v>
                </c:pt>
                <c:pt idx="60">
                  <c:v>7550.5730000000003</c:v>
                </c:pt>
                <c:pt idx="61">
                  <c:v>7187.3</c:v>
                </c:pt>
                <c:pt idx="62">
                  <c:v>6803.0739999999996</c:v>
                </c:pt>
                <c:pt idx="63">
                  <c:v>6394.2240000000002</c:v>
                </c:pt>
                <c:pt idx="64">
                  <c:v>5932.9769999999999</c:v>
                </c:pt>
                <c:pt idx="65">
                  <c:v>5461.16</c:v>
                </c:pt>
                <c:pt idx="66">
                  <c:v>4966.6180000000004</c:v>
                </c:pt>
                <c:pt idx="67">
                  <c:v>4438.4740000000002</c:v>
                </c:pt>
                <c:pt idx="68">
                  <c:v>3969.9969999999998</c:v>
                </c:pt>
                <c:pt idx="69">
                  <c:v>3431.404</c:v>
                </c:pt>
                <c:pt idx="70">
                  <c:v>2931.288</c:v>
                </c:pt>
                <c:pt idx="71">
                  <c:v>2462.453</c:v>
                </c:pt>
                <c:pt idx="72">
                  <c:v>2104.6689999999999</c:v>
                </c:pt>
                <c:pt idx="73">
                  <c:v>1791.2080000000001</c:v>
                </c:pt>
                <c:pt idx="74">
                  <c:v>1572.9190000000001</c:v>
                </c:pt>
                <c:pt idx="75">
                  <c:v>1408.6489999999999</c:v>
                </c:pt>
                <c:pt idx="76">
                  <c:v>1367.1420000000001</c:v>
                </c:pt>
                <c:pt idx="77">
                  <c:v>1349.9</c:v>
                </c:pt>
                <c:pt idx="78">
                  <c:v>1337.5240000000001</c:v>
                </c:pt>
                <c:pt idx="79">
                  <c:v>1330.2359999999999</c:v>
                </c:pt>
                <c:pt idx="80">
                  <c:v>1318.2649999999999</c:v>
                </c:pt>
                <c:pt idx="81">
                  <c:v>1314.038</c:v>
                </c:pt>
                <c:pt idx="82">
                  <c:v>1305.0899999999999</c:v>
                </c:pt>
                <c:pt idx="83">
                  <c:v>1301.877</c:v>
                </c:pt>
                <c:pt idx="84">
                  <c:v>1295.8389999999999</c:v>
                </c:pt>
                <c:pt idx="85">
                  <c:v>1295.5550000000001</c:v>
                </c:pt>
                <c:pt idx="86">
                  <c:v>1299.4190000000001</c:v>
                </c:pt>
                <c:pt idx="87">
                  <c:v>1300.2070000000001</c:v>
                </c:pt>
                <c:pt idx="88">
                  <c:v>1311.421</c:v>
                </c:pt>
                <c:pt idx="89">
                  <c:v>1325.454</c:v>
                </c:pt>
                <c:pt idx="90">
                  <c:v>1335.5170000000001</c:v>
                </c:pt>
                <c:pt idx="91">
                  <c:v>1340.116</c:v>
                </c:pt>
                <c:pt idx="92">
                  <c:v>1352.3979999999999</c:v>
                </c:pt>
                <c:pt idx="93">
                  <c:v>1369.9870000000001</c:v>
                </c:pt>
                <c:pt idx="94">
                  <c:v>1396.6079999999999</c:v>
                </c:pt>
                <c:pt idx="95">
                  <c:v>1418.415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E15-4930-AF62-585D1AF6BFB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8">
                  <c:v>39.5</c:v>
                </c:pt>
                <c:pt idx="29">
                  <c:v>36.700000000000003</c:v>
                </c:pt>
                <c:pt idx="71">
                  <c:v>43.5</c:v>
                </c:pt>
                <c:pt idx="72">
                  <c:v>37.299999999999997</c:v>
                </c:pt>
                <c:pt idx="73">
                  <c:v>159.1</c:v>
                </c:pt>
                <c:pt idx="74">
                  <c:v>320.60000000000002</c:v>
                </c:pt>
                <c:pt idx="75">
                  <c:v>330.6</c:v>
                </c:pt>
                <c:pt idx="76">
                  <c:v>311</c:v>
                </c:pt>
                <c:pt idx="77">
                  <c:v>376.6</c:v>
                </c:pt>
                <c:pt idx="78">
                  <c:v>376.6</c:v>
                </c:pt>
                <c:pt idx="79">
                  <c:v>376.6</c:v>
                </c:pt>
                <c:pt idx="80">
                  <c:v>381.6</c:v>
                </c:pt>
                <c:pt idx="81">
                  <c:v>386.6</c:v>
                </c:pt>
                <c:pt idx="82">
                  <c:v>389.6</c:v>
                </c:pt>
                <c:pt idx="83">
                  <c:v>342.9</c:v>
                </c:pt>
                <c:pt idx="84">
                  <c:v>331.4</c:v>
                </c:pt>
                <c:pt idx="85">
                  <c:v>294.10000000000002</c:v>
                </c:pt>
                <c:pt idx="86">
                  <c:v>249</c:v>
                </c:pt>
                <c:pt idx="87">
                  <c:v>249</c:v>
                </c:pt>
                <c:pt idx="88">
                  <c:v>255.7</c:v>
                </c:pt>
                <c:pt idx="89">
                  <c:v>216.607</c:v>
                </c:pt>
                <c:pt idx="90">
                  <c:v>177.9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E15-4930-AF62-585D1AF6BFB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136</c:v>
                </c:pt>
                <c:pt idx="1">
                  <c:v>144</c:v>
                </c:pt>
                <c:pt idx="2">
                  <c:v>144</c:v>
                </c:pt>
                <c:pt idx="3">
                  <c:v>150</c:v>
                </c:pt>
                <c:pt idx="4">
                  <c:v>150</c:v>
                </c:pt>
                <c:pt idx="5">
                  <c:v>150</c:v>
                </c:pt>
                <c:pt idx="6">
                  <c:v>150</c:v>
                </c:pt>
                <c:pt idx="7">
                  <c:v>150</c:v>
                </c:pt>
                <c:pt idx="8">
                  <c:v>105</c:v>
                </c:pt>
                <c:pt idx="9">
                  <c:v>105</c:v>
                </c:pt>
                <c:pt idx="10">
                  <c:v>105</c:v>
                </c:pt>
                <c:pt idx="11">
                  <c:v>105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233</c:v>
                </c:pt>
                <c:pt idx="17">
                  <c:v>233</c:v>
                </c:pt>
                <c:pt idx="18">
                  <c:v>233</c:v>
                </c:pt>
                <c:pt idx="19">
                  <c:v>233</c:v>
                </c:pt>
                <c:pt idx="20">
                  <c:v>282</c:v>
                </c:pt>
                <c:pt idx="21">
                  <c:v>282</c:v>
                </c:pt>
                <c:pt idx="22">
                  <c:v>282</c:v>
                </c:pt>
                <c:pt idx="23">
                  <c:v>282</c:v>
                </c:pt>
                <c:pt idx="24">
                  <c:v>198</c:v>
                </c:pt>
                <c:pt idx="25">
                  <c:v>198</c:v>
                </c:pt>
                <c:pt idx="26">
                  <c:v>394.94</c:v>
                </c:pt>
                <c:pt idx="27">
                  <c:v>173</c:v>
                </c:pt>
                <c:pt idx="28">
                  <c:v>160.11199999999999</c:v>
                </c:pt>
                <c:pt idx="29">
                  <c:v>325</c:v>
                </c:pt>
                <c:pt idx="30">
                  <c:v>147</c:v>
                </c:pt>
                <c:pt idx="31">
                  <c:v>147</c:v>
                </c:pt>
                <c:pt idx="32">
                  <c:v>571.64599999999996</c:v>
                </c:pt>
                <c:pt idx="33">
                  <c:v>122</c:v>
                </c:pt>
                <c:pt idx="34">
                  <c:v>122</c:v>
                </c:pt>
                <c:pt idx="35">
                  <c:v>122</c:v>
                </c:pt>
                <c:pt idx="36">
                  <c:v>38</c:v>
                </c:pt>
                <c:pt idx="37">
                  <c:v>38</c:v>
                </c:pt>
                <c:pt idx="38">
                  <c:v>38</c:v>
                </c:pt>
                <c:pt idx="39">
                  <c:v>38</c:v>
                </c:pt>
                <c:pt idx="40">
                  <c:v>51</c:v>
                </c:pt>
                <c:pt idx="41">
                  <c:v>51</c:v>
                </c:pt>
                <c:pt idx="42">
                  <c:v>51</c:v>
                </c:pt>
                <c:pt idx="43">
                  <c:v>51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55</c:v>
                </c:pt>
                <c:pt idx="61">
                  <c:v>55</c:v>
                </c:pt>
                <c:pt idx="62">
                  <c:v>55</c:v>
                </c:pt>
                <c:pt idx="63">
                  <c:v>55</c:v>
                </c:pt>
                <c:pt idx="64">
                  <c:v>26</c:v>
                </c:pt>
                <c:pt idx="65">
                  <c:v>26</c:v>
                </c:pt>
                <c:pt idx="66">
                  <c:v>26</c:v>
                </c:pt>
                <c:pt idx="67">
                  <c:v>319.76400000000001</c:v>
                </c:pt>
                <c:pt idx="68">
                  <c:v>98</c:v>
                </c:pt>
                <c:pt idx="69">
                  <c:v>925.61500000000001</c:v>
                </c:pt>
                <c:pt idx="70">
                  <c:v>1792.1489999999999</c:v>
                </c:pt>
                <c:pt idx="71">
                  <c:v>1852.001</c:v>
                </c:pt>
                <c:pt idx="72">
                  <c:v>1553.001</c:v>
                </c:pt>
                <c:pt idx="73">
                  <c:v>1893.6970000000001</c:v>
                </c:pt>
                <c:pt idx="74">
                  <c:v>1928.001</c:v>
                </c:pt>
                <c:pt idx="75">
                  <c:v>2187.0010000000002</c:v>
                </c:pt>
                <c:pt idx="76">
                  <c:v>1795</c:v>
                </c:pt>
                <c:pt idx="77">
                  <c:v>1582.3309999999999</c:v>
                </c:pt>
                <c:pt idx="78">
                  <c:v>1408.1770000000001</c:v>
                </c:pt>
                <c:pt idx="79">
                  <c:v>1348</c:v>
                </c:pt>
                <c:pt idx="80">
                  <c:v>1377.5529999999999</c:v>
                </c:pt>
                <c:pt idx="81">
                  <c:v>1348</c:v>
                </c:pt>
                <c:pt idx="82">
                  <c:v>1125</c:v>
                </c:pt>
                <c:pt idx="83">
                  <c:v>1029</c:v>
                </c:pt>
                <c:pt idx="84">
                  <c:v>1021</c:v>
                </c:pt>
                <c:pt idx="85">
                  <c:v>1021</c:v>
                </c:pt>
                <c:pt idx="86">
                  <c:v>894</c:v>
                </c:pt>
                <c:pt idx="87">
                  <c:v>1006.293</c:v>
                </c:pt>
                <c:pt idx="88">
                  <c:v>746</c:v>
                </c:pt>
                <c:pt idx="89">
                  <c:v>775.18900000000008</c:v>
                </c:pt>
                <c:pt idx="90">
                  <c:v>608</c:v>
                </c:pt>
                <c:pt idx="91">
                  <c:v>624.755</c:v>
                </c:pt>
                <c:pt idx="92">
                  <c:v>768.29</c:v>
                </c:pt>
                <c:pt idx="93">
                  <c:v>936.07600000000002</c:v>
                </c:pt>
                <c:pt idx="94">
                  <c:v>737</c:v>
                </c:pt>
                <c:pt idx="95">
                  <c:v>462.91999999999996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15-4930-AF62-585D1AF6B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202.46</c:v>
                </c:pt>
                <c:pt idx="1">
                  <c:v>191.89</c:v>
                </c:pt>
                <c:pt idx="2">
                  <c:v>184.11</c:v>
                </c:pt>
                <c:pt idx="3">
                  <c:v>175.39</c:v>
                </c:pt>
                <c:pt idx="4">
                  <c:v>167.06</c:v>
                </c:pt>
                <c:pt idx="5">
                  <c:v>165.03</c:v>
                </c:pt>
                <c:pt idx="6">
                  <c:v>161.83000000000001</c:v>
                </c:pt>
                <c:pt idx="7">
                  <c:v>162.22999999999999</c:v>
                </c:pt>
                <c:pt idx="8">
                  <c:v>166.82</c:v>
                </c:pt>
                <c:pt idx="9">
                  <c:v>163.61000000000001</c:v>
                </c:pt>
                <c:pt idx="10">
                  <c:v>162.5</c:v>
                </c:pt>
                <c:pt idx="11">
                  <c:v>161.88</c:v>
                </c:pt>
                <c:pt idx="12">
                  <c:v>166.88</c:v>
                </c:pt>
                <c:pt idx="13">
                  <c:v>162.12</c:v>
                </c:pt>
                <c:pt idx="14">
                  <c:v>161.34</c:v>
                </c:pt>
                <c:pt idx="15">
                  <c:v>159.99</c:v>
                </c:pt>
                <c:pt idx="16">
                  <c:v>162.28</c:v>
                </c:pt>
                <c:pt idx="17">
                  <c:v>154.91999999999999</c:v>
                </c:pt>
                <c:pt idx="18">
                  <c:v>160.97</c:v>
                </c:pt>
                <c:pt idx="19">
                  <c:v>168.08</c:v>
                </c:pt>
                <c:pt idx="20">
                  <c:v>161.87</c:v>
                </c:pt>
                <c:pt idx="21">
                  <c:v>167.99</c:v>
                </c:pt>
                <c:pt idx="22">
                  <c:v>187.23</c:v>
                </c:pt>
                <c:pt idx="23">
                  <c:v>197.62</c:v>
                </c:pt>
                <c:pt idx="24">
                  <c:v>200.7</c:v>
                </c:pt>
                <c:pt idx="25">
                  <c:v>205.8</c:v>
                </c:pt>
                <c:pt idx="26">
                  <c:v>209.82</c:v>
                </c:pt>
                <c:pt idx="27">
                  <c:v>201.26</c:v>
                </c:pt>
                <c:pt idx="28">
                  <c:v>211.05</c:v>
                </c:pt>
                <c:pt idx="29">
                  <c:v>215.21</c:v>
                </c:pt>
                <c:pt idx="30">
                  <c:v>211.17</c:v>
                </c:pt>
                <c:pt idx="31">
                  <c:v>200.16</c:v>
                </c:pt>
                <c:pt idx="32">
                  <c:v>219.16</c:v>
                </c:pt>
                <c:pt idx="33">
                  <c:v>188.3</c:v>
                </c:pt>
                <c:pt idx="34">
                  <c:v>162.47999999999999</c:v>
                </c:pt>
                <c:pt idx="35">
                  <c:v>136.51</c:v>
                </c:pt>
                <c:pt idx="36">
                  <c:v>152.02000000000001</c:v>
                </c:pt>
                <c:pt idx="37">
                  <c:v>130.41999999999999</c:v>
                </c:pt>
                <c:pt idx="38">
                  <c:v>135</c:v>
                </c:pt>
                <c:pt idx="39">
                  <c:v>111.73</c:v>
                </c:pt>
                <c:pt idx="40">
                  <c:v>139.87</c:v>
                </c:pt>
                <c:pt idx="41">
                  <c:v>121.59</c:v>
                </c:pt>
                <c:pt idx="42">
                  <c:v>116.86</c:v>
                </c:pt>
                <c:pt idx="43">
                  <c:v>105.77</c:v>
                </c:pt>
                <c:pt idx="44">
                  <c:v>111.31</c:v>
                </c:pt>
                <c:pt idx="45">
                  <c:v>96.33</c:v>
                </c:pt>
                <c:pt idx="46">
                  <c:v>81.06</c:v>
                </c:pt>
                <c:pt idx="47">
                  <c:v>71.290000000000006</c:v>
                </c:pt>
                <c:pt idx="48">
                  <c:v>82.45</c:v>
                </c:pt>
                <c:pt idx="49">
                  <c:v>77.849999999999994</c:v>
                </c:pt>
                <c:pt idx="50">
                  <c:v>77.61</c:v>
                </c:pt>
                <c:pt idx="51">
                  <c:v>80.66</c:v>
                </c:pt>
                <c:pt idx="52">
                  <c:v>87.37</c:v>
                </c:pt>
                <c:pt idx="53">
                  <c:v>86.24</c:v>
                </c:pt>
                <c:pt idx="54">
                  <c:v>82.67</c:v>
                </c:pt>
                <c:pt idx="55">
                  <c:v>80</c:v>
                </c:pt>
                <c:pt idx="56">
                  <c:v>88.54</c:v>
                </c:pt>
                <c:pt idx="57">
                  <c:v>76.98</c:v>
                </c:pt>
                <c:pt idx="58">
                  <c:v>80.209999999999994</c:v>
                </c:pt>
                <c:pt idx="59">
                  <c:v>97.84</c:v>
                </c:pt>
                <c:pt idx="60">
                  <c:v>72.23</c:v>
                </c:pt>
                <c:pt idx="61">
                  <c:v>79.930000000000007</c:v>
                </c:pt>
                <c:pt idx="62">
                  <c:v>115.39</c:v>
                </c:pt>
                <c:pt idx="63">
                  <c:v>138.30000000000001</c:v>
                </c:pt>
                <c:pt idx="64">
                  <c:v>92.25</c:v>
                </c:pt>
                <c:pt idx="65">
                  <c:v>140.99</c:v>
                </c:pt>
                <c:pt idx="66">
                  <c:v>166.22</c:v>
                </c:pt>
                <c:pt idx="67">
                  <c:v>205.7</c:v>
                </c:pt>
                <c:pt idx="68">
                  <c:v>178.1</c:v>
                </c:pt>
                <c:pt idx="69">
                  <c:v>220.38</c:v>
                </c:pt>
                <c:pt idx="70">
                  <c:v>245</c:v>
                </c:pt>
                <c:pt idx="71">
                  <c:v>260.7</c:v>
                </c:pt>
                <c:pt idx="72">
                  <c:v>267.57</c:v>
                </c:pt>
                <c:pt idx="73">
                  <c:v>274.11</c:v>
                </c:pt>
                <c:pt idx="74">
                  <c:v>265.58</c:v>
                </c:pt>
                <c:pt idx="75">
                  <c:v>273.83</c:v>
                </c:pt>
                <c:pt idx="76">
                  <c:v>280.04000000000002</c:v>
                </c:pt>
                <c:pt idx="77">
                  <c:v>285.56</c:v>
                </c:pt>
                <c:pt idx="78">
                  <c:v>286.01</c:v>
                </c:pt>
                <c:pt idx="79">
                  <c:v>269.45999999999998</c:v>
                </c:pt>
                <c:pt idx="80">
                  <c:v>269.17</c:v>
                </c:pt>
                <c:pt idx="81">
                  <c:v>252.52</c:v>
                </c:pt>
                <c:pt idx="82">
                  <c:v>248.91</c:v>
                </c:pt>
                <c:pt idx="83">
                  <c:v>242.11</c:v>
                </c:pt>
                <c:pt idx="84">
                  <c:v>258.57</c:v>
                </c:pt>
                <c:pt idx="85">
                  <c:v>234.15</c:v>
                </c:pt>
                <c:pt idx="86">
                  <c:v>247.36</c:v>
                </c:pt>
                <c:pt idx="87">
                  <c:v>248.12</c:v>
                </c:pt>
                <c:pt idx="88">
                  <c:v>235.27</c:v>
                </c:pt>
                <c:pt idx="89">
                  <c:v>233.44</c:v>
                </c:pt>
                <c:pt idx="90">
                  <c:v>233.48</c:v>
                </c:pt>
                <c:pt idx="91">
                  <c:v>230.44</c:v>
                </c:pt>
                <c:pt idx="92">
                  <c:v>233.46</c:v>
                </c:pt>
                <c:pt idx="93">
                  <c:v>229.94</c:v>
                </c:pt>
                <c:pt idx="94">
                  <c:v>224.92</c:v>
                </c:pt>
                <c:pt idx="95">
                  <c:v>220.38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15-4930-AF62-585D1AF6B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148</c:v>
                </c:pt>
                <c:pt idx="1">
                  <c:v>146</c:v>
                </c:pt>
                <c:pt idx="2">
                  <c:v>144</c:v>
                </c:pt>
                <c:pt idx="3">
                  <c:v>142</c:v>
                </c:pt>
                <c:pt idx="4">
                  <c:v>141</c:v>
                </c:pt>
                <c:pt idx="5">
                  <c:v>139</c:v>
                </c:pt>
                <c:pt idx="6">
                  <c:v>138</c:v>
                </c:pt>
                <c:pt idx="7">
                  <c:v>137</c:v>
                </c:pt>
                <c:pt idx="8">
                  <c:v>136</c:v>
                </c:pt>
                <c:pt idx="9">
                  <c:v>135</c:v>
                </c:pt>
                <c:pt idx="10">
                  <c:v>134</c:v>
                </c:pt>
                <c:pt idx="11">
                  <c:v>134</c:v>
                </c:pt>
                <c:pt idx="12">
                  <c:v>133</c:v>
                </c:pt>
                <c:pt idx="13">
                  <c:v>133</c:v>
                </c:pt>
                <c:pt idx="14">
                  <c:v>132</c:v>
                </c:pt>
                <c:pt idx="15">
                  <c:v>132</c:v>
                </c:pt>
                <c:pt idx="16">
                  <c:v>132</c:v>
                </c:pt>
                <c:pt idx="17">
                  <c:v>133</c:v>
                </c:pt>
                <c:pt idx="18">
                  <c:v>134</c:v>
                </c:pt>
                <c:pt idx="19">
                  <c:v>135</c:v>
                </c:pt>
                <c:pt idx="20">
                  <c:v>137</c:v>
                </c:pt>
                <c:pt idx="21">
                  <c:v>139</c:v>
                </c:pt>
                <c:pt idx="22">
                  <c:v>141</c:v>
                </c:pt>
                <c:pt idx="23">
                  <c:v>142</c:v>
                </c:pt>
                <c:pt idx="24">
                  <c:v>143</c:v>
                </c:pt>
                <c:pt idx="25">
                  <c:v>144</c:v>
                </c:pt>
                <c:pt idx="26">
                  <c:v>144</c:v>
                </c:pt>
                <c:pt idx="27">
                  <c:v>144</c:v>
                </c:pt>
                <c:pt idx="28">
                  <c:v>144</c:v>
                </c:pt>
                <c:pt idx="29">
                  <c:v>143</c:v>
                </c:pt>
                <c:pt idx="30">
                  <c:v>140</c:v>
                </c:pt>
                <c:pt idx="31">
                  <c:v>137</c:v>
                </c:pt>
                <c:pt idx="32">
                  <c:v>132</c:v>
                </c:pt>
                <c:pt idx="33">
                  <c:v>128</c:v>
                </c:pt>
                <c:pt idx="34">
                  <c:v>123</c:v>
                </c:pt>
                <c:pt idx="35">
                  <c:v>118</c:v>
                </c:pt>
                <c:pt idx="36">
                  <c:v>114</c:v>
                </c:pt>
                <c:pt idx="37">
                  <c:v>110</c:v>
                </c:pt>
                <c:pt idx="38">
                  <c:v>106</c:v>
                </c:pt>
                <c:pt idx="39">
                  <c:v>103</c:v>
                </c:pt>
                <c:pt idx="40">
                  <c:v>100</c:v>
                </c:pt>
                <c:pt idx="41">
                  <c:v>98</c:v>
                </c:pt>
                <c:pt idx="42">
                  <c:v>96</c:v>
                </c:pt>
                <c:pt idx="43">
                  <c:v>94</c:v>
                </c:pt>
                <c:pt idx="44">
                  <c:v>93</c:v>
                </c:pt>
                <c:pt idx="45">
                  <c:v>92</c:v>
                </c:pt>
                <c:pt idx="46">
                  <c:v>93</c:v>
                </c:pt>
                <c:pt idx="47">
                  <c:v>94</c:v>
                </c:pt>
                <c:pt idx="48">
                  <c:v>95</c:v>
                </c:pt>
                <c:pt idx="49">
                  <c:v>97</c:v>
                </c:pt>
                <c:pt idx="50">
                  <c:v>98</c:v>
                </c:pt>
                <c:pt idx="51">
                  <c:v>98</c:v>
                </c:pt>
                <c:pt idx="52">
                  <c:v>99</c:v>
                </c:pt>
                <c:pt idx="53">
                  <c:v>100</c:v>
                </c:pt>
                <c:pt idx="54">
                  <c:v>101</c:v>
                </c:pt>
                <c:pt idx="55">
                  <c:v>102</c:v>
                </c:pt>
                <c:pt idx="56">
                  <c:v>104</c:v>
                </c:pt>
                <c:pt idx="57">
                  <c:v>106</c:v>
                </c:pt>
                <c:pt idx="58">
                  <c:v>109</c:v>
                </c:pt>
                <c:pt idx="59">
                  <c:v>111</c:v>
                </c:pt>
                <c:pt idx="60">
                  <c:v>115</c:v>
                </c:pt>
                <c:pt idx="61">
                  <c:v>119</c:v>
                </c:pt>
                <c:pt idx="62">
                  <c:v>124</c:v>
                </c:pt>
                <c:pt idx="63">
                  <c:v>130</c:v>
                </c:pt>
                <c:pt idx="64">
                  <c:v>136</c:v>
                </c:pt>
                <c:pt idx="65">
                  <c:v>143</c:v>
                </c:pt>
                <c:pt idx="66">
                  <c:v>150</c:v>
                </c:pt>
                <c:pt idx="67">
                  <c:v>157</c:v>
                </c:pt>
                <c:pt idx="68">
                  <c:v>164</c:v>
                </c:pt>
                <c:pt idx="69">
                  <c:v>171</c:v>
                </c:pt>
                <c:pt idx="70">
                  <c:v>177</c:v>
                </c:pt>
                <c:pt idx="71">
                  <c:v>182</c:v>
                </c:pt>
                <c:pt idx="72">
                  <c:v>187</c:v>
                </c:pt>
                <c:pt idx="73">
                  <c:v>191</c:v>
                </c:pt>
                <c:pt idx="74">
                  <c:v>194</c:v>
                </c:pt>
                <c:pt idx="75">
                  <c:v>197</c:v>
                </c:pt>
                <c:pt idx="76">
                  <c:v>199</c:v>
                </c:pt>
                <c:pt idx="77">
                  <c:v>199</c:v>
                </c:pt>
                <c:pt idx="78">
                  <c:v>199</c:v>
                </c:pt>
                <c:pt idx="79">
                  <c:v>198</c:v>
                </c:pt>
                <c:pt idx="80">
                  <c:v>196</c:v>
                </c:pt>
                <c:pt idx="81">
                  <c:v>193</c:v>
                </c:pt>
                <c:pt idx="82">
                  <c:v>190</c:v>
                </c:pt>
                <c:pt idx="83">
                  <c:v>187</c:v>
                </c:pt>
                <c:pt idx="84">
                  <c:v>183</c:v>
                </c:pt>
                <c:pt idx="85">
                  <c:v>180</c:v>
                </c:pt>
                <c:pt idx="86">
                  <c:v>177</c:v>
                </c:pt>
                <c:pt idx="87">
                  <c:v>175</c:v>
                </c:pt>
                <c:pt idx="88">
                  <c:v>172</c:v>
                </c:pt>
                <c:pt idx="89">
                  <c:v>170</c:v>
                </c:pt>
                <c:pt idx="90">
                  <c:v>168</c:v>
                </c:pt>
                <c:pt idx="91">
                  <c:v>165</c:v>
                </c:pt>
                <c:pt idx="92">
                  <c:v>162</c:v>
                </c:pt>
                <c:pt idx="93">
                  <c:v>159</c:v>
                </c:pt>
                <c:pt idx="94">
                  <c:v>156</c:v>
                </c:pt>
                <c:pt idx="95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1B-43F5-A645-B7F72A7B9648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728.90800000000002</c:v>
                </c:pt>
                <c:pt idx="1">
                  <c:v>728.53099999999995</c:v>
                </c:pt>
                <c:pt idx="2">
                  <c:v>729.05200000000002</c:v>
                </c:pt>
                <c:pt idx="3">
                  <c:v>729.08199999999999</c:v>
                </c:pt>
                <c:pt idx="4">
                  <c:v>781.57799999999997</c:v>
                </c:pt>
                <c:pt idx="5">
                  <c:v>780.99599999999998</c:v>
                </c:pt>
                <c:pt idx="6">
                  <c:v>780.89599999999996</c:v>
                </c:pt>
                <c:pt idx="7">
                  <c:v>780.96500000000003</c:v>
                </c:pt>
                <c:pt idx="8">
                  <c:v>782.34699999999998</c:v>
                </c:pt>
                <c:pt idx="9">
                  <c:v>782.39700000000005</c:v>
                </c:pt>
                <c:pt idx="10">
                  <c:v>782.471</c:v>
                </c:pt>
                <c:pt idx="11">
                  <c:v>782.28</c:v>
                </c:pt>
                <c:pt idx="12">
                  <c:v>784.20500000000004</c:v>
                </c:pt>
                <c:pt idx="13">
                  <c:v>784.28200000000004</c:v>
                </c:pt>
                <c:pt idx="14">
                  <c:v>784.15300000000002</c:v>
                </c:pt>
                <c:pt idx="15">
                  <c:v>783.63300000000004</c:v>
                </c:pt>
                <c:pt idx="16">
                  <c:v>783.09299999999996</c:v>
                </c:pt>
                <c:pt idx="17">
                  <c:v>782.82799999999997</c:v>
                </c:pt>
                <c:pt idx="18">
                  <c:v>782.49800000000005</c:v>
                </c:pt>
                <c:pt idx="19">
                  <c:v>782.00300000000004</c:v>
                </c:pt>
                <c:pt idx="20">
                  <c:v>749.13400000000001</c:v>
                </c:pt>
                <c:pt idx="21">
                  <c:v>748.47699999999998</c:v>
                </c:pt>
                <c:pt idx="22">
                  <c:v>747.97900000000004</c:v>
                </c:pt>
                <c:pt idx="23">
                  <c:v>747.97199999999998</c:v>
                </c:pt>
                <c:pt idx="24">
                  <c:v>742.08799999999997</c:v>
                </c:pt>
                <c:pt idx="25">
                  <c:v>740.84699999999998</c:v>
                </c:pt>
                <c:pt idx="26">
                  <c:v>740.29700000000003</c:v>
                </c:pt>
                <c:pt idx="27">
                  <c:v>740.16</c:v>
                </c:pt>
                <c:pt idx="28">
                  <c:v>754.27800000000002</c:v>
                </c:pt>
                <c:pt idx="29">
                  <c:v>754.17</c:v>
                </c:pt>
                <c:pt idx="30">
                  <c:v>753.55799999999999</c:v>
                </c:pt>
                <c:pt idx="31">
                  <c:v>753.40599999999995</c:v>
                </c:pt>
                <c:pt idx="32">
                  <c:v>743.49900000000002</c:v>
                </c:pt>
                <c:pt idx="33">
                  <c:v>743.54</c:v>
                </c:pt>
                <c:pt idx="34">
                  <c:v>742.96100000000001</c:v>
                </c:pt>
                <c:pt idx="35">
                  <c:v>742.55899999999997</c:v>
                </c:pt>
                <c:pt idx="36">
                  <c:v>752.10900000000004</c:v>
                </c:pt>
                <c:pt idx="37">
                  <c:v>751.87</c:v>
                </c:pt>
                <c:pt idx="38">
                  <c:v>751.048</c:v>
                </c:pt>
                <c:pt idx="39">
                  <c:v>751.01700000000005</c:v>
                </c:pt>
                <c:pt idx="40">
                  <c:v>749.67100000000005</c:v>
                </c:pt>
                <c:pt idx="41">
                  <c:v>749.86800000000005</c:v>
                </c:pt>
                <c:pt idx="42">
                  <c:v>748.78200000000004</c:v>
                </c:pt>
                <c:pt idx="43">
                  <c:v>748.86599999999999</c:v>
                </c:pt>
                <c:pt idx="44">
                  <c:v>768.63400000000001</c:v>
                </c:pt>
                <c:pt idx="45">
                  <c:v>769.01700000000005</c:v>
                </c:pt>
                <c:pt idx="46">
                  <c:v>768.62800000000004</c:v>
                </c:pt>
                <c:pt idx="47">
                  <c:v>768.71900000000005</c:v>
                </c:pt>
                <c:pt idx="48">
                  <c:v>772.25900000000001</c:v>
                </c:pt>
                <c:pt idx="49">
                  <c:v>772.89099999999996</c:v>
                </c:pt>
                <c:pt idx="50">
                  <c:v>772.49</c:v>
                </c:pt>
                <c:pt idx="51">
                  <c:v>772.58100000000002</c:v>
                </c:pt>
                <c:pt idx="52">
                  <c:v>784.60400000000004</c:v>
                </c:pt>
                <c:pt idx="53">
                  <c:v>784.80600000000004</c:v>
                </c:pt>
                <c:pt idx="54">
                  <c:v>785.72</c:v>
                </c:pt>
                <c:pt idx="55">
                  <c:v>785.25199999999995</c:v>
                </c:pt>
                <c:pt idx="56">
                  <c:v>767.12400000000002</c:v>
                </c:pt>
                <c:pt idx="57">
                  <c:v>766.524</c:v>
                </c:pt>
                <c:pt idx="58">
                  <c:v>767.15200000000004</c:v>
                </c:pt>
                <c:pt idx="59">
                  <c:v>768.09199999999998</c:v>
                </c:pt>
                <c:pt idx="60">
                  <c:v>778.02599999999995</c:v>
                </c:pt>
                <c:pt idx="61">
                  <c:v>778.279</c:v>
                </c:pt>
                <c:pt idx="62">
                  <c:v>779.56200000000001</c:v>
                </c:pt>
                <c:pt idx="63">
                  <c:v>780.25900000000001</c:v>
                </c:pt>
                <c:pt idx="64">
                  <c:v>787.17200000000003</c:v>
                </c:pt>
                <c:pt idx="65">
                  <c:v>787.97199999999998</c:v>
                </c:pt>
                <c:pt idx="66">
                  <c:v>789.36699999999996</c:v>
                </c:pt>
                <c:pt idx="67">
                  <c:v>789.36699999999996</c:v>
                </c:pt>
                <c:pt idx="68">
                  <c:v>747.64</c:v>
                </c:pt>
                <c:pt idx="69">
                  <c:v>748.63599999999997</c:v>
                </c:pt>
                <c:pt idx="70">
                  <c:v>749.61099999999999</c:v>
                </c:pt>
                <c:pt idx="71">
                  <c:v>749.82100000000003</c:v>
                </c:pt>
                <c:pt idx="72">
                  <c:v>723.25099999999998</c:v>
                </c:pt>
                <c:pt idx="73">
                  <c:v>724.16899999999998</c:v>
                </c:pt>
                <c:pt idx="74">
                  <c:v>717.23400000000004</c:v>
                </c:pt>
                <c:pt idx="75">
                  <c:v>717.72799999999995</c:v>
                </c:pt>
                <c:pt idx="76">
                  <c:v>689.03700000000003</c:v>
                </c:pt>
                <c:pt idx="77">
                  <c:v>688.97400000000005</c:v>
                </c:pt>
                <c:pt idx="78">
                  <c:v>688.93899999999996</c:v>
                </c:pt>
                <c:pt idx="79">
                  <c:v>689.16899999999998</c:v>
                </c:pt>
                <c:pt idx="80">
                  <c:v>686.66300000000001</c:v>
                </c:pt>
                <c:pt idx="81">
                  <c:v>686.79899999999998</c:v>
                </c:pt>
                <c:pt idx="82">
                  <c:v>687.08600000000001</c:v>
                </c:pt>
                <c:pt idx="83">
                  <c:v>686.79100000000005</c:v>
                </c:pt>
                <c:pt idx="84">
                  <c:v>688.98500000000001</c:v>
                </c:pt>
                <c:pt idx="85">
                  <c:v>688.84500000000003</c:v>
                </c:pt>
                <c:pt idx="86">
                  <c:v>688.29600000000005</c:v>
                </c:pt>
                <c:pt idx="87">
                  <c:v>687.49900000000002</c:v>
                </c:pt>
                <c:pt idx="88">
                  <c:v>730.10799999999995</c:v>
                </c:pt>
                <c:pt idx="89">
                  <c:v>729.53200000000004</c:v>
                </c:pt>
                <c:pt idx="90">
                  <c:v>729.36599999999999</c:v>
                </c:pt>
                <c:pt idx="91">
                  <c:v>729.75800000000004</c:v>
                </c:pt>
                <c:pt idx="92">
                  <c:v>728.65099999999995</c:v>
                </c:pt>
                <c:pt idx="93">
                  <c:v>729.38599999999997</c:v>
                </c:pt>
                <c:pt idx="94">
                  <c:v>729.83299999999997</c:v>
                </c:pt>
                <c:pt idx="95">
                  <c:v>730.84400000000005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1B-43F5-A645-B7F72A7B9648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1282.5440000000001</c:v>
                </c:pt>
                <c:pt idx="1">
                  <c:v>1280.691</c:v>
                </c:pt>
                <c:pt idx="2">
                  <c:v>1285.126</c:v>
                </c:pt>
                <c:pt idx="3">
                  <c:v>1286.5889999999999</c:v>
                </c:pt>
                <c:pt idx="4">
                  <c:v>1261.943</c:v>
                </c:pt>
                <c:pt idx="5">
                  <c:v>1258.644</c:v>
                </c:pt>
                <c:pt idx="6">
                  <c:v>1257.787</c:v>
                </c:pt>
                <c:pt idx="7">
                  <c:v>1258.1510000000001</c:v>
                </c:pt>
                <c:pt idx="8">
                  <c:v>1249.6120000000001</c:v>
                </c:pt>
                <c:pt idx="9">
                  <c:v>1247.8309999999999</c:v>
                </c:pt>
                <c:pt idx="10">
                  <c:v>1245.585</c:v>
                </c:pt>
                <c:pt idx="11">
                  <c:v>1246.788</c:v>
                </c:pt>
                <c:pt idx="12">
                  <c:v>1246.309</c:v>
                </c:pt>
                <c:pt idx="13">
                  <c:v>1257.499</c:v>
                </c:pt>
                <c:pt idx="14">
                  <c:v>1259.127</c:v>
                </c:pt>
                <c:pt idx="15">
                  <c:v>1261.7049999999999</c:v>
                </c:pt>
                <c:pt idx="16">
                  <c:v>1280.8130000000001</c:v>
                </c:pt>
                <c:pt idx="17">
                  <c:v>1297.748</c:v>
                </c:pt>
                <c:pt idx="18">
                  <c:v>1302.28</c:v>
                </c:pt>
                <c:pt idx="19">
                  <c:v>1320.777</c:v>
                </c:pt>
                <c:pt idx="20">
                  <c:v>1431.2860000000001</c:v>
                </c:pt>
                <c:pt idx="21">
                  <c:v>1459.1379999999999</c:v>
                </c:pt>
                <c:pt idx="22">
                  <c:v>1471.82</c:v>
                </c:pt>
                <c:pt idx="23">
                  <c:v>1493.722</c:v>
                </c:pt>
                <c:pt idx="24">
                  <c:v>1562.5989999999999</c:v>
                </c:pt>
                <c:pt idx="25">
                  <c:v>1611.355</c:v>
                </c:pt>
                <c:pt idx="26">
                  <c:v>1637.318</c:v>
                </c:pt>
                <c:pt idx="27">
                  <c:v>1653.7090000000001</c:v>
                </c:pt>
                <c:pt idx="28">
                  <c:v>1741.71</c:v>
                </c:pt>
                <c:pt idx="29">
                  <c:v>1754.7380000000001</c:v>
                </c:pt>
                <c:pt idx="30">
                  <c:v>1763.53</c:v>
                </c:pt>
                <c:pt idx="31">
                  <c:v>1767.769</c:v>
                </c:pt>
                <c:pt idx="32">
                  <c:v>1821.7370000000001</c:v>
                </c:pt>
                <c:pt idx="33">
                  <c:v>1829.309</c:v>
                </c:pt>
                <c:pt idx="34">
                  <c:v>1842.425</c:v>
                </c:pt>
                <c:pt idx="35">
                  <c:v>1852.883</c:v>
                </c:pt>
                <c:pt idx="36">
                  <c:v>1854.9159999999999</c:v>
                </c:pt>
                <c:pt idx="37">
                  <c:v>1848.203</c:v>
                </c:pt>
                <c:pt idx="38">
                  <c:v>1828.3340000000001</c:v>
                </c:pt>
                <c:pt idx="39">
                  <c:v>1827.23</c:v>
                </c:pt>
                <c:pt idx="40">
                  <c:v>1812.16</c:v>
                </c:pt>
                <c:pt idx="41">
                  <c:v>1809.2919999999999</c:v>
                </c:pt>
                <c:pt idx="42">
                  <c:v>1808.9960000000001</c:v>
                </c:pt>
                <c:pt idx="43">
                  <c:v>1806.4369999999999</c:v>
                </c:pt>
                <c:pt idx="44">
                  <c:v>1798.8140000000001</c:v>
                </c:pt>
                <c:pt idx="45">
                  <c:v>1840.2329999999999</c:v>
                </c:pt>
                <c:pt idx="46">
                  <c:v>1844.7860000000001</c:v>
                </c:pt>
                <c:pt idx="47">
                  <c:v>1843.7739999999999</c:v>
                </c:pt>
                <c:pt idx="48">
                  <c:v>1832.2550000000001</c:v>
                </c:pt>
                <c:pt idx="49">
                  <c:v>1836.19</c:v>
                </c:pt>
                <c:pt idx="50">
                  <c:v>1835.6120000000001</c:v>
                </c:pt>
                <c:pt idx="51">
                  <c:v>1829.6479999999999</c:v>
                </c:pt>
                <c:pt idx="52">
                  <c:v>1804.63</c:v>
                </c:pt>
                <c:pt idx="53">
                  <c:v>1808.912</c:v>
                </c:pt>
                <c:pt idx="54">
                  <c:v>1806.7570000000001</c:v>
                </c:pt>
                <c:pt idx="55">
                  <c:v>1797.7070000000001</c:v>
                </c:pt>
                <c:pt idx="56">
                  <c:v>1767.62</c:v>
                </c:pt>
                <c:pt idx="57">
                  <c:v>1761.518</c:v>
                </c:pt>
                <c:pt idx="58">
                  <c:v>1757.222</c:v>
                </c:pt>
                <c:pt idx="59">
                  <c:v>1749.011</c:v>
                </c:pt>
                <c:pt idx="60">
                  <c:v>1728.913</c:v>
                </c:pt>
                <c:pt idx="61">
                  <c:v>1727.204</c:v>
                </c:pt>
                <c:pt idx="62">
                  <c:v>1728.4770000000001</c:v>
                </c:pt>
                <c:pt idx="63">
                  <c:v>1703.7650000000001</c:v>
                </c:pt>
                <c:pt idx="64">
                  <c:v>1723.3789999999999</c:v>
                </c:pt>
                <c:pt idx="65">
                  <c:v>1705.8430000000001</c:v>
                </c:pt>
                <c:pt idx="66">
                  <c:v>1704.223</c:v>
                </c:pt>
                <c:pt idx="67">
                  <c:v>1707.8589999999999</c:v>
                </c:pt>
                <c:pt idx="68">
                  <c:v>1701.9079999999999</c:v>
                </c:pt>
                <c:pt idx="69">
                  <c:v>1697.548</c:v>
                </c:pt>
                <c:pt idx="70">
                  <c:v>1705.76</c:v>
                </c:pt>
                <c:pt idx="71">
                  <c:v>1710.009</c:v>
                </c:pt>
                <c:pt idx="72">
                  <c:v>1686.4169999999999</c:v>
                </c:pt>
                <c:pt idx="73">
                  <c:v>1689.91</c:v>
                </c:pt>
                <c:pt idx="74">
                  <c:v>1690.9770000000001</c:v>
                </c:pt>
                <c:pt idx="75">
                  <c:v>1689.673</c:v>
                </c:pt>
                <c:pt idx="76">
                  <c:v>1671.345</c:v>
                </c:pt>
                <c:pt idx="77">
                  <c:v>1667.191</c:v>
                </c:pt>
                <c:pt idx="78">
                  <c:v>1660.826</c:v>
                </c:pt>
                <c:pt idx="79">
                  <c:v>1649.9770000000001</c:v>
                </c:pt>
                <c:pt idx="80">
                  <c:v>1579.451</c:v>
                </c:pt>
                <c:pt idx="81">
                  <c:v>1563.76</c:v>
                </c:pt>
                <c:pt idx="82">
                  <c:v>1540.0519999999999</c:v>
                </c:pt>
                <c:pt idx="83">
                  <c:v>1514.1769999999999</c:v>
                </c:pt>
                <c:pt idx="84">
                  <c:v>1456.328</c:v>
                </c:pt>
                <c:pt idx="85">
                  <c:v>1443.991</c:v>
                </c:pt>
                <c:pt idx="86">
                  <c:v>1434.2349999999999</c:v>
                </c:pt>
                <c:pt idx="87">
                  <c:v>1403.914</c:v>
                </c:pt>
                <c:pt idx="88">
                  <c:v>1375.8810000000001</c:v>
                </c:pt>
                <c:pt idx="89">
                  <c:v>1368.703</c:v>
                </c:pt>
                <c:pt idx="90">
                  <c:v>1357.913</c:v>
                </c:pt>
                <c:pt idx="91">
                  <c:v>1350.759</c:v>
                </c:pt>
                <c:pt idx="92">
                  <c:v>1324.9580000000001</c:v>
                </c:pt>
                <c:pt idx="93">
                  <c:v>1320.924</c:v>
                </c:pt>
                <c:pt idx="94">
                  <c:v>1313.12</c:v>
                </c:pt>
                <c:pt idx="95">
                  <c:v>1302.3140000000001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1B-43F5-A645-B7F72A7B9648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3923.42</c:v>
                </c:pt>
                <c:pt idx="1">
                  <c:v>3867.8449999999998</c:v>
                </c:pt>
                <c:pt idx="2">
                  <c:v>3805.569</c:v>
                </c:pt>
                <c:pt idx="3">
                  <c:v>3741.4830000000002</c:v>
                </c:pt>
                <c:pt idx="4">
                  <c:v>3690.3850000000002</c:v>
                </c:pt>
                <c:pt idx="5">
                  <c:v>3640.72</c:v>
                </c:pt>
                <c:pt idx="6">
                  <c:v>3595.1</c:v>
                </c:pt>
                <c:pt idx="7">
                  <c:v>3550.9540000000002</c:v>
                </c:pt>
                <c:pt idx="8">
                  <c:v>3486.0250000000001</c:v>
                </c:pt>
                <c:pt idx="9">
                  <c:v>3440.127</c:v>
                </c:pt>
                <c:pt idx="10">
                  <c:v>3402.7240000000002</c:v>
                </c:pt>
                <c:pt idx="11">
                  <c:v>3403.08</c:v>
                </c:pt>
                <c:pt idx="12">
                  <c:v>3341.5360000000001</c:v>
                </c:pt>
                <c:pt idx="13">
                  <c:v>3310.94</c:v>
                </c:pt>
                <c:pt idx="14">
                  <c:v>3298.529</c:v>
                </c:pt>
                <c:pt idx="15">
                  <c:v>3306.7359999999999</c:v>
                </c:pt>
                <c:pt idx="16">
                  <c:v>3265.279</c:v>
                </c:pt>
                <c:pt idx="17">
                  <c:v>3286.0650000000001</c:v>
                </c:pt>
                <c:pt idx="18">
                  <c:v>3271.49</c:v>
                </c:pt>
                <c:pt idx="19">
                  <c:v>3297.3519999999999</c:v>
                </c:pt>
                <c:pt idx="20">
                  <c:v>3327.9250000000002</c:v>
                </c:pt>
                <c:pt idx="21">
                  <c:v>3353.5650000000001</c:v>
                </c:pt>
                <c:pt idx="22">
                  <c:v>3350.6170000000002</c:v>
                </c:pt>
                <c:pt idx="23">
                  <c:v>3385.66</c:v>
                </c:pt>
                <c:pt idx="24">
                  <c:v>3391.873</c:v>
                </c:pt>
                <c:pt idx="25">
                  <c:v>3453.5949999999998</c:v>
                </c:pt>
                <c:pt idx="26">
                  <c:v>3531.55</c:v>
                </c:pt>
                <c:pt idx="27">
                  <c:v>3681.9409999999998</c:v>
                </c:pt>
                <c:pt idx="28">
                  <c:v>3789.6990000000001</c:v>
                </c:pt>
                <c:pt idx="29">
                  <c:v>3950.0169999999998</c:v>
                </c:pt>
                <c:pt idx="30">
                  <c:v>4080.6120000000001</c:v>
                </c:pt>
                <c:pt idx="31">
                  <c:v>4216.0659999999998</c:v>
                </c:pt>
                <c:pt idx="32">
                  <c:v>4252.0200000000004</c:v>
                </c:pt>
                <c:pt idx="33">
                  <c:v>4472.7510000000002</c:v>
                </c:pt>
                <c:pt idx="34">
                  <c:v>4580.57</c:v>
                </c:pt>
                <c:pt idx="35">
                  <c:v>4714.5969999999998</c:v>
                </c:pt>
                <c:pt idx="36">
                  <c:v>4741.7470000000003</c:v>
                </c:pt>
                <c:pt idx="37">
                  <c:v>4800.348</c:v>
                </c:pt>
                <c:pt idx="38">
                  <c:v>4845.6139999999996</c:v>
                </c:pt>
                <c:pt idx="39">
                  <c:v>4941.1459999999997</c:v>
                </c:pt>
                <c:pt idx="40">
                  <c:v>4958.777</c:v>
                </c:pt>
                <c:pt idx="41">
                  <c:v>4996.99</c:v>
                </c:pt>
                <c:pt idx="42">
                  <c:v>5043.7700000000004</c:v>
                </c:pt>
                <c:pt idx="43">
                  <c:v>5108.5249999999996</c:v>
                </c:pt>
                <c:pt idx="44">
                  <c:v>5171.2809999999999</c:v>
                </c:pt>
                <c:pt idx="45">
                  <c:v>5270</c:v>
                </c:pt>
                <c:pt idx="46">
                  <c:v>5379.65</c:v>
                </c:pt>
                <c:pt idx="47">
                  <c:v>5457.77</c:v>
                </c:pt>
                <c:pt idx="48">
                  <c:v>5535.5020000000004</c:v>
                </c:pt>
                <c:pt idx="49">
                  <c:v>5584.009</c:v>
                </c:pt>
                <c:pt idx="50">
                  <c:v>5619.308</c:v>
                </c:pt>
                <c:pt idx="51">
                  <c:v>5628.1469999999999</c:v>
                </c:pt>
                <c:pt idx="52">
                  <c:v>5670.6480000000001</c:v>
                </c:pt>
                <c:pt idx="53">
                  <c:v>5670.7510000000002</c:v>
                </c:pt>
                <c:pt idx="54">
                  <c:v>5696.4160000000002</c:v>
                </c:pt>
                <c:pt idx="55">
                  <c:v>5691.799</c:v>
                </c:pt>
                <c:pt idx="56">
                  <c:v>5687.7460000000001</c:v>
                </c:pt>
                <c:pt idx="57">
                  <c:v>5667.25</c:v>
                </c:pt>
                <c:pt idx="58">
                  <c:v>5655.7129999999997</c:v>
                </c:pt>
                <c:pt idx="59">
                  <c:v>5625.2879999999996</c:v>
                </c:pt>
                <c:pt idx="60">
                  <c:v>5662.1940000000004</c:v>
                </c:pt>
                <c:pt idx="61">
                  <c:v>5644.95</c:v>
                </c:pt>
                <c:pt idx="62">
                  <c:v>5618.96</c:v>
                </c:pt>
                <c:pt idx="63">
                  <c:v>5536.6639999999998</c:v>
                </c:pt>
                <c:pt idx="64">
                  <c:v>5599.317</c:v>
                </c:pt>
                <c:pt idx="65">
                  <c:v>5571.3969999999999</c:v>
                </c:pt>
                <c:pt idx="66">
                  <c:v>5531.1719999999996</c:v>
                </c:pt>
                <c:pt idx="67">
                  <c:v>5439.24</c:v>
                </c:pt>
                <c:pt idx="68">
                  <c:v>5550.567</c:v>
                </c:pt>
                <c:pt idx="69">
                  <c:v>5394.6270000000004</c:v>
                </c:pt>
                <c:pt idx="70">
                  <c:v>5360.7020000000002</c:v>
                </c:pt>
                <c:pt idx="71">
                  <c:v>5331.9939999999997</c:v>
                </c:pt>
                <c:pt idx="72">
                  <c:v>5319.1390000000001</c:v>
                </c:pt>
                <c:pt idx="73">
                  <c:v>5300.192</c:v>
                </c:pt>
                <c:pt idx="74">
                  <c:v>5297.2290000000003</c:v>
                </c:pt>
                <c:pt idx="75">
                  <c:v>5307.1970000000001</c:v>
                </c:pt>
                <c:pt idx="76">
                  <c:v>5344.8879999999999</c:v>
                </c:pt>
                <c:pt idx="77">
                  <c:v>5359.6289999999999</c:v>
                </c:pt>
                <c:pt idx="78">
                  <c:v>5352.7259999999997</c:v>
                </c:pt>
                <c:pt idx="79">
                  <c:v>5410.7330000000002</c:v>
                </c:pt>
                <c:pt idx="80">
                  <c:v>5408.6080000000002</c:v>
                </c:pt>
                <c:pt idx="81">
                  <c:v>5363.9449999999997</c:v>
                </c:pt>
                <c:pt idx="82">
                  <c:v>5298.0680000000002</c:v>
                </c:pt>
                <c:pt idx="83">
                  <c:v>5218.7809999999999</c:v>
                </c:pt>
                <c:pt idx="84">
                  <c:v>5148.7709999999997</c:v>
                </c:pt>
                <c:pt idx="85">
                  <c:v>5052.04</c:v>
                </c:pt>
                <c:pt idx="86">
                  <c:v>4960.8419999999996</c:v>
                </c:pt>
                <c:pt idx="87">
                  <c:v>4868.3100000000004</c:v>
                </c:pt>
                <c:pt idx="88">
                  <c:v>4793.1120000000001</c:v>
                </c:pt>
                <c:pt idx="89">
                  <c:v>4699.5540000000001</c:v>
                </c:pt>
                <c:pt idx="90">
                  <c:v>4614.433</c:v>
                </c:pt>
                <c:pt idx="91">
                  <c:v>4516.027</c:v>
                </c:pt>
                <c:pt idx="92">
                  <c:v>4354.9970000000003</c:v>
                </c:pt>
                <c:pt idx="93">
                  <c:v>4250.6949999999997</c:v>
                </c:pt>
                <c:pt idx="94">
                  <c:v>4154.424</c:v>
                </c:pt>
                <c:pt idx="95">
                  <c:v>4050.1469999999999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1B-43F5-A645-B7F72A7B9648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426</c:v>
                </c:pt>
                <c:pt idx="1">
                  <c:v>426</c:v>
                </c:pt>
                <c:pt idx="2">
                  <c:v>426</c:v>
                </c:pt>
                <c:pt idx="3">
                  <c:v>426</c:v>
                </c:pt>
                <c:pt idx="4">
                  <c:v>403</c:v>
                </c:pt>
                <c:pt idx="5">
                  <c:v>403</c:v>
                </c:pt>
                <c:pt idx="6">
                  <c:v>403</c:v>
                </c:pt>
                <c:pt idx="7">
                  <c:v>403</c:v>
                </c:pt>
                <c:pt idx="8">
                  <c:v>395</c:v>
                </c:pt>
                <c:pt idx="9">
                  <c:v>395</c:v>
                </c:pt>
                <c:pt idx="10">
                  <c:v>395</c:v>
                </c:pt>
                <c:pt idx="11">
                  <c:v>395</c:v>
                </c:pt>
                <c:pt idx="12">
                  <c:v>390</c:v>
                </c:pt>
                <c:pt idx="13">
                  <c:v>390</c:v>
                </c:pt>
                <c:pt idx="14">
                  <c:v>390</c:v>
                </c:pt>
                <c:pt idx="15">
                  <c:v>390</c:v>
                </c:pt>
                <c:pt idx="16">
                  <c:v>396</c:v>
                </c:pt>
                <c:pt idx="17">
                  <c:v>396</c:v>
                </c:pt>
                <c:pt idx="18">
                  <c:v>396</c:v>
                </c:pt>
                <c:pt idx="19">
                  <c:v>396</c:v>
                </c:pt>
                <c:pt idx="20">
                  <c:v>431</c:v>
                </c:pt>
                <c:pt idx="21">
                  <c:v>431</c:v>
                </c:pt>
                <c:pt idx="22">
                  <c:v>431</c:v>
                </c:pt>
                <c:pt idx="23">
                  <c:v>431</c:v>
                </c:pt>
                <c:pt idx="24">
                  <c:v>485</c:v>
                </c:pt>
                <c:pt idx="25">
                  <c:v>485</c:v>
                </c:pt>
                <c:pt idx="26">
                  <c:v>485</c:v>
                </c:pt>
                <c:pt idx="27">
                  <c:v>485</c:v>
                </c:pt>
                <c:pt idx="28">
                  <c:v>520</c:v>
                </c:pt>
                <c:pt idx="29">
                  <c:v>520</c:v>
                </c:pt>
                <c:pt idx="30">
                  <c:v>520</c:v>
                </c:pt>
                <c:pt idx="31">
                  <c:v>520</c:v>
                </c:pt>
                <c:pt idx="32">
                  <c:v>538</c:v>
                </c:pt>
                <c:pt idx="33">
                  <c:v>538</c:v>
                </c:pt>
                <c:pt idx="34">
                  <c:v>538</c:v>
                </c:pt>
                <c:pt idx="35">
                  <c:v>538</c:v>
                </c:pt>
                <c:pt idx="36">
                  <c:v>546</c:v>
                </c:pt>
                <c:pt idx="37">
                  <c:v>546</c:v>
                </c:pt>
                <c:pt idx="38">
                  <c:v>546</c:v>
                </c:pt>
                <c:pt idx="39">
                  <c:v>546</c:v>
                </c:pt>
                <c:pt idx="40">
                  <c:v>543</c:v>
                </c:pt>
                <c:pt idx="41">
                  <c:v>543</c:v>
                </c:pt>
                <c:pt idx="42">
                  <c:v>543</c:v>
                </c:pt>
                <c:pt idx="43">
                  <c:v>543</c:v>
                </c:pt>
                <c:pt idx="44">
                  <c:v>551</c:v>
                </c:pt>
                <c:pt idx="45">
                  <c:v>551</c:v>
                </c:pt>
                <c:pt idx="46">
                  <c:v>551</c:v>
                </c:pt>
                <c:pt idx="47">
                  <c:v>551</c:v>
                </c:pt>
                <c:pt idx="48">
                  <c:v>561</c:v>
                </c:pt>
                <c:pt idx="49">
                  <c:v>561</c:v>
                </c:pt>
                <c:pt idx="50">
                  <c:v>561</c:v>
                </c:pt>
                <c:pt idx="51">
                  <c:v>561</c:v>
                </c:pt>
                <c:pt idx="52">
                  <c:v>558</c:v>
                </c:pt>
                <c:pt idx="53">
                  <c:v>558</c:v>
                </c:pt>
                <c:pt idx="54">
                  <c:v>558</c:v>
                </c:pt>
                <c:pt idx="55">
                  <c:v>558</c:v>
                </c:pt>
                <c:pt idx="56">
                  <c:v>552</c:v>
                </c:pt>
                <c:pt idx="57">
                  <c:v>552</c:v>
                </c:pt>
                <c:pt idx="58">
                  <c:v>552</c:v>
                </c:pt>
                <c:pt idx="59">
                  <c:v>552</c:v>
                </c:pt>
                <c:pt idx="60">
                  <c:v>567</c:v>
                </c:pt>
                <c:pt idx="61">
                  <c:v>567</c:v>
                </c:pt>
                <c:pt idx="62">
                  <c:v>567</c:v>
                </c:pt>
                <c:pt idx="63">
                  <c:v>567</c:v>
                </c:pt>
                <c:pt idx="64">
                  <c:v>590</c:v>
                </c:pt>
                <c:pt idx="65">
                  <c:v>590</c:v>
                </c:pt>
                <c:pt idx="66">
                  <c:v>590</c:v>
                </c:pt>
                <c:pt idx="67">
                  <c:v>590</c:v>
                </c:pt>
                <c:pt idx="68">
                  <c:v>616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617</c:v>
                </c:pt>
                <c:pt idx="73">
                  <c:v>617</c:v>
                </c:pt>
                <c:pt idx="74">
                  <c:v>617</c:v>
                </c:pt>
                <c:pt idx="75">
                  <c:v>617</c:v>
                </c:pt>
                <c:pt idx="76">
                  <c:v>612</c:v>
                </c:pt>
                <c:pt idx="77">
                  <c:v>612</c:v>
                </c:pt>
                <c:pt idx="78">
                  <c:v>612</c:v>
                </c:pt>
                <c:pt idx="79">
                  <c:v>612</c:v>
                </c:pt>
                <c:pt idx="80">
                  <c:v>579</c:v>
                </c:pt>
                <c:pt idx="81">
                  <c:v>579</c:v>
                </c:pt>
                <c:pt idx="82">
                  <c:v>579</c:v>
                </c:pt>
                <c:pt idx="83">
                  <c:v>579</c:v>
                </c:pt>
                <c:pt idx="84">
                  <c:v>543</c:v>
                </c:pt>
                <c:pt idx="85">
                  <c:v>543</c:v>
                </c:pt>
                <c:pt idx="86">
                  <c:v>543</c:v>
                </c:pt>
                <c:pt idx="87">
                  <c:v>543</c:v>
                </c:pt>
                <c:pt idx="88">
                  <c:v>501</c:v>
                </c:pt>
                <c:pt idx="89">
                  <c:v>501</c:v>
                </c:pt>
                <c:pt idx="90">
                  <c:v>501</c:v>
                </c:pt>
                <c:pt idx="91">
                  <c:v>501</c:v>
                </c:pt>
                <c:pt idx="92">
                  <c:v>445</c:v>
                </c:pt>
                <c:pt idx="93">
                  <c:v>445</c:v>
                </c:pt>
                <c:pt idx="94">
                  <c:v>445</c:v>
                </c:pt>
                <c:pt idx="95">
                  <c:v>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1B-43F5-A645-B7F72A7B9648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101B-43F5-A645-B7F72A7B9648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4">
                  <c:v>38.9</c:v>
                </c:pt>
                <c:pt idx="16">
                  <c:v>41.7</c:v>
                </c:pt>
                <c:pt idx="39">
                  <c:v>49.9</c:v>
                </c:pt>
                <c:pt idx="40">
                  <c:v>15</c:v>
                </c:pt>
                <c:pt idx="41">
                  <c:v>195</c:v>
                </c:pt>
                <c:pt idx="42">
                  <c:v>278.10000000000002</c:v>
                </c:pt>
                <c:pt idx="43">
                  <c:v>360.1</c:v>
                </c:pt>
                <c:pt idx="44">
                  <c:v>336.4</c:v>
                </c:pt>
                <c:pt idx="45">
                  <c:v>391.3</c:v>
                </c:pt>
                <c:pt idx="46">
                  <c:v>409.3</c:v>
                </c:pt>
                <c:pt idx="47">
                  <c:v>432.8</c:v>
                </c:pt>
                <c:pt idx="48">
                  <c:v>481.8</c:v>
                </c:pt>
                <c:pt idx="49">
                  <c:v>481.8</c:v>
                </c:pt>
                <c:pt idx="50">
                  <c:v>481.8</c:v>
                </c:pt>
                <c:pt idx="51">
                  <c:v>481.8</c:v>
                </c:pt>
                <c:pt idx="52">
                  <c:v>481.8</c:v>
                </c:pt>
                <c:pt idx="53">
                  <c:v>446.8</c:v>
                </c:pt>
                <c:pt idx="54">
                  <c:v>400.5</c:v>
                </c:pt>
                <c:pt idx="55">
                  <c:v>376.9</c:v>
                </c:pt>
                <c:pt idx="56">
                  <c:v>228</c:v>
                </c:pt>
                <c:pt idx="57">
                  <c:v>125.18</c:v>
                </c:pt>
                <c:pt idx="58">
                  <c:v>68.28</c:v>
                </c:pt>
                <c:pt idx="59">
                  <c:v>5</c:v>
                </c:pt>
                <c:pt idx="60">
                  <c:v>23</c:v>
                </c:pt>
                <c:pt idx="61">
                  <c:v>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1B-43F5-A645-B7F72A7B9648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6">
                  <c:v>110</c:v>
                </c:pt>
                <c:pt idx="47">
                  <c:v>220</c:v>
                </c:pt>
                <c:pt idx="48">
                  <c:v>110</c:v>
                </c:pt>
                <c:pt idx="49">
                  <c:v>110</c:v>
                </c:pt>
                <c:pt idx="50">
                  <c:v>110</c:v>
                </c:pt>
                <c:pt idx="51">
                  <c:v>110</c:v>
                </c:pt>
                <c:pt idx="52">
                  <c:v>110</c:v>
                </c:pt>
                <c:pt idx="53">
                  <c:v>110</c:v>
                </c:pt>
                <c:pt idx="54">
                  <c:v>110</c:v>
                </c:pt>
                <c:pt idx="55">
                  <c:v>110</c:v>
                </c:pt>
                <c:pt idx="56">
                  <c:v>110</c:v>
                </c:pt>
                <c:pt idx="57">
                  <c:v>110</c:v>
                </c:pt>
                <c:pt idx="58">
                  <c:v>110</c:v>
                </c:pt>
                <c:pt idx="60">
                  <c:v>110</c:v>
                </c:pt>
                <c:pt idx="61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1B-43F5-A645-B7F72A7B9648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101B-43F5-A645-B7F72A7B9648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101B-43F5-A645-B7F72A7B9648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101B-43F5-A645-B7F72A7B9648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925</c:v>
                </c:pt>
                <c:pt idx="5">
                  <c:v>925</c:v>
                </c:pt>
                <c:pt idx="6">
                  <c:v>925</c:v>
                </c:pt>
                <c:pt idx="7">
                  <c:v>925</c:v>
                </c:pt>
                <c:pt idx="8">
                  <c:v>939</c:v>
                </c:pt>
                <c:pt idx="9">
                  <c:v>939</c:v>
                </c:pt>
                <c:pt idx="10">
                  <c:v>939</c:v>
                </c:pt>
                <c:pt idx="11">
                  <c:v>939</c:v>
                </c:pt>
                <c:pt idx="12">
                  <c:v>899</c:v>
                </c:pt>
                <c:pt idx="13">
                  <c:v>899</c:v>
                </c:pt>
                <c:pt idx="14">
                  <c:v>899</c:v>
                </c:pt>
                <c:pt idx="15">
                  <c:v>899</c:v>
                </c:pt>
                <c:pt idx="16">
                  <c:v>914</c:v>
                </c:pt>
                <c:pt idx="17">
                  <c:v>914</c:v>
                </c:pt>
                <c:pt idx="18">
                  <c:v>914</c:v>
                </c:pt>
                <c:pt idx="19">
                  <c:v>914</c:v>
                </c:pt>
                <c:pt idx="20">
                  <c:v>829.2</c:v>
                </c:pt>
                <c:pt idx="21">
                  <c:v>829.2</c:v>
                </c:pt>
                <c:pt idx="22">
                  <c:v>829.2</c:v>
                </c:pt>
                <c:pt idx="23">
                  <c:v>829.2</c:v>
                </c:pt>
                <c:pt idx="24">
                  <c:v>936</c:v>
                </c:pt>
                <c:pt idx="25">
                  <c:v>936</c:v>
                </c:pt>
                <c:pt idx="26">
                  <c:v>936</c:v>
                </c:pt>
                <c:pt idx="27">
                  <c:v>936</c:v>
                </c:pt>
                <c:pt idx="28">
                  <c:v>993</c:v>
                </c:pt>
                <c:pt idx="29">
                  <c:v>993</c:v>
                </c:pt>
                <c:pt idx="30">
                  <c:v>999.2</c:v>
                </c:pt>
                <c:pt idx="31">
                  <c:v>1415.6</c:v>
                </c:pt>
                <c:pt idx="32">
                  <c:v>2228.9</c:v>
                </c:pt>
                <c:pt idx="33">
                  <c:v>2090.1999999999998</c:v>
                </c:pt>
                <c:pt idx="34">
                  <c:v>1903</c:v>
                </c:pt>
                <c:pt idx="35">
                  <c:v>1695.4</c:v>
                </c:pt>
                <c:pt idx="36">
                  <c:v>1760.2</c:v>
                </c:pt>
                <c:pt idx="37">
                  <c:v>1675.1</c:v>
                </c:pt>
                <c:pt idx="38">
                  <c:v>1865.8</c:v>
                </c:pt>
                <c:pt idx="39">
                  <c:v>1784.1</c:v>
                </c:pt>
                <c:pt idx="40">
                  <c:v>1661.7</c:v>
                </c:pt>
                <c:pt idx="41">
                  <c:v>1714.5</c:v>
                </c:pt>
                <c:pt idx="42">
                  <c:v>1811.2</c:v>
                </c:pt>
                <c:pt idx="43">
                  <c:v>1842</c:v>
                </c:pt>
                <c:pt idx="44">
                  <c:v>1838.7</c:v>
                </c:pt>
                <c:pt idx="45">
                  <c:v>1720.9</c:v>
                </c:pt>
                <c:pt idx="46">
                  <c:v>1560.8</c:v>
                </c:pt>
                <c:pt idx="47">
                  <c:v>1412</c:v>
                </c:pt>
                <c:pt idx="48">
                  <c:v>1407.5</c:v>
                </c:pt>
                <c:pt idx="49">
                  <c:v>1365.1</c:v>
                </c:pt>
                <c:pt idx="50">
                  <c:v>1308.3</c:v>
                </c:pt>
                <c:pt idx="51">
                  <c:v>1263.5</c:v>
                </c:pt>
                <c:pt idx="52">
                  <c:v>1227</c:v>
                </c:pt>
                <c:pt idx="53">
                  <c:v>1227</c:v>
                </c:pt>
                <c:pt idx="54">
                  <c:v>1227</c:v>
                </c:pt>
                <c:pt idx="55">
                  <c:v>1227</c:v>
                </c:pt>
                <c:pt idx="56">
                  <c:v>1211</c:v>
                </c:pt>
                <c:pt idx="57">
                  <c:v>1211</c:v>
                </c:pt>
                <c:pt idx="58">
                  <c:v>1211</c:v>
                </c:pt>
                <c:pt idx="59">
                  <c:v>1211</c:v>
                </c:pt>
                <c:pt idx="60">
                  <c:v>1191</c:v>
                </c:pt>
                <c:pt idx="61">
                  <c:v>1191</c:v>
                </c:pt>
                <c:pt idx="62">
                  <c:v>1191</c:v>
                </c:pt>
                <c:pt idx="63">
                  <c:v>1191</c:v>
                </c:pt>
                <c:pt idx="64">
                  <c:v>1163</c:v>
                </c:pt>
                <c:pt idx="65">
                  <c:v>1163</c:v>
                </c:pt>
                <c:pt idx="66">
                  <c:v>1163</c:v>
                </c:pt>
                <c:pt idx="67">
                  <c:v>1163</c:v>
                </c:pt>
                <c:pt idx="68">
                  <c:v>519</c:v>
                </c:pt>
                <c:pt idx="69">
                  <c:v>519</c:v>
                </c:pt>
                <c:pt idx="70">
                  <c:v>689.2</c:v>
                </c:pt>
                <c:pt idx="71">
                  <c:v>519</c:v>
                </c:pt>
                <c:pt idx="72">
                  <c:v>331</c:v>
                </c:pt>
                <c:pt idx="73">
                  <c:v>331</c:v>
                </c:pt>
                <c:pt idx="74">
                  <c:v>331</c:v>
                </c:pt>
                <c:pt idx="75">
                  <c:v>331</c:v>
                </c:pt>
                <c:pt idx="76">
                  <c:v>346</c:v>
                </c:pt>
                <c:pt idx="77">
                  <c:v>346</c:v>
                </c:pt>
                <c:pt idx="78">
                  <c:v>346</c:v>
                </c:pt>
                <c:pt idx="79">
                  <c:v>346</c:v>
                </c:pt>
                <c:pt idx="80">
                  <c:v>349</c:v>
                </c:pt>
                <c:pt idx="81">
                  <c:v>349</c:v>
                </c:pt>
                <c:pt idx="82">
                  <c:v>349</c:v>
                </c:pt>
                <c:pt idx="83">
                  <c:v>349</c:v>
                </c:pt>
                <c:pt idx="84">
                  <c:v>386</c:v>
                </c:pt>
                <c:pt idx="85">
                  <c:v>386</c:v>
                </c:pt>
                <c:pt idx="86">
                  <c:v>386</c:v>
                </c:pt>
                <c:pt idx="87">
                  <c:v>386</c:v>
                </c:pt>
                <c:pt idx="88">
                  <c:v>374</c:v>
                </c:pt>
                <c:pt idx="89">
                  <c:v>374</c:v>
                </c:pt>
                <c:pt idx="90">
                  <c:v>374</c:v>
                </c:pt>
                <c:pt idx="91">
                  <c:v>374</c:v>
                </c:pt>
                <c:pt idx="92">
                  <c:v>420</c:v>
                </c:pt>
                <c:pt idx="93">
                  <c:v>420</c:v>
                </c:pt>
                <c:pt idx="94">
                  <c:v>420</c:v>
                </c:pt>
                <c:pt idx="95">
                  <c:v>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01B-43F5-A645-B7F72A7B9648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57</c:v>
                </c:pt>
                <c:pt idx="24">
                  <c:v>55.22</c:v>
                </c:pt>
                <c:pt idx="25">
                  <c:v>53.148000000000003</c:v>
                </c:pt>
                <c:pt idx="26">
                  <c:v>49.8</c:v>
                </c:pt>
                <c:pt idx="27">
                  <c:v>44.7</c:v>
                </c:pt>
                <c:pt idx="28">
                  <c:v>38.116</c:v>
                </c:pt>
                <c:pt idx="29">
                  <c:v>31.556000000000001</c:v>
                </c:pt>
                <c:pt idx="30">
                  <c:v>24.8</c:v>
                </c:pt>
                <c:pt idx="31">
                  <c:v>16.635999999999999</c:v>
                </c:pt>
                <c:pt idx="32">
                  <c:v>6.992</c:v>
                </c:pt>
                <c:pt idx="63">
                  <c:v>4.2640000000000002</c:v>
                </c:pt>
                <c:pt idx="64">
                  <c:v>10.904</c:v>
                </c:pt>
                <c:pt idx="65">
                  <c:v>16.716000000000001</c:v>
                </c:pt>
                <c:pt idx="66">
                  <c:v>21.923999999999999</c:v>
                </c:pt>
                <c:pt idx="67">
                  <c:v>27.696000000000002</c:v>
                </c:pt>
                <c:pt idx="68">
                  <c:v>34.031999999999996</c:v>
                </c:pt>
                <c:pt idx="69">
                  <c:v>39.244</c:v>
                </c:pt>
                <c:pt idx="70">
                  <c:v>43.188000000000002</c:v>
                </c:pt>
                <c:pt idx="71">
                  <c:v>46.68</c:v>
                </c:pt>
                <c:pt idx="72">
                  <c:v>50.107999999999997</c:v>
                </c:pt>
                <c:pt idx="73">
                  <c:v>52.9</c:v>
                </c:pt>
                <c:pt idx="74">
                  <c:v>54.872</c:v>
                </c:pt>
                <c:pt idx="75">
                  <c:v>56.103999999999999</c:v>
                </c:pt>
                <c:pt idx="76">
                  <c:v>57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01B-43F5-A645-B7F72A7B9648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4">
                  <c:v>38.9</c:v>
                </c:pt>
                <c:pt idx="16">
                  <c:v>41.7</c:v>
                </c:pt>
                <c:pt idx="39">
                  <c:v>49.9</c:v>
                </c:pt>
                <c:pt idx="40">
                  <c:v>15</c:v>
                </c:pt>
                <c:pt idx="41">
                  <c:v>195</c:v>
                </c:pt>
                <c:pt idx="42">
                  <c:v>278.10000000000002</c:v>
                </c:pt>
                <c:pt idx="43">
                  <c:v>360.1</c:v>
                </c:pt>
                <c:pt idx="44">
                  <c:v>336.4</c:v>
                </c:pt>
                <c:pt idx="45">
                  <c:v>391.3</c:v>
                </c:pt>
                <c:pt idx="46">
                  <c:v>409.3</c:v>
                </c:pt>
                <c:pt idx="47">
                  <c:v>432.8</c:v>
                </c:pt>
                <c:pt idx="48">
                  <c:v>481.8</c:v>
                </c:pt>
                <c:pt idx="49">
                  <c:v>481.8</c:v>
                </c:pt>
                <c:pt idx="50">
                  <c:v>481.8</c:v>
                </c:pt>
                <c:pt idx="51">
                  <c:v>481.8</c:v>
                </c:pt>
                <c:pt idx="52">
                  <c:v>481.8</c:v>
                </c:pt>
                <c:pt idx="53">
                  <c:v>446.8</c:v>
                </c:pt>
                <c:pt idx="54">
                  <c:v>400.5</c:v>
                </c:pt>
                <c:pt idx="55">
                  <c:v>376.9</c:v>
                </c:pt>
                <c:pt idx="56">
                  <c:v>228</c:v>
                </c:pt>
                <c:pt idx="57">
                  <c:v>125.18</c:v>
                </c:pt>
                <c:pt idx="58">
                  <c:v>68.28</c:v>
                </c:pt>
                <c:pt idx="59">
                  <c:v>5</c:v>
                </c:pt>
                <c:pt idx="60">
                  <c:v>23</c:v>
                </c:pt>
                <c:pt idx="61">
                  <c:v>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01B-43F5-A645-B7F72A7B9648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101B-43F5-A645-B7F72A7B9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202.46</c:v>
                </c:pt>
                <c:pt idx="1">
                  <c:v>191.89</c:v>
                </c:pt>
                <c:pt idx="2">
                  <c:v>184.11</c:v>
                </c:pt>
                <c:pt idx="3">
                  <c:v>175.39</c:v>
                </c:pt>
                <c:pt idx="4">
                  <c:v>167.06</c:v>
                </c:pt>
                <c:pt idx="5">
                  <c:v>165.03</c:v>
                </c:pt>
                <c:pt idx="6">
                  <c:v>161.83000000000001</c:v>
                </c:pt>
                <c:pt idx="7">
                  <c:v>162.22999999999999</c:v>
                </c:pt>
                <c:pt idx="8">
                  <c:v>166.82</c:v>
                </c:pt>
                <c:pt idx="9">
                  <c:v>163.61000000000001</c:v>
                </c:pt>
                <c:pt idx="10">
                  <c:v>162.5</c:v>
                </c:pt>
                <c:pt idx="11">
                  <c:v>161.88</c:v>
                </c:pt>
                <c:pt idx="12">
                  <c:v>166.88</c:v>
                </c:pt>
                <c:pt idx="13">
                  <c:v>162.12</c:v>
                </c:pt>
                <c:pt idx="14">
                  <c:v>161.34</c:v>
                </c:pt>
                <c:pt idx="15">
                  <c:v>159.99</c:v>
                </c:pt>
                <c:pt idx="16">
                  <c:v>162.28</c:v>
                </c:pt>
                <c:pt idx="17">
                  <c:v>154.91999999999999</c:v>
                </c:pt>
                <c:pt idx="18">
                  <c:v>160.97</c:v>
                </c:pt>
                <c:pt idx="19">
                  <c:v>168.08</c:v>
                </c:pt>
                <c:pt idx="20">
                  <c:v>161.87</c:v>
                </c:pt>
                <c:pt idx="21">
                  <c:v>167.99</c:v>
                </c:pt>
                <c:pt idx="22">
                  <c:v>187.23</c:v>
                </c:pt>
                <c:pt idx="23">
                  <c:v>197.62</c:v>
                </c:pt>
                <c:pt idx="24">
                  <c:v>200.7</c:v>
                </c:pt>
                <c:pt idx="25">
                  <c:v>205.8</c:v>
                </c:pt>
                <c:pt idx="26">
                  <c:v>209.82</c:v>
                </c:pt>
                <c:pt idx="27">
                  <c:v>201.26</c:v>
                </c:pt>
                <c:pt idx="28">
                  <c:v>211.05</c:v>
                </c:pt>
                <c:pt idx="29">
                  <c:v>215.21</c:v>
                </c:pt>
                <c:pt idx="30">
                  <c:v>211.17</c:v>
                </c:pt>
                <c:pt idx="31">
                  <c:v>200.16</c:v>
                </c:pt>
                <c:pt idx="32">
                  <c:v>219.16</c:v>
                </c:pt>
                <c:pt idx="33">
                  <c:v>188.3</c:v>
                </c:pt>
                <c:pt idx="34">
                  <c:v>162.47999999999999</c:v>
                </c:pt>
                <c:pt idx="35">
                  <c:v>136.51</c:v>
                </c:pt>
                <c:pt idx="36">
                  <c:v>152.02000000000001</c:v>
                </c:pt>
                <c:pt idx="37">
                  <c:v>130.41999999999999</c:v>
                </c:pt>
                <c:pt idx="38">
                  <c:v>135</c:v>
                </c:pt>
                <c:pt idx="39">
                  <c:v>111.73</c:v>
                </c:pt>
                <c:pt idx="40">
                  <c:v>139.87</c:v>
                </c:pt>
                <c:pt idx="41">
                  <c:v>121.59</c:v>
                </c:pt>
                <c:pt idx="42">
                  <c:v>116.86</c:v>
                </c:pt>
                <c:pt idx="43">
                  <c:v>105.77</c:v>
                </c:pt>
                <c:pt idx="44">
                  <c:v>111.31</c:v>
                </c:pt>
                <c:pt idx="45">
                  <c:v>96.33</c:v>
                </c:pt>
                <c:pt idx="46">
                  <c:v>81.06</c:v>
                </c:pt>
                <c:pt idx="47">
                  <c:v>71.290000000000006</c:v>
                </c:pt>
                <c:pt idx="48">
                  <c:v>82.45</c:v>
                </c:pt>
                <c:pt idx="49">
                  <c:v>77.849999999999994</c:v>
                </c:pt>
                <c:pt idx="50">
                  <c:v>77.61</c:v>
                </c:pt>
                <c:pt idx="51">
                  <c:v>80.66</c:v>
                </c:pt>
                <c:pt idx="52">
                  <c:v>87.37</c:v>
                </c:pt>
                <c:pt idx="53">
                  <c:v>86.24</c:v>
                </c:pt>
                <c:pt idx="54">
                  <c:v>82.67</c:v>
                </c:pt>
                <c:pt idx="55">
                  <c:v>80</c:v>
                </c:pt>
                <c:pt idx="56">
                  <c:v>88.54</c:v>
                </c:pt>
                <c:pt idx="57">
                  <c:v>76.98</c:v>
                </c:pt>
                <c:pt idx="58">
                  <c:v>80.209999999999994</c:v>
                </c:pt>
                <c:pt idx="59">
                  <c:v>97.84</c:v>
                </c:pt>
                <c:pt idx="60">
                  <c:v>72.23</c:v>
                </c:pt>
                <c:pt idx="61">
                  <c:v>79.930000000000007</c:v>
                </c:pt>
                <c:pt idx="62">
                  <c:v>115.39</c:v>
                </c:pt>
                <c:pt idx="63">
                  <c:v>138.30000000000001</c:v>
                </c:pt>
                <c:pt idx="64">
                  <c:v>92.25</c:v>
                </c:pt>
                <c:pt idx="65">
                  <c:v>140.99</c:v>
                </c:pt>
                <c:pt idx="66">
                  <c:v>166.22</c:v>
                </c:pt>
                <c:pt idx="67">
                  <c:v>205.7</c:v>
                </c:pt>
                <c:pt idx="68">
                  <c:v>178.1</c:v>
                </c:pt>
                <c:pt idx="69">
                  <c:v>220.38</c:v>
                </c:pt>
                <c:pt idx="70">
                  <c:v>245</c:v>
                </c:pt>
                <c:pt idx="71">
                  <c:v>260.7</c:v>
                </c:pt>
                <c:pt idx="72">
                  <c:v>267.57</c:v>
                </c:pt>
                <c:pt idx="73">
                  <c:v>274.11</c:v>
                </c:pt>
                <c:pt idx="74">
                  <c:v>265.58</c:v>
                </c:pt>
                <c:pt idx="75">
                  <c:v>273.83</c:v>
                </c:pt>
                <c:pt idx="76">
                  <c:v>280.04000000000002</c:v>
                </c:pt>
                <c:pt idx="77">
                  <c:v>285.56</c:v>
                </c:pt>
                <c:pt idx="78">
                  <c:v>286.01</c:v>
                </c:pt>
                <c:pt idx="79">
                  <c:v>269.45999999999998</c:v>
                </c:pt>
                <c:pt idx="80">
                  <c:v>269.17</c:v>
                </c:pt>
                <c:pt idx="81">
                  <c:v>252.52</c:v>
                </c:pt>
                <c:pt idx="82">
                  <c:v>248.91</c:v>
                </c:pt>
                <c:pt idx="83">
                  <c:v>242.11</c:v>
                </c:pt>
                <c:pt idx="84">
                  <c:v>258.57</c:v>
                </c:pt>
                <c:pt idx="85">
                  <c:v>234.15</c:v>
                </c:pt>
                <c:pt idx="86">
                  <c:v>247.36</c:v>
                </c:pt>
                <c:pt idx="87">
                  <c:v>248.12</c:v>
                </c:pt>
                <c:pt idx="88">
                  <c:v>235.27</c:v>
                </c:pt>
                <c:pt idx="89">
                  <c:v>233.44</c:v>
                </c:pt>
                <c:pt idx="90">
                  <c:v>233.48</c:v>
                </c:pt>
                <c:pt idx="91">
                  <c:v>230.44</c:v>
                </c:pt>
                <c:pt idx="92">
                  <c:v>233.46</c:v>
                </c:pt>
                <c:pt idx="93">
                  <c:v>229.94</c:v>
                </c:pt>
                <c:pt idx="94">
                  <c:v>224.92</c:v>
                </c:pt>
                <c:pt idx="95">
                  <c:v>220.38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1B-43F5-A645-B7F72A7B9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7476.85</v>
      </c>
      <c r="C5" s="25">
        <v>7417.0619999999999</v>
      </c>
      <c r="D5" s="25">
        <v>7357.77</v>
      </c>
      <c r="E5" s="25">
        <v>7293.1540000000005</v>
      </c>
      <c r="F5" s="25">
        <v>7259.9309999999996</v>
      </c>
      <c r="G5" s="25">
        <v>7204.3940000000002</v>
      </c>
      <c r="H5" s="25">
        <v>7156.7830000000004</v>
      </c>
      <c r="I5" s="25">
        <v>7112.07</v>
      </c>
      <c r="J5" s="25">
        <v>7045.0219999999999</v>
      </c>
      <c r="K5" s="25">
        <v>6996.3829999999998</v>
      </c>
      <c r="L5" s="25">
        <v>6955.7619999999997</v>
      </c>
      <c r="M5" s="25">
        <v>6957.1139999999996</v>
      </c>
      <c r="N5" s="25">
        <v>6851.06</v>
      </c>
      <c r="O5" s="25">
        <v>6831.7539999999999</v>
      </c>
      <c r="P5" s="25">
        <v>6858.6959999999999</v>
      </c>
      <c r="Q5" s="25">
        <v>6830.0240000000003</v>
      </c>
      <c r="R5" s="25">
        <v>6869.9260000000004</v>
      </c>
      <c r="S5" s="25">
        <v>6866.6530000000002</v>
      </c>
      <c r="T5" s="25">
        <v>6857.2780000000002</v>
      </c>
      <c r="U5" s="25">
        <v>6902.1549999999997</v>
      </c>
      <c r="V5" s="25">
        <v>6962.6310000000003</v>
      </c>
      <c r="W5" s="25">
        <v>7017.4</v>
      </c>
      <c r="X5" s="25">
        <v>7028.6850000000004</v>
      </c>
      <c r="Y5" s="25">
        <v>7086.6289999999999</v>
      </c>
      <c r="Z5" s="25">
        <v>7315.8289999999997</v>
      </c>
      <c r="AA5" s="25">
        <v>7423.8990000000003</v>
      </c>
      <c r="AB5" s="25">
        <v>7523.9740000000002</v>
      </c>
      <c r="AC5" s="25">
        <v>7685.5020000000004</v>
      </c>
      <c r="AD5" s="25">
        <v>7980.78</v>
      </c>
      <c r="AE5" s="25">
        <v>8146.4579999999996</v>
      </c>
      <c r="AF5" s="25">
        <v>8281.6869999999999</v>
      </c>
      <c r="AG5" s="25">
        <v>8826.5049999999992</v>
      </c>
      <c r="AH5" s="25">
        <v>9723.1579999999994</v>
      </c>
      <c r="AI5" s="25">
        <v>9801.7919999999995</v>
      </c>
      <c r="AJ5" s="25">
        <v>9729.9429999999993</v>
      </c>
      <c r="AK5" s="25">
        <v>9661.4359999999997</v>
      </c>
      <c r="AL5" s="25">
        <v>9769.018</v>
      </c>
      <c r="AM5" s="25">
        <v>9731.5679999999993</v>
      </c>
      <c r="AN5" s="25">
        <v>9942.7939999999999</v>
      </c>
      <c r="AO5" s="25">
        <v>10002.352999999999</v>
      </c>
      <c r="AP5" s="25">
        <v>9840.3029999999999</v>
      </c>
      <c r="AQ5" s="25">
        <v>10106.629000000001</v>
      </c>
      <c r="AR5" s="25">
        <v>10329.887000000001</v>
      </c>
      <c r="AS5" s="25">
        <v>10502.967000000001</v>
      </c>
      <c r="AT5" s="25">
        <v>10557.8</v>
      </c>
      <c r="AU5" s="25">
        <v>10634.411</v>
      </c>
      <c r="AV5" s="25">
        <v>10717.16</v>
      </c>
      <c r="AW5" s="25">
        <v>10780.019</v>
      </c>
      <c r="AX5" s="25">
        <v>10795.272000000001</v>
      </c>
      <c r="AY5" s="25">
        <v>10807.941000000001</v>
      </c>
      <c r="AZ5" s="25">
        <v>10786.528</v>
      </c>
      <c r="BA5" s="25">
        <v>10744.651</v>
      </c>
      <c r="BB5" s="25">
        <v>10735.727999999999</v>
      </c>
      <c r="BC5" s="25">
        <v>10706.271000000001</v>
      </c>
      <c r="BD5" s="25">
        <v>10685.391</v>
      </c>
      <c r="BE5" s="25">
        <v>10648.624</v>
      </c>
      <c r="BF5" s="25">
        <v>10427.503000000001</v>
      </c>
      <c r="BG5" s="25">
        <v>10299.424000000001</v>
      </c>
      <c r="BH5" s="25">
        <v>10230.361000000001</v>
      </c>
      <c r="BI5" s="25">
        <v>10021.415000000001</v>
      </c>
      <c r="BJ5" s="25">
        <v>10175.173000000001</v>
      </c>
      <c r="BK5" s="25">
        <v>10158.700000000001</v>
      </c>
      <c r="BL5" s="25">
        <v>10008.974</v>
      </c>
      <c r="BM5" s="25">
        <v>9912.9689999999991</v>
      </c>
      <c r="BN5" s="25">
        <v>10009.777</v>
      </c>
      <c r="BO5" s="25">
        <v>9977.9609999999993</v>
      </c>
      <c r="BP5" s="25">
        <v>9949.7180000000008</v>
      </c>
      <c r="BQ5" s="25">
        <v>9874.1890000000003</v>
      </c>
      <c r="BR5" s="25">
        <v>9333.1820000000007</v>
      </c>
      <c r="BS5" s="25">
        <v>9186.0589999999993</v>
      </c>
      <c r="BT5" s="25">
        <v>9341.4369999999999</v>
      </c>
      <c r="BU5" s="25">
        <v>9155.5540000000001</v>
      </c>
      <c r="BV5" s="25">
        <v>8913.8700000000008</v>
      </c>
      <c r="BW5" s="25">
        <v>8906.2049999999999</v>
      </c>
      <c r="BX5" s="25">
        <v>8902.32</v>
      </c>
      <c r="BY5" s="25">
        <v>8915.75</v>
      </c>
      <c r="BZ5" s="25">
        <v>8919.2420000000002</v>
      </c>
      <c r="CA5" s="25">
        <v>8929.8310000000001</v>
      </c>
      <c r="CB5" s="25">
        <v>8916.5010000000002</v>
      </c>
      <c r="CC5" s="25">
        <v>8962.8359999999993</v>
      </c>
      <c r="CD5" s="25">
        <v>8855.7180000000008</v>
      </c>
      <c r="CE5" s="25">
        <v>8792.5380000000005</v>
      </c>
      <c r="CF5" s="25">
        <v>8700.19</v>
      </c>
      <c r="CG5" s="25">
        <v>8591.777</v>
      </c>
      <c r="CH5" s="25">
        <v>8463.0390000000007</v>
      </c>
      <c r="CI5" s="25">
        <v>8350.9150000000009</v>
      </c>
      <c r="CJ5" s="25">
        <v>8246.4189999999999</v>
      </c>
      <c r="CK5" s="25">
        <v>8120.7</v>
      </c>
      <c r="CL5" s="25">
        <v>8003.1329999999998</v>
      </c>
      <c r="CM5" s="25">
        <v>7899.7489999999998</v>
      </c>
      <c r="CN5" s="25">
        <v>7801.7370000000001</v>
      </c>
      <c r="CO5" s="25">
        <v>7693.58</v>
      </c>
      <c r="CP5" s="25">
        <v>7492.5990000000002</v>
      </c>
      <c r="CQ5" s="25">
        <v>7381.99</v>
      </c>
      <c r="CR5" s="25">
        <v>7275.4049999999997</v>
      </c>
      <c r="CS5" s="25">
        <v>7157.2749999999996</v>
      </c>
      <c r="CT5" s="26"/>
      <c r="CU5" s="26"/>
      <c r="CV5" s="26"/>
      <c r="CW5" s="27"/>
      <c r="CX5" s="28">
        <f t="array" ref="CX5">SUMPRODUCT(B5:CW5*0.25)</f>
        <v>209594.29475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202.46</v>
      </c>
      <c r="C8" s="37">
        <v>191.89</v>
      </c>
      <c r="D8" s="37">
        <v>184.11</v>
      </c>
      <c r="E8" s="37">
        <v>175.39</v>
      </c>
      <c r="F8" s="37">
        <v>167.06</v>
      </c>
      <c r="G8" s="37">
        <v>165.03</v>
      </c>
      <c r="H8" s="37">
        <v>161.83000000000001</v>
      </c>
      <c r="I8" s="37">
        <v>162.22999999999999</v>
      </c>
      <c r="J8" s="37">
        <v>166.82</v>
      </c>
      <c r="K8" s="37">
        <v>163.61000000000001</v>
      </c>
      <c r="L8" s="37">
        <v>162.5</v>
      </c>
      <c r="M8" s="37">
        <v>161.88</v>
      </c>
      <c r="N8" s="37">
        <v>166.88</v>
      </c>
      <c r="O8" s="37">
        <v>162.12</v>
      </c>
      <c r="P8" s="37">
        <v>161.34</v>
      </c>
      <c r="Q8" s="37">
        <v>159.99</v>
      </c>
      <c r="R8" s="37">
        <v>162.28</v>
      </c>
      <c r="S8" s="37">
        <v>154.91999999999999</v>
      </c>
      <c r="T8" s="37">
        <v>160.97</v>
      </c>
      <c r="U8" s="37">
        <v>168.08</v>
      </c>
      <c r="V8" s="37">
        <v>161.87</v>
      </c>
      <c r="W8" s="37">
        <v>167.99</v>
      </c>
      <c r="X8" s="37">
        <v>187.23</v>
      </c>
      <c r="Y8" s="37">
        <v>197.62</v>
      </c>
      <c r="Z8" s="37">
        <v>200.7</v>
      </c>
      <c r="AA8" s="37">
        <v>205.8</v>
      </c>
      <c r="AB8" s="37">
        <v>209.82</v>
      </c>
      <c r="AC8" s="37">
        <v>201.26</v>
      </c>
      <c r="AD8" s="37">
        <v>211.05</v>
      </c>
      <c r="AE8" s="37">
        <v>215.21</v>
      </c>
      <c r="AF8" s="37">
        <v>211.17</v>
      </c>
      <c r="AG8" s="37">
        <v>200.16</v>
      </c>
      <c r="AH8" s="37">
        <v>219.16</v>
      </c>
      <c r="AI8" s="37">
        <v>188.3</v>
      </c>
      <c r="AJ8" s="37">
        <v>162.47999999999999</v>
      </c>
      <c r="AK8" s="37">
        <v>136.51</v>
      </c>
      <c r="AL8" s="37">
        <v>152.02000000000001</v>
      </c>
      <c r="AM8" s="37">
        <v>130.41999999999999</v>
      </c>
      <c r="AN8" s="37">
        <v>135</v>
      </c>
      <c r="AO8" s="37">
        <v>111.73</v>
      </c>
      <c r="AP8" s="37">
        <v>139.87</v>
      </c>
      <c r="AQ8" s="37">
        <v>121.59</v>
      </c>
      <c r="AR8" s="37">
        <v>116.86</v>
      </c>
      <c r="AS8" s="37">
        <v>105.77</v>
      </c>
      <c r="AT8" s="37">
        <v>111.31</v>
      </c>
      <c r="AU8" s="37">
        <v>96.33</v>
      </c>
      <c r="AV8" s="37">
        <v>81.06</v>
      </c>
      <c r="AW8" s="37">
        <v>71.290000000000006</v>
      </c>
      <c r="AX8" s="37">
        <v>82.45</v>
      </c>
      <c r="AY8" s="37">
        <v>77.849999999999994</v>
      </c>
      <c r="AZ8" s="37">
        <v>77.61</v>
      </c>
      <c r="BA8" s="37">
        <v>80.66</v>
      </c>
      <c r="BB8" s="37">
        <v>87.37</v>
      </c>
      <c r="BC8" s="37">
        <v>86.24</v>
      </c>
      <c r="BD8" s="37">
        <v>82.67</v>
      </c>
      <c r="BE8" s="37">
        <v>80</v>
      </c>
      <c r="BF8" s="37">
        <v>88.54</v>
      </c>
      <c r="BG8" s="37">
        <v>76.98</v>
      </c>
      <c r="BH8" s="37">
        <v>80.209999999999994</v>
      </c>
      <c r="BI8" s="37">
        <v>97.84</v>
      </c>
      <c r="BJ8" s="37">
        <v>72.23</v>
      </c>
      <c r="BK8" s="37">
        <v>79.930000000000007</v>
      </c>
      <c r="BL8" s="37">
        <v>115.39</v>
      </c>
      <c r="BM8" s="37">
        <v>138.30000000000001</v>
      </c>
      <c r="BN8" s="37">
        <v>92.25</v>
      </c>
      <c r="BO8" s="37">
        <v>140.99</v>
      </c>
      <c r="BP8" s="37">
        <v>166.22</v>
      </c>
      <c r="BQ8" s="37">
        <v>205.7</v>
      </c>
      <c r="BR8" s="37">
        <v>178.1</v>
      </c>
      <c r="BS8" s="37">
        <v>220.38</v>
      </c>
      <c r="BT8" s="37">
        <v>245</v>
      </c>
      <c r="BU8" s="37">
        <v>260.7</v>
      </c>
      <c r="BV8" s="37">
        <v>267.57</v>
      </c>
      <c r="BW8" s="37">
        <v>274.11</v>
      </c>
      <c r="BX8" s="37">
        <v>265.58</v>
      </c>
      <c r="BY8" s="37">
        <v>273.83</v>
      </c>
      <c r="BZ8" s="37">
        <v>280.04000000000002</v>
      </c>
      <c r="CA8" s="37">
        <v>285.56</v>
      </c>
      <c r="CB8" s="37">
        <v>286.01</v>
      </c>
      <c r="CC8" s="37">
        <v>269.45999999999998</v>
      </c>
      <c r="CD8" s="37">
        <v>269.17</v>
      </c>
      <c r="CE8" s="37">
        <v>252.52</v>
      </c>
      <c r="CF8" s="37">
        <v>248.91</v>
      </c>
      <c r="CG8" s="37">
        <v>242.11</v>
      </c>
      <c r="CH8" s="37">
        <v>258.57</v>
      </c>
      <c r="CI8" s="37">
        <v>234.15</v>
      </c>
      <c r="CJ8" s="37">
        <v>247.36</v>
      </c>
      <c r="CK8" s="37">
        <v>248.12</v>
      </c>
      <c r="CL8" s="37">
        <v>235.27</v>
      </c>
      <c r="CM8" s="37">
        <v>233.44</v>
      </c>
      <c r="CN8" s="37">
        <v>233.48</v>
      </c>
      <c r="CO8" s="37">
        <v>230.44</v>
      </c>
      <c r="CP8" s="37">
        <v>233.46</v>
      </c>
      <c r="CQ8" s="37">
        <v>229.94</v>
      </c>
      <c r="CR8" s="37">
        <v>224.92</v>
      </c>
      <c r="CS8" s="37">
        <v>220.38</v>
      </c>
      <c r="CT8" s="38"/>
      <c r="CU8" s="38"/>
      <c r="CV8" s="38"/>
      <c r="CW8" s="39"/>
      <c r="CX8" s="40">
        <f>IF(SUM(B8:CW8)&lt;&gt;0,AVERAGEIF(B8:CW8,"&lt;&gt;"""),"")</f>
        <v>174.67687500000002</v>
      </c>
    </row>
    <row r="9" spans="1:102" ht="24.95" customHeight="1" thickBot="1" x14ac:dyDescent="0.25">
      <c r="A9" s="41" t="s">
        <v>6</v>
      </c>
      <c r="B9" s="42">
        <v>188.46250000000001</v>
      </c>
      <c r="C9" s="43">
        <v>188.46250000000001</v>
      </c>
      <c r="D9" s="43">
        <v>188.46250000000001</v>
      </c>
      <c r="E9" s="43">
        <v>188.46250000000001</v>
      </c>
      <c r="F9" s="43">
        <v>164.03749999999999</v>
      </c>
      <c r="G9" s="43">
        <v>164.03749999999999</v>
      </c>
      <c r="H9" s="43">
        <v>164.03749999999999</v>
      </c>
      <c r="I9" s="43">
        <v>164.03749999999999</v>
      </c>
      <c r="J9" s="43">
        <v>163.70249999999999</v>
      </c>
      <c r="K9" s="43">
        <v>163.70249999999999</v>
      </c>
      <c r="L9" s="43">
        <v>163.70249999999999</v>
      </c>
      <c r="M9" s="43">
        <v>163.70249999999999</v>
      </c>
      <c r="N9" s="43">
        <v>162.58250000000001</v>
      </c>
      <c r="O9" s="43">
        <v>162.58250000000001</v>
      </c>
      <c r="P9" s="43">
        <v>162.58250000000001</v>
      </c>
      <c r="Q9" s="43">
        <v>162.58250000000001</v>
      </c>
      <c r="R9" s="43">
        <v>161.5625</v>
      </c>
      <c r="S9" s="43">
        <v>161.5625</v>
      </c>
      <c r="T9" s="43">
        <v>161.5625</v>
      </c>
      <c r="U9" s="43">
        <v>161.5625</v>
      </c>
      <c r="V9" s="43">
        <v>178.67750000000001</v>
      </c>
      <c r="W9" s="43">
        <v>178.67750000000001</v>
      </c>
      <c r="X9" s="43">
        <v>178.67750000000001</v>
      </c>
      <c r="Y9" s="43">
        <v>178.67750000000001</v>
      </c>
      <c r="Z9" s="43">
        <v>204.39500000000001</v>
      </c>
      <c r="AA9" s="43">
        <v>204.39500000000001</v>
      </c>
      <c r="AB9" s="43">
        <v>204.39500000000001</v>
      </c>
      <c r="AC9" s="43">
        <v>204.39500000000001</v>
      </c>
      <c r="AD9" s="43">
        <v>209.39750000000001</v>
      </c>
      <c r="AE9" s="43">
        <v>209.39750000000001</v>
      </c>
      <c r="AF9" s="43">
        <v>209.39750000000001</v>
      </c>
      <c r="AG9" s="43">
        <v>209.39750000000001</v>
      </c>
      <c r="AH9" s="43">
        <v>176.61250000000001</v>
      </c>
      <c r="AI9" s="43">
        <v>176.61250000000001</v>
      </c>
      <c r="AJ9" s="43">
        <v>176.61250000000001</v>
      </c>
      <c r="AK9" s="43">
        <v>176.61250000000001</v>
      </c>
      <c r="AL9" s="43">
        <v>132.29249999999999</v>
      </c>
      <c r="AM9" s="43">
        <v>132.29249999999999</v>
      </c>
      <c r="AN9" s="43">
        <v>132.29249999999999</v>
      </c>
      <c r="AO9" s="43">
        <v>132.29249999999999</v>
      </c>
      <c r="AP9" s="43">
        <v>121.02249999999999</v>
      </c>
      <c r="AQ9" s="43">
        <v>121.02249999999999</v>
      </c>
      <c r="AR9" s="43">
        <v>121.02249999999999</v>
      </c>
      <c r="AS9" s="43">
        <v>121.02249999999999</v>
      </c>
      <c r="AT9" s="43">
        <v>89.997500000000002</v>
      </c>
      <c r="AU9" s="43">
        <v>89.997500000000002</v>
      </c>
      <c r="AV9" s="43">
        <v>89.997500000000002</v>
      </c>
      <c r="AW9" s="43">
        <v>89.997500000000002</v>
      </c>
      <c r="AX9" s="43">
        <v>79.642499999999998</v>
      </c>
      <c r="AY9" s="43">
        <v>79.642499999999998</v>
      </c>
      <c r="AZ9" s="43">
        <v>79.642499999999998</v>
      </c>
      <c r="BA9" s="43">
        <v>79.642499999999998</v>
      </c>
      <c r="BB9" s="43">
        <v>84.07</v>
      </c>
      <c r="BC9" s="43">
        <v>84.07</v>
      </c>
      <c r="BD9" s="43">
        <v>84.07</v>
      </c>
      <c r="BE9" s="43">
        <v>84.07</v>
      </c>
      <c r="BF9" s="43">
        <v>85.892499999999998</v>
      </c>
      <c r="BG9" s="43">
        <v>85.892499999999998</v>
      </c>
      <c r="BH9" s="43">
        <v>85.892499999999998</v>
      </c>
      <c r="BI9" s="43">
        <v>85.892499999999998</v>
      </c>
      <c r="BJ9" s="43">
        <v>101.46250000000001</v>
      </c>
      <c r="BK9" s="43">
        <v>101.46250000000001</v>
      </c>
      <c r="BL9" s="43">
        <v>101.46250000000001</v>
      </c>
      <c r="BM9" s="43">
        <v>101.46250000000001</v>
      </c>
      <c r="BN9" s="43">
        <v>151.29</v>
      </c>
      <c r="BO9" s="43">
        <v>151.29</v>
      </c>
      <c r="BP9" s="43">
        <v>151.29</v>
      </c>
      <c r="BQ9" s="43">
        <v>151.29</v>
      </c>
      <c r="BR9" s="43">
        <v>226.04499999999999</v>
      </c>
      <c r="BS9" s="43">
        <v>226.04499999999999</v>
      </c>
      <c r="BT9" s="43">
        <v>226.04499999999999</v>
      </c>
      <c r="BU9" s="43">
        <v>226.04499999999999</v>
      </c>
      <c r="BV9" s="43">
        <v>270.27249999999998</v>
      </c>
      <c r="BW9" s="43">
        <v>270.27249999999998</v>
      </c>
      <c r="BX9" s="43">
        <v>270.27249999999998</v>
      </c>
      <c r="BY9" s="43">
        <v>270.27249999999998</v>
      </c>
      <c r="BZ9" s="43">
        <v>280.26749999999998</v>
      </c>
      <c r="CA9" s="43">
        <v>280.26749999999998</v>
      </c>
      <c r="CB9" s="43">
        <v>280.26749999999998</v>
      </c>
      <c r="CC9" s="43">
        <v>280.26749999999998</v>
      </c>
      <c r="CD9" s="43">
        <v>253.17750000000001</v>
      </c>
      <c r="CE9" s="43">
        <v>253.17750000000001</v>
      </c>
      <c r="CF9" s="43">
        <v>253.17750000000001</v>
      </c>
      <c r="CG9" s="43">
        <v>253.17750000000001</v>
      </c>
      <c r="CH9" s="43">
        <v>247.05</v>
      </c>
      <c r="CI9" s="43">
        <v>247.05</v>
      </c>
      <c r="CJ9" s="43">
        <v>247.05</v>
      </c>
      <c r="CK9" s="43">
        <v>247.05</v>
      </c>
      <c r="CL9" s="43">
        <v>233.1575</v>
      </c>
      <c r="CM9" s="43">
        <v>233.1575</v>
      </c>
      <c r="CN9" s="43">
        <v>233.1575</v>
      </c>
      <c r="CO9" s="43">
        <v>233.1575</v>
      </c>
      <c r="CP9" s="43">
        <v>227.17500000000001</v>
      </c>
      <c r="CQ9" s="43">
        <v>227.17500000000001</v>
      </c>
      <c r="CR9" s="43">
        <v>227.17500000000001</v>
      </c>
      <c r="CS9" s="43">
        <v>227.17500000000001</v>
      </c>
      <c r="CT9" s="44"/>
      <c r="CU9" s="44"/>
      <c r="CV9" s="44"/>
      <c r="CW9" s="45"/>
      <c r="CX9" s="46">
        <f>IF(SUM(B9:CW9)&lt;&gt;0,AVERAGEIF(B9:CW9,"&lt;&gt;"""),"")</f>
        <v>174.67687499999988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560.43499999999995</v>
      </c>
      <c r="G11" s="53">
        <v>550</v>
      </c>
      <c r="H11" s="53">
        <v>534.15700000000004</v>
      </c>
      <c r="I11" s="53">
        <v>536.16099999999994</v>
      </c>
      <c r="J11" s="53">
        <v>557.19600000000003</v>
      </c>
      <c r="K11" s="53">
        <v>543.02800000000002</v>
      </c>
      <c r="L11" s="53">
        <v>537.50400000000002</v>
      </c>
      <c r="M11" s="53">
        <v>534.39800000000002</v>
      </c>
      <c r="N11" s="53">
        <v>558.06299999999999</v>
      </c>
      <c r="O11" s="53">
        <v>535.58799999999997</v>
      </c>
      <c r="P11" s="53">
        <v>531.702</v>
      </c>
      <c r="Q11" s="53">
        <v>524.971</v>
      </c>
      <c r="R11" s="53">
        <v>536.42499999999995</v>
      </c>
      <c r="S11" s="53">
        <v>500</v>
      </c>
      <c r="T11" s="53">
        <v>529.83100000000002</v>
      </c>
      <c r="U11" s="53">
        <v>573.83000000000004</v>
      </c>
      <c r="V11" s="53">
        <v>534.351</v>
      </c>
      <c r="W11" s="53">
        <v>572.75900000000001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616</v>
      </c>
      <c r="AH11" s="53">
        <v>616</v>
      </c>
      <c r="AI11" s="53">
        <v>616</v>
      </c>
      <c r="AJ11" s="53">
        <v>500.16800000000001</v>
      </c>
      <c r="AK11" s="53">
        <v>302</v>
      </c>
      <c r="AL11" s="53">
        <v>302</v>
      </c>
      <c r="AM11" s="53">
        <v>302</v>
      </c>
      <c r="AN11" s="53">
        <v>302</v>
      </c>
      <c r="AO11" s="53">
        <v>302</v>
      </c>
      <c r="AP11" s="53">
        <v>302</v>
      </c>
      <c r="AQ11" s="53">
        <v>302</v>
      </c>
      <c r="AR11" s="53">
        <v>302</v>
      </c>
      <c r="AS11" s="53">
        <v>302</v>
      </c>
      <c r="AT11" s="53">
        <v>302</v>
      </c>
      <c r="AU11" s="53">
        <v>302</v>
      </c>
      <c r="AV11" s="53">
        <v>302</v>
      </c>
      <c r="AW11" s="53">
        <v>302</v>
      </c>
      <c r="AX11" s="53">
        <v>302</v>
      </c>
      <c r="AY11" s="53">
        <v>302</v>
      </c>
      <c r="AZ11" s="53">
        <v>302</v>
      </c>
      <c r="BA11" s="53">
        <v>302</v>
      </c>
      <c r="BB11" s="53">
        <v>302</v>
      </c>
      <c r="BC11" s="53">
        <v>302</v>
      </c>
      <c r="BD11" s="53">
        <v>302</v>
      </c>
      <c r="BE11" s="53">
        <v>302</v>
      </c>
      <c r="BF11" s="53">
        <v>302</v>
      </c>
      <c r="BG11" s="53">
        <v>302</v>
      </c>
      <c r="BH11" s="53">
        <v>302</v>
      </c>
      <c r="BI11" s="53">
        <v>302</v>
      </c>
      <c r="BJ11" s="53">
        <v>302</v>
      </c>
      <c r="BK11" s="53">
        <v>302</v>
      </c>
      <c r="BL11" s="53">
        <v>302</v>
      </c>
      <c r="BM11" s="53">
        <v>302</v>
      </c>
      <c r="BN11" s="53">
        <v>302</v>
      </c>
      <c r="BO11" s="53">
        <v>302</v>
      </c>
      <c r="BP11" s="53">
        <v>550</v>
      </c>
      <c r="BQ11" s="53">
        <v>616</v>
      </c>
      <c r="BR11" s="53">
        <v>616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11970.641749999999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3795.0839999999998</v>
      </c>
      <c r="C13" s="65">
        <v>3705.9490000000001</v>
      </c>
      <c r="D13" s="65">
        <v>3582.9960000000001</v>
      </c>
      <c r="E13" s="65">
        <v>3434.3649999999998</v>
      </c>
      <c r="F13" s="65">
        <v>3431.395</v>
      </c>
      <c r="G13" s="65">
        <v>3411.6709999999998</v>
      </c>
      <c r="H13" s="65">
        <v>3264.2559999999999</v>
      </c>
      <c r="I13" s="65">
        <v>3194.8250000000003</v>
      </c>
      <c r="J13" s="65">
        <v>3170.5329999999999</v>
      </c>
      <c r="K13" s="65">
        <v>3132.5540000000001</v>
      </c>
      <c r="L13" s="65">
        <v>3118.35</v>
      </c>
      <c r="M13" s="65">
        <v>3094.0819999999999</v>
      </c>
      <c r="N13" s="65">
        <v>3175.5640000000003</v>
      </c>
      <c r="O13" s="65">
        <v>3105.31</v>
      </c>
      <c r="P13" s="65">
        <v>3073.105</v>
      </c>
      <c r="Q13" s="65">
        <v>3026.2799999999997</v>
      </c>
      <c r="R13" s="65">
        <v>3113.1979999999999</v>
      </c>
      <c r="S13" s="65">
        <v>2979.7709999999997</v>
      </c>
      <c r="T13" s="65">
        <v>3060.0880000000002</v>
      </c>
      <c r="U13" s="65">
        <v>3176.143</v>
      </c>
      <c r="V13" s="65">
        <v>3093.6459999999997</v>
      </c>
      <c r="W13" s="65">
        <v>3181.1030000000001</v>
      </c>
      <c r="X13" s="65">
        <v>3300.4180000000001</v>
      </c>
      <c r="Y13" s="65">
        <v>3391.1130000000003</v>
      </c>
      <c r="Z13" s="65">
        <v>3389.6</v>
      </c>
      <c r="AA13" s="65">
        <v>3389.7750000000001</v>
      </c>
      <c r="AB13" s="65">
        <v>3386.913</v>
      </c>
      <c r="AC13" s="65">
        <v>3381.6190000000001</v>
      </c>
      <c r="AD13" s="65">
        <v>3367.8540000000003</v>
      </c>
      <c r="AE13" s="65">
        <v>3367.9169999999999</v>
      </c>
      <c r="AF13" s="65">
        <v>3359.8559999999998</v>
      </c>
      <c r="AG13" s="65">
        <v>3359.6909999999998</v>
      </c>
      <c r="AH13" s="65">
        <v>3327</v>
      </c>
      <c r="AI13" s="65">
        <v>3303.1040000000003</v>
      </c>
      <c r="AJ13" s="65">
        <v>2809</v>
      </c>
      <c r="AK13" s="65">
        <v>2421.8109999999997</v>
      </c>
      <c r="AL13" s="65">
        <v>2255.0169999999998</v>
      </c>
      <c r="AM13" s="65">
        <v>1780.9490000000001</v>
      </c>
      <c r="AN13" s="65">
        <v>1598</v>
      </c>
      <c r="AO13" s="65">
        <v>1291</v>
      </c>
      <c r="AP13" s="65">
        <v>819</v>
      </c>
      <c r="AQ13" s="65">
        <v>819</v>
      </c>
      <c r="AR13" s="65">
        <v>819</v>
      </c>
      <c r="AS13" s="65">
        <v>819</v>
      </c>
      <c r="AT13" s="65">
        <v>819</v>
      </c>
      <c r="AU13" s="65">
        <v>819</v>
      </c>
      <c r="AV13" s="65">
        <v>819</v>
      </c>
      <c r="AW13" s="65">
        <v>819</v>
      </c>
      <c r="AX13" s="65">
        <v>819</v>
      </c>
      <c r="AY13" s="65">
        <v>819</v>
      </c>
      <c r="AZ13" s="65">
        <v>819</v>
      </c>
      <c r="BA13" s="65">
        <v>819</v>
      </c>
      <c r="BB13" s="65">
        <v>819</v>
      </c>
      <c r="BC13" s="65">
        <v>819</v>
      </c>
      <c r="BD13" s="65">
        <v>819</v>
      </c>
      <c r="BE13" s="65">
        <v>819</v>
      </c>
      <c r="BF13" s="65">
        <v>924</v>
      </c>
      <c r="BG13" s="65">
        <v>1007</v>
      </c>
      <c r="BH13" s="65">
        <v>1184</v>
      </c>
      <c r="BI13" s="65">
        <v>1269</v>
      </c>
      <c r="BJ13" s="65">
        <v>1528</v>
      </c>
      <c r="BK13" s="65">
        <v>1702</v>
      </c>
      <c r="BL13" s="65">
        <v>1702</v>
      </c>
      <c r="BM13" s="65">
        <v>2302.5450000000001</v>
      </c>
      <c r="BN13" s="65">
        <v>2116</v>
      </c>
      <c r="BO13" s="65">
        <v>2611.3009999999999</v>
      </c>
      <c r="BP13" s="65">
        <v>2871.8</v>
      </c>
      <c r="BQ13" s="65">
        <v>3099.951</v>
      </c>
      <c r="BR13" s="65">
        <v>2998.9850000000001</v>
      </c>
      <c r="BS13" s="65">
        <v>3217.24</v>
      </c>
      <c r="BT13" s="65">
        <v>3241</v>
      </c>
      <c r="BU13" s="65">
        <v>3246</v>
      </c>
      <c r="BV13" s="65">
        <v>3326</v>
      </c>
      <c r="BW13" s="65">
        <v>3331</v>
      </c>
      <c r="BX13" s="65">
        <v>3347</v>
      </c>
      <c r="BY13" s="65">
        <v>3357</v>
      </c>
      <c r="BZ13" s="65">
        <v>3439</v>
      </c>
      <c r="CA13" s="65">
        <v>3439</v>
      </c>
      <c r="CB13" s="65">
        <v>3447</v>
      </c>
      <c r="CC13" s="65">
        <v>3452</v>
      </c>
      <c r="CD13" s="65">
        <v>3418</v>
      </c>
      <c r="CE13" s="65">
        <v>3423</v>
      </c>
      <c r="CF13" s="65">
        <v>3430</v>
      </c>
      <c r="CG13" s="65">
        <v>3430</v>
      </c>
      <c r="CH13" s="65">
        <v>3519</v>
      </c>
      <c r="CI13" s="65">
        <v>3490.16</v>
      </c>
      <c r="CJ13" s="65">
        <v>3526</v>
      </c>
      <c r="CK13" s="65">
        <v>3526</v>
      </c>
      <c r="CL13" s="65">
        <v>3440.0119999999997</v>
      </c>
      <c r="CM13" s="65">
        <v>3399.5990000000002</v>
      </c>
      <c r="CN13" s="65">
        <v>3399.62</v>
      </c>
      <c r="CO13" s="65">
        <v>3402.9090000000001</v>
      </c>
      <c r="CP13" s="65">
        <v>3370.6109999999999</v>
      </c>
      <c r="CQ13" s="65">
        <v>3368.627</v>
      </c>
      <c r="CR13" s="65">
        <v>3365.797</v>
      </c>
      <c r="CS13" s="65">
        <v>3368.24</v>
      </c>
      <c r="CT13" s="66"/>
      <c r="CU13" s="66"/>
      <c r="CV13" s="66"/>
      <c r="CW13" s="67"/>
      <c r="CX13" s="68">
        <f t="array" ref="CX13">SUMPRODUCT(B13:CW13*0.25)</f>
        <v>63485.325499999999</v>
      </c>
    </row>
    <row r="14" spans="1:102" ht="24.95" customHeight="1" x14ac:dyDescent="0.2">
      <c r="A14" s="63" t="s">
        <v>11</v>
      </c>
      <c r="B14" s="64">
        <v>136</v>
      </c>
      <c r="C14" s="65">
        <v>144</v>
      </c>
      <c r="D14" s="65">
        <v>144</v>
      </c>
      <c r="E14" s="65">
        <v>150</v>
      </c>
      <c r="F14" s="65">
        <v>150</v>
      </c>
      <c r="G14" s="65">
        <v>150</v>
      </c>
      <c r="H14" s="65">
        <v>150</v>
      </c>
      <c r="I14" s="65">
        <v>150</v>
      </c>
      <c r="J14" s="65">
        <v>105</v>
      </c>
      <c r="K14" s="65">
        <v>105</v>
      </c>
      <c r="L14" s="65">
        <v>105</v>
      </c>
      <c r="M14" s="65">
        <v>105</v>
      </c>
      <c r="N14" s="65">
        <v>131</v>
      </c>
      <c r="O14" s="65">
        <v>131</v>
      </c>
      <c r="P14" s="65">
        <v>131</v>
      </c>
      <c r="Q14" s="65">
        <v>131</v>
      </c>
      <c r="R14" s="65">
        <v>233</v>
      </c>
      <c r="S14" s="65">
        <v>233</v>
      </c>
      <c r="T14" s="65">
        <v>233</v>
      </c>
      <c r="U14" s="65">
        <v>233</v>
      </c>
      <c r="V14" s="65">
        <v>282</v>
      </c>
      <c r="W14" s="65">
        <v>282</v>
      </c>
      <c r="X14" s="65">
        <v>282</v>
      </c>
      <c r="Y14" s="65">
        <v>282</v>
      </c>
      <c r="Z14" s="65">
        <v>198</v>
      </c>
      <c r="AA14" s="65">
        <v>198</v>
      </c>
      <c r="AB14" s="65">
        <v>394.94</v>
      </c>
      <c r="AC14" s="65">
        <v>173</v>
      </c>
      <c r="AD14" s="65">
        <v>160.11199999999999</v>
      </c>
      <c r="AE14" s="65">
        <v>325</v>
      </c>
      <c r="AF14" s="65">
        <v>147</v>
      </c>
      <c r="AG14" s="65">
        <v>147</v>
      </c>
      <c r="AH14" s="65">
        <v>571.64599999999996</v>
      </c>
      <c r="AI14" s="65">
        <v>122</v>
      </c>
      <c r="AJ14" s="65">
        <v>122</v>
      </c>
      <c r="AK14" s="65">
        <v>122</v>
      </c>
      <c r="AL14" s="65">
        <v>38</v>
      </c>
      <c r="AM14" s="65">
        <v>38</v>
      </c>
      <c r="AN14" s="65">
        <v>38</v>
      </c>
      <c r="AO14" s="65">
        <v>38</v>
      </c>
      <c r="AP14" s="65">
        <v>51</v>
      </c>
      <c r="AQ14" s="65">
        <v>51</v>
      </c>
      <c r="AR14" s="65">
        <v>51</v>
      </c>
      <c r="AS14" s="65">
        <v>51</v>
      </c>
      <c r="AT14" s="65">
        <v>25</v>
      </c>
      <c r="AU14" s="65">
        <v>25</v>
      </c>
      <c r="AV14" s="65">
        <v>25</v>
      </c>
      <c r="AW14" s="65">
        <v>25</v>
      </c>
      <c r="AX14" s="65">
        <v>25</v>
      </c>
      <c r="AY14" s="65">
        <v>25</v>
      </c>
      <c r="AZ14" s="65">
        <v>25</v>
      </c>
      <c r="BA14" s="65">
        <v>25</v>
      </c>
      <c r="BB14" s="65">
        <v>25</v>
      </c>
      <c r="BC14" s="65">
        <v>25</v>
      </c>
      <c r="BD14" s="65">
        <v>25</v>
      </c>
      <c r="BE14" s="65">
        <v>25</v>
      </c>
      <c r="BF14" s="65">
        <v>25</v>
      </c>
      <c r="BG14" s="65">
        <v>25</v>
      </c>
      <c r="BH14" s="65">
        <v>25</v>
      </c>
      <c r="BI14" s="65">
        <v>25</v>
      </c>
      <c r="BJ14" s="65">
        <v>55</v>
      </c>
      <c r="BK14" s="65">
        <v>55</v>
      </c>
      <c r="BL14" s="65">
        <v>55</v>
      </c>
      <c r="BM14" s="65">
        <v>55</v>
      </c>
      <c r="BN14" s="65">
        <v>26</v>
      </c>
      <c r="BO14" s="65">
        <v>26</v>
      </c>
      <c r="BP14" s="65">
        <v>26</v>
      </c>
      <c r="BQ14" s="65">
        <v>319.76400000000001</v>
      </c>
      <c r="BR14" s="65">
        <v>98</v>
      </c>
      <c r="BS14" s="65">
        <v>925.61500000000001</v>
      </c>
      <c r="BT14" s="65">
        <v>1792.1489999999999</v>
      </c>
      <c r="BU14" s="65">
        <v>1852.001</v>
      </c>
      <c r="BV14" s="65">
        <v>1553.001</v>
      </c>
      <c r="BW14" s="65">
        <v>1893.6970000000001</v>
      </c>
      <c r="BX14" s="65">
        <v>1928.001</v>
      </c>
      <c r="BY14" s="65">
        <v>2187.0010000000002</v>
      </c>
      <c r="BZ14" s="65">
        <v>1795</v>
      </c>
      <c r="CA14" s="65">
        <v>1582.3309999999999</v>
      </c>
      <c r="CB14" s="65">
        <v>1408.1770000000001</v>
      </c>
      <c r="CC14" s="65">
        <v>1348</v>
      </c>
      <c r="CD14" s="65">
        <v>1377.5529999999999</v>
      </c>
      <c r="CE14" s="65">
        <v>1348</v>
      </c>
      <c r="CF14" s="65">
        <v>1125</v>
      </c>
      <c r="CG14" s="65">
        <v>1029</v>
      </c>
      <c r="CH14" s="65">
        <v>1021</v>
      </c>
      <c r="CI14" s="65">
        <v>1021</v>
      </c>
      <c r="CJ14" s="65">
        <v>894</v>
      </c>
      <c r="CK14" s="65">
        <v>1006.293</v>
      </c>
      <c r="CL14" s="65">
        <v>746</v>
      </c>
      <c r="CM14" s="65">
        <v>775.18900000000008</v>
      </c>
      <c r="CN14" s="65">
        <v>608</v>
      </c>
      <c r="CO14" s="65">
        <v>624.755</v>
      </c>
      <c r="CP14" s="65">
        <v>768.29</v>
      </c>
      <c r="CQ14" s="65">
        <v>936.07600000000002</v>
      </c>
      <c r="CR14" s="65">
        <v>737</v>
      </c>
      <c r="CS14" s="65">
        <v>462.91999999999996</v>
      </c>
      <c r="CT14" s="66"/>
      <c r="CU14" s="66"/>
      <c r="CV14" s="66"/>
      <c r="CW14" s="67"/>
      <c r="CX14" s="68">
        <f t="array" ref="CX14">SUMPRODUCT(B14:CW14*0.25)</f>
        <v>10268.877749999998</v>
      </c>
    </row>
    <row r="15" spans="1:102" ht="24.95" customHeight="1" x14ac:dyDescent="0.2">
      <c r="A15" s="69" t="s">
        <v>12</v>
      </c>
      <c r="B15" s="70">
        <v>1310.7659999999998</v>
      </c>
      <c r="C15" s="71">
        <v>1329.0129999999999</v>
      </c>
      <c r="D15" s="71">
        <v>1347.674</v>
      </c>
      <c r="E15" s="71">
        <v>1366.789</v>
      </c>
      <c r="F15" s="71">
        <v>1362.501</v>
      </c>
      <c r="G15" s="71">
        <v>1381.223</v>
      </c>
      <c r="H15" s="71">
        <v>1395.37</v>
      </c>
      <c r="I15" s="71">
        <v>1418.0840000000001</v>
      </c>
      <c r="J15" s="71">
        <v>1434.393</v>
      </c>
      <c r="K15" s="71">
        <v>1455.001</v>
      </c>
      <c r="L15" s="71">
        <v>1474.1079999999999</v>
      </c>
      <c r="M15" s="71">
        <v>1491.3340000000001</v>
      </c>
      <c r="N15" s="71">
        <v>1513.933</v>
      </c>
      <c r="O15" s="71">
        <v>1536.1559999999999</v>
      </c>
      <c r="P15" s="71">
        <v>1555.0889999999999</v>
      </c>
      <c r="Q15" s="71">
        <v>1576.7729999999999</v>
      </c>
      <c r="R15" s="71">
        <v>1612.8030000000001</v>
      </c>
      <c r="S15" s="71">
        <v>1632.0819999999999</v>
      </c>
      <c r="T15" s="71">
        <v>1647.9589999999998</v>
      </c>
      <c r="U15" s="71">
        <v>1660.682</v>
      </c>
      <c r="V15" s="71">
        <v>1671.2339999999999</v>
      </c>
      <c r="W15" s="71">
        <v>1680.4380000000001</v>
      </c>
      <c r="X15" s="71">
        <v>1687.567</v>
      </c>
      <c r="Y15" s="71">
        <v>1698.816</v>
      </c>
      <c r="Z15" s="71">
        <v>1754.529</v>
      </c>
      <c r="AA15" s="71">
        <v>1888.0239999999999</v>
      </c>
      <c r="AB15" s="71">
        <v>2094.1210000000001</v>
      </c>
      <c r="AC15" s="71">
        <v>2403.8830000000003</v>
      </c>
      <c r="AD15" s="71">
        <v>2822.4139999999998</v>
      </c>
      <c r="AE15" s="71">
        <v>3298.6410000000001</v>
      </c>
      <c r="AF15" s="71">
        <v>3845.8310000000001</v>
      </c>
      <c r="AG15" s="71">
        <v>4390.8140000000003</v>
      </c>
      <c r="AH15" s="71">
        <v>4930.5120000000006</v>
      </c>
      <c r="AI15" s="71">
        <v>5482.6880000000001</v>
      </c>
      <c r="AJ15" s="71">
        <v>6020.7749999999996</v>
      </c>
      <c r="AK15" s="71">
        <v>6537.625</v>
      </c>
      <c r="AL15" s="71">
        <v>6964.0010000000002</v>
      </c>
      <c r="AM15" s="71">
        <v>7400.6190000000006</v>
      </c>
      <c r="AN15" s="71">
        <v>7794.7939999999999</v>
      </c>
      <c r="AO15" s="71">
        <v>8161.3530000000001</v>
      </c>
      <c r="AP15" s="71">
        <v>8452.3029999999999</v>
      </c>
      <c r="AQ15" s="71">
        <v>8718.628999999999</v>
      </c>
      <c r="AR15" s="71">
        <v>8941.8870000000006</v>
      </c>
      <c r="AS15" s="71">
        <v>9114.9670000000006</v>
      </c>
      <c r="AT15" s="71">
        <v>9195.8000000000011</v>
      </c>
      <c r="AU15" s="71">
        <v>9272.4110000000001</v>
      </c>
      <c r="AV15" s="71">
        <v>9355.16</v>
      </c>
      <c r="AW15" s="71">
        <v>9418.0190000000002</v>
      </c>
      <c r="AX15" s="71">
        <v>9454.2720000000008</v>
      </c>
      <c r="AY15" s="71">
        <v>9466.9409999999989</v>
      </c>
      <c r="AZ15" s="71">
        <v>9445.5280000000002</v>
      </c>
      <c r="BA15" s="71">
        <v>9403.6509999999998</v>
      </c>
      <c r="BB15" s="71">
        <v>9323.228000000001</v>
      </c>
      <c r="BC15" s="71">
        <v>9212.5709999999999</v>
      </c>
      <c r="BD15" s="71">
        <v>9078.991</v>
      </c>
      <c r="BE15" s="71">
        <v>8917.7240000000002</v>
      </c>
      <c r="BF15" s="71">
        <v>8719.0030000000006</v>
      </c>
      <c r="BG15" s="71">
        <v>8471.7240000000002</v>
      </c>
      <c r="BH15" s="71">
        <v>8202.7610000000004</v>
      </c>
      <c r="BI15" s="71">
        <v>7903.5150000000003</v>
      </c>
      <c r="BJ15" s="71">
        <v>7550.5730000000003</v>
      </c>
      <c r="BK15" s="71">
        <v>7187.3</v>
      </c>
      <c r="BL15" s="71">
        <v>6803.0739999999996</v>
      </c>
      <c r="BM15" s="71">
        <v>6394.2240000000002</v>
      </c>
      <c r="BN15" s="71">
        <v>5932.9769999999999</v>
      </c>
      <c r="BO15" s="71">
        <v>5461.16</v>
      </c>
      <c r="BP15" s="71">
        <v>4966.6180000000004</v>
      </c>
      <c r="BQ15" s="71">
        <v>4438.4740000000002</v>
      </c>
      <c r="BR15" s="71">
        <v>3969.9969999999998</v>
      </c>
      <c r="BS15" s="71">
        <v>3431.404</v>
      </c>
      <c r="BT15" s="71">
        <v>2931.288</v>
      </c>
      <c r="BU15" s="71">
        <v>2462.453</v>
      </c>
      <c r="BV15" s="71">
        <v>2104.6689999999999</v>
      </c>
      <c r="BW15" s="71">
        <v>1791.2080000000001</v>
      </c>
      <c r="BX15" s="71">
        <v>1572.9190000000001</v>
      </c>
      <c r="BY15" s="71">
        <v>1408.6489999999999</v>
      </c>
      <c r="BZ15" s="71">
        <v>1367.1420000000001</v>
      </c>
      <c r="CA15" s="71">
        <v>1349.9</v>
      </c>
      <c r="CB15" s="71">
        <v>1337.5240000000001</v>
      </c>
      <c r="CC15" s="71">
        <v>1330.2359999999999</v>
      </c>
      <c r="CD15" s="71">
        <v>1318.2649999999999</v>
      </c>
      <c r="CE15" s="71">
        <v>1314.038</v>
      </c>
      <c r="CF15" s="71">
        <v>1305.0899999999999</v>
      </c>
      <c r="CG15" s="71">
        <v>1301.877</v>
      </c>
      <c r="CH15" s="71">
        <v>1295.8389999999999</v>
      </c>
      <c r="CI15" s="71">
        <v>1295.5550000000001</v>
      </c>
      <c r="CJ15" s="71">
        <v>1299.4190000000001</v>
      </c>
      <c r="CK15" s="71">
        <v>1300.2070000000001</v>
      </c>
      <c r="CL15" s="71">
        <v>1311.421</v>
      </c>
      <c r="CM15" s="71">
        <v>1325.454</v>
      </c>
      <c r="CN15" s="71">
        <v>1335.5170000000001</v>
      </c>
      <c r="CO15" s="71">
        <v>1340.116</v>
      </c>
      <c r="CP15" s="71">
        <v>1352.3979999999999</v>
      </c>
      <c r="CQ15" s="71">
        <v>1369.9870000000001</v>
      </c>
      <c r="CR15" s="71">
        <v>1396.6079999999999</v>
      </c>
      <c r="CS15" s="71">
        <v>1418.415</v>
      </c>
      <c r="CT15" s="72"/>
      <c r="CU15" s="72"/>
      <c r="CV15" s="72"/>
      <c r="CW15" s="73"/>
      <c r="CX15" s="74">
        <f t="array" ref="CX15">SUMPRODUCT(B15:CW15*0.25)</f>
        <v>96792.872999999934</v>
      </c>
    </row>
    <row r="16" spans="1:102" ht="24.95" customHeight="1" x14ac:dyDescent="0.2">
      <c r="A16" s="69" t="s">
        <v>13</v>
      </c>
      <c r="B16" s="70">
        <v>115</v>
      </c>
      <c r="C16" s="71">
        <v>115</v>
      </c>
      <c r="D16" s="71">
        <v>115</v>
      </c>
      <c r="E16" s="71">
        <v>115</v>
      </c>
      <c r="F16" s="71">
        <v>117</v>
      </c>
      <c r="G16" s="71">
        <v>117</v>
      </c>
      <c r="H16" s="71">
        <v>117</v>
      </c>
      <c r="I16" s="71">
        <v>117</v>
      </c>
      <c r="J16" s="71">
        <v>117</v>
      </c>
      <c r="K16" s="71">
        <v>117</v>
      </c>
      <c r="L16" s="71">
        <v>117</v>
      </c>
      <c r="M16" s="71">
        <v>117</v>
      </c>
      <c r="N16" s="71">
        <v>118</v>
      </c>
      <c r="O16" s="71">
        <v>118</v>
      </c>
      <c r="P16" s="71">
        <v>118</v>
      </c>
      <c r="Q16" s="71">
        <v>118</v>
      </c>
      <c r="R16" s="71">
        <v>118</v>
      </c>
      <c r="S16" s="71">
        <v>118</v>
      </c>
      <c r="T16" s="71">
        <v>118</v>
      </c>
      <c r="U16" s="71">
        <v>118</v>
      </c>
      <c r="V16" s="71">
        <v>118</v>
      </c>
      <c r="W16" s="71">
        <v>118</v>
      </c>
      <c r="X16" s="71">
        <v>118</v>
      </c>
      <c r="Y16" s="71">
        <v>118</v>
      </c>
      <c r="Z16" s="71">
        <v>119</v>
      </c>
      <c r="AA16" s="71">
        <v>119</v>
      </c>
      <c r="AB16" s="71">
        <v>119</v>
      </c>
      <c r="AC16" s="71">
        <v>119</v>
      </c>
      <c r="AD16" s="71">
        <v>129</v>
      </c>
      <c r="AE16" s="71">
        <v>129</v>
      </c>
      <c r="AF16" s="71">
        <v>129</v>
      </c>
      <c r="AG16" s="71">
        <v>129</v>
      </c>
      <c r="AH16" s="71">
        <v>147</v>
      </c>
      <c r="AI16" s="71">
        <v>147</v>
      </c>
      <c r="AJ16" s="71">
        <v>147</v>
      </c>
      <c r="AK16" s="71">
        <v>147</v>
      </c>
      <c r="AL16" s="71">
        <v>160</v>
      </c>
      <c r="AM16" s="71">
        <v>160</v>
      </c>
      <c r="AN16" s="71">
        <v>160</v>
      </c>
      <c r="AO16" s="71">
        <v>160</v>
      </c>
      <c r="AP16" s="71">
        <v>166</v>
      </c>
      <c r="AQ16" s="71">
        <v>166</v>
      </c>
      <c r="AR16" s="71">
        <v>166</v>
      </c>
      <c r="AS16" s="71">
        <v>166</v>
      </c>
      <c r="AT16" s="71">
        <v>166</v>
      </c>
      <c r="AU16" s="71">
        <v>166</v>
      </c>
      <c r="AV16" s="71">
        <v>166</v>
      </c>
      <c r="AW16" s="71">
        <v>166</v>
      </c>
      <c r="AX16" s="71">
        <v>160</v>
      </c>
      <c r="AY16" s="71">
        <v>160</v>
      </c>
      <c r="AZ16" s="71">
        <v>160</v>
      </c>
      <c r="BA16" s="71">
        <v>160</v>
      </c>
      <c r="BB16" s="71">
        <v>153</v>
      </c>
      <c r="BC16" s="71">
        <v>153</v>
      </c>
      <c r="BD16" s="71">
        <v>153</v>
      </c>
      <c r="BE16" s="71">
        <v>153</v>
      </c>
      <c r="BF16" s="71">
        <v>144</v>
      </c>
      <c r="BG16" s="71">
        <v>144</v>
      </c>
      <c r="BH16" s="71">
        <v>144</v>
      </c>
      <c r="BI16" s="71">
        <v>144</v>
      </c>
      <c r="BJ16" s="71">
        <v>131</v>
      </c>
      <c r="BK16" s="71">
        <v>131</v>
      </c>
      <c r="BL16" s="71">
        <v>131</v>
      </c>
      <c r="BM16" s="71">
        <v>131</v>
      </c>
      <c r="BN16" s="71">
        <v>111</v>
      </c>
      <c r="BO16" s="71">
        <v>111</v>
      </c>
      <c r="BP16" s="71">
        <v>111</v>
      </c>
      <c r="BQ16" s="71">
        <v>111</v>
      </c>
      <c r="BR16" s="71">
        <v>88</v>
      </c>
      <c r="BS16" s="71">
        <v>88</v>
      </c>
      <c r="BT16" s="71">
        <v>88</v>
      </c>
      <c r="BU16" s="71">
        <v>88</v>
      </c>
      <c r="BV16" s="71">
        <v>73</v>
      </c>
      <c r="BW16" s="71">
        <v>73</v>
      </c>
      <c r="BX16" s="71">
        <v>73</v>
      </c>
      <c r="BY16" s="71">
        <v>73</v>
      </c>
      <c r="BZ16" s="71">
        <v>71</v>
      </c>
      <c r="CA16" s="71">
        <v>71</v>
      </c>
      <c r="CB16" s="71">
        <v>71</v>
      </c>
      <c r="CC16" s="71">
        <v>71</v>
      </c>
      <c r="CD16" s="71">
        <v>73</v>
      </c>
      <c r="CE16" s="71">
        <v>73</v>
      </c>
      <c r="CF16" s="71">
        <v>73</v>
      </c>
      <c r="CG16" s="71">
        <v>73</v>
      </c>
      <c r="CH16" s="71">
        <v>73</v>
      </c>
      <c r="CI16" s="71">
        <v>73</v>
      </c>
      <c r="CJ16" s="71">
        <v>73</v>
      </c>
      <c r="CK16" s="71">
        <v>73</v>
      </c>
      <c r="CL16" s="71">
        <v>73</v>
      </c>
      <c r="CM16" s="71">
        <v>73</v>
      </c>
      <c r="CN16" s="71">
        <v>73</v>
      </c>
      <c r="CO16" s="71">
        <v>73</v>
      </c>
      <c r="CP16" s="71">
        <v>74</v>
      </c>
      <c r="CQ16" s="71">
        <v>74</v>
      </c>
      <c r="CR16" s="71">
        <v>74</v>
      </c>
      <c r="CS16" s="71">
        <v>74</v>
      </c>
      <c r="CT16" s="72"/>
      <c r="CU16" s="72"/>
      <c r="CV16" s="72"/>
      <c r="CW16" s="73"/>
      <c r="CX16" s="74">
        <f t="array" ref="CX16">SUMPRODUCT(B16:CW16*0.25)</f>
        <v>2814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>
        <v>39.5</v>
      </c>
      <c r="AE17" s="71">
        <v>36.700000000000003</v>
      </c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43.5</v>
      </c>
      <c r="BV17" s="71">
        <v>37.299999999999997</v>
      </c>
      <c r="BW17" s="71">
        <v>159.1</v>
      </c>
      <c r="BX17" s="71">
        <v>320.60000000000002</v>
      </c>
      <c r="BY17" s="71">
        <v>330.6</v>
      </c>
      <c r="BZ17" s="71">
        <v>311</v>
      </c>
      <c r="CA17" s="71">
        <v>376.6</v>
      </c>
      <c r="CB17" s="71">
        <v>376.6</v>
      </c>
      <c r="CC17" s="71">
        <v>376.6</v>
      </c>
      <c r="CD17" s="71">
        <v>381.6</v>
      </c>
      <c r="CE17" s="71">
        <v>386.6</v>
      </c>
      <c r="CF17" s="71">
        <v>389.6</v>
      </c>
      <c r="CG17" s="71">
        <v>342.9</v>
      </c>
      <c r="CH17" s="71">
        <v>331.4</v>
      </c>
      <c r="CI17" s="71">
        <v>294.10000000000002</v>
      </c>
      <c r="CJ17" s="71">
        <v>249</v>
      </c>
      <c r="CK17" s="71">
        <v>249</v>
      </c>
      <c r="CL17" s="71">
        <v>255.7</v>
      </c>
      <c r="CM17" s="71">
        <v>216.607</v>
      </c>
      <c r="CN17" s="71">
        <v>177.9</v>
      </c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1420.6267499999999</v>
      </c>
    </row>
    <row r="18" spans="1:102" ht="30" customHeight="1" thickBot="1" x14ac:dyDescent="0.25">
      <c r="A18" s="75" t="s">
        <v>15</v>
      </c>
      <c r="B18" s="76">
        <f>SUM(B11:B17)</f>
        <v>5972.8499999999995</v>
      </c>
      <c r="C18" s="77">
        <f t="shared" ref="C18:BN18" si="0">SUM(C11:C17)</f>
        <v>5909.9620000000004</v>
      </c>
      <c r="D18" s="77">
        <f t="shared" si="0"/>
        <v>5805.67</v>
      </c>
      <c r="E18" s="77">
        <f t="shared" si="0"/>
        <v>5682.1539999999995</v>
      </c>
      <c r="F18" s="77">
        <f t="shared" si="0"/>
        <v>5621.3310000000001</v>
      </c>
      <c r="G18" s="77">
        <f t="shared" si="0"/>
        <v>5609.8940000000002</v>
      </c>
      <c r="H18" s="77">
        <f t="shared" si="0"/>
        <v>5460.7829999999994</v>
      </c>
      <c r="I18" s="77">
        <f t="shared" si="0"/>
        <v>5416.0700000000006</v>
      </c>
      <c r="J18" s="77">
        <f t="shared" si="0"/>
        <v>5384.1219999999994</v>
      </c>
      <c r="K18" s="77">
        <f t="shared" si="0"/>
        <v>5352.5830000000005</v>
      </c>
      <c r="L18" s="77">
        <f t="shared" si="0"/>
        <v>5351.9619999999995</v>
      </c>
      <c r="M18" s="77">
        <f t="shared" si="0"/>
        <v>5341.8140000000003</v>
      </c>
      <c r="N18" s="77">
        <f t="shared" si="0"/>
        <v>5496.56</v>
      </c>
      <c r="O18" s="77">
        <f t="shared" si="0"/>
        <v>5426.0540000000001</v>
      </c>
      <c r="P18" s="77">
        <f t="shared" si="0"/>
        <v>5408.8959999999997</v>
      </c>
      <c r="Q18" s="77">
        <f t="shared" si="0"/>
        <v>5377.0239999999994</v>
      </c>
      <c r="R18" s="77">
        <f t="shared" si="0"/>
        <v>5613.4259999999995</v>
      </c>
      <c r="S18" s="77">
        <f t="shared" si="0"/>
        <v>5462.8529999999992</v>
      </c>
      <c r="T18" s="77">
        <f t="shared" si="0"/>
        <v>5588.8780000000006</v>
      </c>
      <c r="U18" s="77">
        <f t="shared" si="0"/>
        <v>5761.6549999999997</v>
      </c>
      <c r="V18" s="77">
        <f t="shared" si="0"/>
        <v>5699.2309999999998</v>
      </c>
      <c r="W18" s="77">
        <f t="shared" si="0"/>
        <v>5834.3</v>
      </c>
      <c r="X18" s="77">
        <f t="shared" si="0"/>
        <v>6003.9849999999997</v>
      </c>
      <c r="Y18" s="77">
        <f t="shared" si="0"/>
        <v>6105.9290000000001</v>
      </c>
      <c r="Z18" s="77">
        <f t="shared" si="0"/>
        <v>6077.1290000000008</v>
      </c>
      <c r="AA18" s="77">
        <f t="shared" si="0"/>
        <v>6210.7989999999991</v>
      </c>
      <c r="AB18" s="77">
        <f t="shared" si="0"/>
        <v>6610.9740000000002</v>
      </c>
      <c r="AC18" s="77">
        <f t="shared" si="0"/>
        <v>6693.5020000000004</v>
      </c>
      <c r="AD18" s="77">
        <f t="shared" si="0"/>
        <v>7134.88</v>
      </c>
      <c r="AE18" s="77">
        <f t="shared" si="0"/>
        <v>7773.2579999999989</v>
      </c>
      <c r="AF18" s="77">
        <f t="shared" si="0"/>
        <v>8097.6869999999999</v>
      </c>
      <c r="AG18" s="77">
        <f t="shared" si="0"/>
        <v>8642.505000000001</v>
      </c>
      <c r="AH18" s="77">
        <f t="shared" si="0"/>
        <v>9592.1579999999994</v>
      </c>
      <c r="AI18" s="77">
        <f t="shared" si="0"/>
        <v>9670.7920000000013</v>
      </c>
      <c r="AJ18" s="77">
        <f t="shared" si="0"/>
        <v>9598.9429999999993</v>
      </c>
      <c r="AK18" s="77">
        <f t="shared" si="0"/>
        <v>9530.4359999999997</v>
      </c>
      <c r="AL18" s="77">
        <f t="shared" si="0"/>
        <v>9719.018</v>
      </c>
      <c r="AM18" s="77">
        <f t="shared" si="0"/>
        <v>9681.5680000000011</v>
      </c>
      <c r="AN18" s="77">
        <f t="shared" si="0"/>
        <v>9892.7939999999999</v>
      </c>
      <c r="AO18" s="77">
        <f t="shared" si="0"/>
        <v>9952.3529999999992</v>
      </c>
      <c r="AP18" s="77">
        <f t="shared" si="0"/>
        <v>9790.3029999999999</v>
      </c>
      <c r="AQ18" s="77">
        <f t="shared" si="0"/>
        <v>10056.628999999999</v>
      </c>
      <c r="AR18" s="77">
        <f t="shared" si="0"/>
        <v>10279.887000000001</v>
      </c>
      <c r="AS18" s="77">
        <f t="shared" si="0"/>
        <v>10452.967000000001</v>
      </c>
      <c r="AT18" s="77">
        <f t="shared" si="0"/>
        <v>10507.800000000001</v>
      </c>
      <c r="AU18" s="77">
        <f t="shared" si="0"/>
        <v>10584.411</v>
      </c>
      <c r="AV18" s="77">
        <f t="shared" si="0"/>
        <v>10667.16</v>
      </c>
      <c r="AW18" s="77">
        <f t="shared" si="0"/>
        <v>10730.019</v>
      </c>
      <c r="AX18" s="77">
        <f t="shared" si="0"/>
        <v>10760.272000000001</v>
      </c>
      <c r="AY18" s="77">
        <f t="shared" si="0"/>
        <v>10772.940999999999</v>
      </c>
      <c r="AZ18" s="77">
        <f t="shared" si="0"/>
        <v>10751.528</v>
      </c>
      <c r="BA18" s="77">
        <f t="shared" si="0"/>
        <v>10709.651</v>
      </c>
      <c r="BB18" s="77">
        <f t="shared" si="0"/>
        <v>10622.228000000001</v>
      </c>
      <c r="BC18" s="77">
        <f t="shared" si="0"/>
        <v>10511.571</v>
      </c>
      <c r="BD18" s="77">
        <f t="shared" si="0"/>
        <v>10377.991</v>
      </c>
      <c r="BE18" s="77">
        <f t="shared" si="0"/>
        <v>10216.724</v>
      </c>
      <c r="BF18" s="77">
        <f t="shared" si="0"/>
        <v>10114.003000000001</v>
      </c>
      <c r="BG18" s="77">
        <f t="shared" si="0"/>
        <v>9949.7240000000002</v>
      </c>
      <c r="BH18" s="77">
        <f t="shared" si="0"/>
        <v>9857.7610000000004</v>
      </c>
      <c r="BI18" s="77">
        <f t="shared" si="0"/>
        <v>9643.5149999999994</v>
      </c>
      <c r="BJ18" s="77">
        <f t="shared" si="0"/>
        <v>9566.5730000000003</v>
      </c>
      <c r="BK18" s="77">
        <f t="shared" si="0"/>
        <v>9377.2999999999993</v>
      </c>
      <c r="BL18" s="77">
        <f t="shared" si="0"/>
        <v>8993.0740000000005</v>
      </c>
      <c r="BM18" s="77">
        <f t="shared" si="0"/>
        <v>9184.7690000000002</v>
      </c>
      <c r="BN18" s="77">
        <f t="shared" si="0"/>
        <v>8487.976999999999</v>
      </c>
      <c r="BO18" s="77">
        <f t="shared" ref="BO18:CW18" si="1">SUM(BO11:BO17)</f>
        <v>8511.4609999999993</v>
      </c>
      <c r="BP18" s="77">
        <f t="shared" si="1"/>
        <v>8525.4180000000015</v>
      </c>
      <c r="BQ18" s="77">
        <f t="shared" si="1"/>
        <v>8585.1890000000003</v>
      </c>
      <c r="BR18" s="77">
        <f t="shared" si="1"/>
        <v>7770.982</v>
      </c>
      <c r="BS18" s="77">
        <f t="shared" si="1"/>
        <v>8278.259</v>
      </c>
      <c r="BT18" s="77">
        <f t="shared" si="1"/>
        <v>8668.4369999999999</v>
      </c>
      <c r="BU18" s="77">
        <f t="shared" si="1"/>
        <v>8307.9539999999997</v>
      </c>
      <c r="BV18" s="77">
        <f t="shared" si="1"/>
        <v>7709.97</v>
      </c>
      <c r="BW18" s="77">
        <f t="shared" si="1"/>
        <v>7864.005000000001</v>
      </c>
      <c r="BX18" s="77">
        <f t="shared" si="1"/>
        <v>7857.52</v>
      </c>
      <c r="BY18" s="77">
        <f t="shared" si="1"/>
        <v>7972.25</v>
      </c>
      <c r="BZ18" s="77">
        <f t="shared" si="1"/>
        <v>7599.1419999999998</v>
      </c>
      <c r="CA18" s="77">
        <f t="shared" si="1"/>
        <v>7434.8310000000001</v>
      </c>
      <c r="CB18" s="77">
        <f t="shared" si="1"/>
        <v>7256.3010000000004</v>
      </c>
      <c r="CC18" s="77">
        <f t="shared" si="1"/>
        <v>7193.8360000000002</v>
      </c>
      <c r="CD18" s="77">
        <f t="shared" si="1"/>
        <v>7184.4179999999997</v>
      </c>
      <c r="CE18" s="77">
        <f t="shared" si="1"/>
        <v>7160.6380000000008</v>
      </c>
      <c r="CF18" s="77">
        <f t="shared" si="1"/>
        <v>6938.6900000000005</v>
      </c>
      <c r="CG18" s="77">
        <f t="shared" si="1"/>
        <v>6792.777</v>
      </c>
      <c r="CH18" s="77">
        <f t="shared" si="1"/>
        <v>6856.2389999999996</v>
      </c>
      <c r="CI18" s="77">
        <f t="shared" si="1"/>
        <v>6789.8150000000005</v>
      </c>
      <c r="CJ18" s="77">
        <f t="shared" si="1"/>
        <v>6657.4189999999999</v>
      </c>
      <c r="CK18" s="77">
        <f t="shared" si="1"/>
        <v>6770.5</v>
      </c>
      <c r="CL18" s="77">
        <f t="shared" si="1"/>
        <v>6442.1329999999998</v>
      </c>
      <c r="CM18" s="77">
        <f t="shared" si="1"/>
        <v>6405.8490000000002</v>
      </c>
      <c r="CN18" s="77">
        <f t="shared" si="1"/>
        <v>6210.0369999999994</v>
      </c>
      <c r="CO18" s="77">
        <f t="shared" si="1"/>
        <v>6056.78</v>
      </c>
      <c r="CP18" s="77">
        <f t="shared" si="1"/>
        <v>6181.299</v>
      </c>
      <c r="CQ18" s="77">
        <f t="shared" si="1"/>
        <v>6364.69</v>
      </c>
      <c r="CR18" s="77">
        <f t="shared" si="1"/>
        <v>6189.4050000000007</v>
      </c>
      <c r="CS18" s="77">
        <f t="shared" si="1"/>
        <v>5939.5749999999998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186752.34474999993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1827.63</v>
      </c>
      <c r="C31" s="88">
        <v>1844.63</v>
      </c>
      <c r="D31" s="88">
        <v>1854.63</v>
      </c>
      <c r="E31" s="88">
        <v>1870.63</v>
      </c>
      <c r="F31" s="88">
        <v>1882.63</v>
      </c>
      <c r="G31" s="88">
        <v>1893.63</v>
      </c>
      <c r="H31" s="88">
        <v>1909.63</v>
      </c>
      <c r="I31" s="88">
        <v>1921.63</v>
      </c>
      <c r="J31" s="88">
        <v>1932.63</v>
      </c>
      <c r="K31" s="88">
        <v>1942.63</v>
      </c>
      <c r="L31" s="88">
        <v>1952.63</v>
      </c>
      <c r="M31" s="88">
        <v>1966.63</v>
      </c>
      <c r="N31" s="88">
        <v>2002.63</v>
      </c>
      <c r="O31" s="88">
        <v>2011.63</v>
      </c>
      <c r="P31" s="88">
        <v>2020.63</v>
      </c>
      <c r="Q31" s="88">
        <v>2030.63</v>
      </c>
      <c r="R31" s="88">
        <v>2142.63</v>
      </c>
      <c r="S31" s="88">
        <v>2151.63</v>
      </c>
      <c r="T31" s="88">
        <v>2158.63</v>
      </c>
      <c r="U31" s="88">
        <v>2164.63</v>
      </c>
      <c r="V31" s="88">
        <v>2217.63</v>
      </c>
      <c r="W31" s="88">
        <v>2226.63</v>
      </c>
      <c r="X31" s="88">
        <v>2229.63</v>
      </c>
      <c r="Y31" s="88">
        <v>2235.63</v>
      </c>
      <c r="Z31" s="88">
        <v>2167.9499999999998</v>
      </c>
      <c r="AA31" s="88">
        <v>2202.9499999999998</v>
      </c>
      <c r="AB31" s="88">
        <v>2257.9499999999998</v>
      </c>
      <c r="AC31" s="88">
        <v>2303.9499999999998</v>
      </c>
      <c r="AD31" s="88">
        <v>2451.98</v>
      </c>
      <c r="AE31" s="88">
        <v>2570.1799999999998</v>
      </c>
      <c r="AF31" s="88">
        <v>2660.48</v>
      </c>
      <c r="AG31" s="88">
        <v>2803.48</v>
      </c>
      <c r="AH31" s="88">
        <v>2937.92</v>
      </c>
      <c r="AI31" s="88">
        <v>3083.92</v>
      </c>
      <c r="AJ31" s="88">
        <v>3222.92</v>
      </c>
      <c r="AK31" s="88">
        <v>3360.92</v>
      </c>
      <c r="AL31" s="88">
        <v>2971.24</v>
      </c>
      <c r="AM31" s="88">
        <v>3093.24</v>
      </c>
      <c r="AN31" s="88">
        <v>3208.24</v>
      </c>
      <c r="AO31" s="88">
        <v>3316.24</v>
      </c>
      <c r="AP31" s="88">
        <v>3431.85</v>
      </c>
      <c r="AQ31" s="88">
        <v>3512.85</v>
      </c>
      <c r="AR31" s="88">
        <v>3579.85</v>
      </c>
      <c r="AS31" s="88">
        <v>3634.85</v>
      </c>
      <c r="AT31" s="88">
        <v>3650.73</v>
      </c>
      <c r="AU31" s="88">
        <v>3683.73</v>
      </c>
      <c r="AV31" s="88">
        <v>3710.73</v>
      </c>
      <c r="AW31" s="88">
        <v>3730.73</v>
      </c>
      <c r="AX31" s="88">
        <v>3739.21</v>
      </c>
      <c r="AY31" s="88">
        <v>3745.21</v>
      </c>
      <c r="AZ31" s="88">
        <v>3739.21</v>
      </c>
      <c r="BA31" s="88">
        <v>3725.21</v>
      </c>
      <c r="BB31" s="88">
        <v>3694.92</v>
      </c>
      <c r="BC31" s="88">
        <v>3665.92</v>
      </c>
      <c r="BD31" s="88">
        <v>3629.92</v>
      </c>
      <c r="BE31" s="88">
        <v>3588.92</v>
      </c>
      <c r="BF31" s="88">
        <v>3539.09</v>
      </c>
      <c r="BG31" s="88">
        <v>3477.09</v>
      </c>
      <c r="BH31" s="88">
        <v>3403.09</v>
      </c>
      <c r="BI31" s="88">
        <v>3317.09</v>
      </c>
      <c r="BJ31" s="88">
        <v>3237.54</v>
      </c>
      <c r="BK31" s="88">
        <v>3126.54</v>
      </c>
      <c r="BL31" s="88">
        <v>3005.54</v>
      </c>
      <c r="BM31" s="88">
        <v>3236.54</v>
      </c>
      <c r="BN31" s="88">
        <v>3108.31</v>
      </c>
      <c r="BO31" s="88">
        <v>2962.31</v>
      </c>
      <c r="BP31" s="88">
        <v>2810.31</v>
      </c>
      <c r="BQ31" s="88">
        <v>2652.31</v>
      </c>
      <c r="BR31" s="88">
        <v>2630.88</v>
      </c>
      <c r="BS31" s="88">
        <v>2481.88</v>
      </c>
      <c r="BT31" s="88">
        <v>2339.88</v>
      </c>
      <c r="BU31" s="88">
        <v>2292.38</v>
      </c>
      <c r="BV31" s="88">
        <v>2312.4299999999998</v>
      </c>
      <c r="BW31" s="88">
        <v>3054.23</v>
      </c>
      <c r="BX31" s="88">
        <v>3213.73</v>
      </c>
      <c r="BY31" s="88">
        <v>3530.73</v>
      </c>
      <c r="BZ31" s="88">
        <v>3555.63</v>
      </c>
      <c r="CA31" s="88">
        <v>3614.23</v>
      </c>
      <c r="CB31" s="88">
        <v>3616.23</v>
      </c>
      <c r="CC31" s="88">
        <v>3620.23</v>
      </c>
      <c r="CD31" s="88">
        <v>3566.23</v>
      </c>
      <c r="CE31" s="88">
        <v>3574.23</v>
      </c>
      <c r="CF31" s="88">
        <v>3356.23</v>
      </c>
      <c r="CG31" s="88">
        <v>3213.53</v>
      </c>
      <c r="CH31" s="88">
        <v>3271.03</v>
      </c>
      <c r="CI31" s="88">
        <v>3231.73</v>
      </c>
      <c r="CJ31" s="88">
        <v>2918.63</v>
      </c>
      <c r="CK31" s="88">
        <v>2918.63</v>
      </c>
      <c r="CL31" s="88">
        <v>2839.33</v>
      </c>
      <c r="CM31" s="88">
        <v>2803.2370000000001</v>
      </c>
      <c r="CN31" s="88">
        <v>2474.5300000000002</v>
      </c>
      <c r="CO31" s="88">
        <v>2168.63</v>
      </c>
      <c r="CP31" s="88">
        <v>2059.63</v>
      </c>
      <c r="CQ31" s="88">
        <v>2067.63</v>
      </c>
      <c r="CR31" s="88">
        <v>2076.63</v>
      </c>
      <c r="CS31" s="88">
        <v>2092.63</v>
      </c>
      <c r="CT31" s="89"/>
      <c r="CU31" s="89"/>
      <c r="CV31" s="89"/>
      <c r="CW31" s="90"/>
      <c r="CX31" s="91">
        <f t="array" ref="CX31">SUMPRODUCT(B31:CW31*0.25)</f>
        <v>67560.056750000047</v>
      </c>
    </row>
    <row r="32" spans="1:102" ht="24.95" customHeight="1" x14ac:dyDescent="0.2">
      <c r="A32" s="92" t="s">
        <v>27</v>
      </c>
      <c r="B32" s="93">
        <v>2317.2199999999998</v>
      </c>
      <c r="C32" s="94">
        <v>2237.3319999999999</v>
      </c>
      <c r="D32" s="94">
        <v>2123.04</v>
      </c>
      <c r="E32" s="94">
        <v>1983.5239999999999</v>
      </c>
      <c r="F32" s="94">
        <v>1981.701</v>
      </c>
      <c r="G32" s="94">
        <v>1959.2639999999999</v>
      </c>
      <c r="H32" s="94">
        <v>1882.4860000000001</v>
      </c>
      <c r="I32" s="94">
        <v>1914.107</v>
      </c>
      <c r="J32" s="94">
        <v>2154.4920000000002</v>
      </c>
      <c r="K32" s="94">
        <v>2112.953</v>
      </c>
      <c r="L32" s="94">
        <v>2102.3320000000003</v>
      </c>
      <c r="M32" s="94">
        <v>2078.1840000000002</v>
      </c>
      <c r="N32" s="94">
        <v>2168.9300000000003</v>
      </c>
      <c r="O32" s="94">
        <v>2089.424</v>
      </c>
      <c r="P32" s="94">
        <v>2049.2660000000001</v>
      </c>
      <c r="Q32" s="94">
        <v>2007.394</v>
      </c>
      <c r="R32" s="94">
        <v>1949.796</v>
      </c>
      <c r="S32" s="94">
        <v>1790.223</v>
      </c>
      <c r="T32" s="94">
        <v>1909.248</v>
      </c>
      <c r="U32" s="94">
        <v>2076.0250000000001</v>
      </c>
      <c r="V32" s="94">
        <v>1972.6010000000001</v>
      </c>
      <c r="W32" s="94">
        <v>2098.67</v>
      </c>
      <c r="X32" s="94">
        <v>2265.355</v>
      </c>
      <c r="Y32" s="94">
        <v>2361.299</v>
      </c>
      <c r="Z32" s="94">
        <v>2375.1790000000001</v>
      </c>
      <c r="AA32" s="94">
        <v>2473.8490000000002</v>
      </c>
      <c r="AB32" s="94">
        <v>2819.0239999999999</v>
      </c>
      <c r="AC32" s="94">
        <v>2855.5520000000001</v>
      </c>
      <c r="AD32" s="94">
        <v>3070.9</v>
      </c>
      <c r="AE32" s="94">
        <v>3591.078</v>
      </c>
      <c r="AF32" s="94">
        <v>3825.2069999999999</v>
      </c>
      <c r="AG32" s="94">
        <v>4227.0249999999996</v>
      </c>
      <c r="AH32" s="94">
        <v>5037.2380000000003</v>
      </c>
      <c r="AI32" s="94">
        <v>5019.8720000000003</v>
      </c>
      <c r="AJ32" s="94">
        <v>5052.0230000000001</v>
      </c>
      <c r="AK32" s="94">
        <v>4895.5159999999996</v>
      </c>
      <c r="AL32" s="94">
        <v>5367.7780000000002</v>
      </c>
      <c r="AM32" s="94">
        <v>5208.3280000000004</v>
      </c>
      <c r="AN32" s="94">
        <v>5481.5540000000001</v>
      </c>
      <c r="AO32" s="94">
        <v>5558.1130000000003</v>
      </c>
      <c r="AP32" s="94">
        <v>5752.4530000000004</v>
      </c>
      <c r="AQ32" s="94">
        <v>5937.7790000000005</v>
      </c>
      <c r="AR32" s="94">
        <v>6094.0370000000003</v>
      </c>
      <c r="AS32" s="94">
        <v>6212.1170000000002</v>
      </c>
      <c r="AT32" s="94">
        <v>6251.07</v>
      </c>
      <c r="AU32" s="94">
        <v>6294.6809999999996</v>
      </c>
      <c r="AV32" s="94">
        <v>6350.43</v>
      </c>
      <c r="AW32" s="94">
        <v>6393.2889999999998</v>
      </c>
      <c r="AX32" s="94">
        <v>6400.0619999999999</v>
      </c>
      <c r="AY32" s="94">
        <v>6406.7309999999998</v>
      </c>
      <c r="AZ32" s="94">
        <v>6391.3180000000002</v>
      </c>
      <c r="BA32" s="94">
        <v>6363.4409999999998</v>
      </c>
      <c r="BB32" s="94">
        <v>6317.308</v>
      </c>
      <c r="BC32" s="94">
        <v>6235.6509999999998</v>
      </c>
      <c r="BD32" s="94">
        <v>6138.0709999999999</v>
      </c>
      <c r="BE32" s="94">
        <v>6017.8040000000001</v>
      </c>
      <c r="BF32" s="94">
        <v>5869.9129999999996</v>
      </c>
      <c r="BG32" s="94">
        <v>5684.634</v>
      </c>
      <c r="BH32" s="94">
        <v>5489.6710000000003</v>
      </c>
      <c r="BI32" s="94">
        <v>5276.4250000000002</v>
      </c>
      <c r="BJ32" s="94">
        <v>5044.0330000000004</v>
      </c>
      <c r="BK32" s="94">
        <v>4791.76</v>
      </c>
      <c r="BL32" s="94">
        <v>4528.5339999999997</v>
      </c>
      <c r="BM32" s="94">
        <v>4489.2290000000003</v>
      </c>
      <c r="BN32" s="94">
        <v>3956.6669999999999</v>
      </c>
      <c r="BO32" s="94">
        <v>4075.1509999999998</v>
      </c>
      <c r="BP32" s="94">
        <v>4072.1080000000002</v>
      </c>
      <c r="BQ32" s="94">
        <v>4241.8789999999999</v>
      </c>
      <c r="BR32" s="94">
        <v>3557.1019999999999</v>
      </c>
      <c r="BS32" s="94">
        <v>4213.3789999999999</v>
      </c>
      <c r="BT32" s="94">
        <v>4745.5569999999998</v>
      </c>
      <c r="BU32" s="94">
        <v>4432.5739999999996</v>
      </c>
      <c r="BV32" s="94">
        <v>3804.54</v>
      </c>
      <c r="BW32" s="94">
        <v>3216.7750000000001</v>
      </c>
      <c r="BX32" s="94">
        <v>3050.79</v>
      </c>
      <c r="BY32" s="94">
        <v>2848.52</v>
      </c>
      <c r="BZ32" s="94">
        <v>2474.5120000000002</v>
      </c>
      <c r="CA32" s="94">
        <v>2251.6010000000001</v>
      </c>
      <c r="CB32" s="94">
        <v>2071.0709999999999</v>
      </c>
      <c r="CC32" s="94">
        <v>2004.606</v>
      </c>
      <c r="CD32" s="94">
        <v>2050.1880000000001</v>
      </c>
      <c r="CE32" s="94">
        <v>2018.4079999999999</v>
      </c>
      <c r="CF32" s="94">
        <v>2014.46</v>
      </c>
      <c r="CG32" s="94">
        <v>2011.2470000000001</v>
      </c>
      <c r="CH32" s="94">
        <v>2036.2090000000001</v>
      </c>
      <c r="CI32" s="94">
        <v>2009.085</v>
      </c>
      <c r="CJ32" s="94">
        <v>2189.7889999999998</v>
      </c>
      <c r="CK32" s="94">
        <v>2302.87</v>
      </c>
      <c r="CL32" s="94">
        <v>2009.8030000000001</v>
      </c>
      <c r="CM32" s="94">
        <v>2009.6120000000001</v>
      </c>
      <c r="CN32" s="94">
        <v>2142.5070000000001</v>
      </c>
      <c r="CO32" s="94">
        <v>2295.15</v>
      </c>
      <c r="CP32" s="94">
        <v>2541.6689999999999</v>
      </c>
      <c r="CQ32" s="94">
        <v>2717.06</v>
      </c>
      <c r="CR32" s="94">
        <v>2532.7750000000001</v>
      </c>
      <c r="CS32" s="94">
        <v>2266.9450000000002</v>
      </c>
      <c r="CT32" s="95"/>
      <c r="CU32" s="95"/>
      <c r="CV32" s="95"/>
      <c r="CW32" s="96"/>
      <c r="CX32" s="97">
        <f t="array" ref="CX32">SUMPRODUCT(B32:CW32*0.25)</f>
        <v>86834.538000000015</v>
      </c>
    </row>
    <row r="33" spans="1:102" ht="24.95" customHeight="1" x14ac:dyDescent="0.2">
      <c r="A33" s="101" t="s">
        <v>28</v>
      </c>
      <c r="B33" s="98">
        <v>2047</v>
      </c>
      <c r="C33" s="99">
        <v>2047</v>
      </c>
      <c r="D33" s="99">
        <v>2047</v>
      </c>
      <c r="E33" s="99">
        <v>2047</v>
      </c>
      <c r="F33" s="99">
        <v>2047</v>
      </c>
      <c r="G33" s="99">
        <v>2047</v>
      </c>
      <c r="H33" s="99">
        <v>1958.6669999999999</v>
      </c>
      <c r="I33" s="99">
        <v>1870.3330000000001</v>
      </c>
      <c r="J33" s="99">
        <v>1782</v>
      </c>
      <c r="K33" s="99">
        <v>1782</v>
      </c>
      <c r="L33" s="99">
        <v>1782</v>
      </c>
      <c r="M33" s="99">
        <v>1782</v>
      </c>
      <c r="N33" s="99">
        <v>1782</v>
      </c>
      <c r="O33" s="99">
        <v>1782</v>
      </c>
      <c r="P33" s="99">
        <v>1796</v>
      </c>
      <c r="Q33" s="99">
        <v>1796</v>
      </c>
      <c r="R33" s="99">
        <v>1796</v>
      </c>
      <c r="S33" s="99">
        <v>1796</v>
      </c>
      <c r="T33" s="99">
        <v>1796</v>
      </c>
      <c r="U33" s="99">
        <v>1796</v>
      </c>
      <c r="V33" s="99">
        <v>1796</v>
      </c>
      <c r="W33" s="99">
        <v>1796</v>
      </c>
      <c r="X33" s="99">
        <v>1796</v>
      </c>
      <c r="Y33" s="99">
        <v>1796</v>
      </c>
      <c r="Z33" s="99">
        <v>1796</v>
      </c>
      <c r="AA33" s="99">
        <v>1796</v>
      </c>
      <c r="AB33" s="99">
        <v>1796</v>
      </c>
      <c r="AC33" s="99">
        <v>1796</v>
      </c>
      <c r="AD33" s="99">
        <v>1796</v>
      </c>
      <c r="AE33" s="99">
        <v>1796</v>
      </c>
      <c r="AF33" s="99">
        <v>1796</v>
      </c>
      <c r="AG33" s="99">
        <v>1796</v>
      </c>
      <c r="AH33" s="99">
        <v>1748</v>
      </c>
      <c r="AI33" s="99">
        <v>1698</v>
      </c>
      <c r="AJ33" s="99">
        <v>1455</v>
      </c>
      <c r="AK33" s="99">
        <v>1405</v>
      </c>
      <c r="AL33" s="99">
        <v>1430</v>
      </c>
      <c r="AM33" s="99">
        <v>1430</v>
      </c>
      <c r="AN33" s="99">
        <v>1253</v>
      </c>
      <c r="AO33" s="99">
        <v>1128</v>
      </c>
      <c r="AP33" s="99">
        <v>656</v>
      </c>
      <c r="AQ33" s="99">
        <v>656</v>
      </c>
      <c r="AR33" s="99">
        <v>656</v>
      </c>
      <c r="AS33" s="99">
        <v>656</v>
      </c>
      <c r="AT33" s="99">
        <v>656</v>
      </c>
      <c r="AU33" s="99">
        <v>656</v>
      </c>
      <c r="AV33" s="99">
        <v>656</v>
      </c>
      <c r="AW33" s="99">
        <v>656</v>
      </c>
      <c r="AX33" s="99">
        <v>656</v>
      </c>
      <c r="AY33" s="99">
        <v>656</v>
      </c>
      <c r="AZ33" s="99">
        <v>656</v>
      </c>
      <c r="BA33" s="99">
        <v>656</v>
      </c>
      <c r="BB33" s="99">
        <v>656</v>
      </c>
      <c r="BC33" s="99">
        <v>656</v>
      </c>
      <c r="BD33" s="99">
        <v>656</v>
      </c>
      <c r="BE33" s="99">
        <v>656</v>
      </c>
      <c r="BF33" s="99">
        <v>751</v>
      </c>
      <c r="BG33" s="99">
        <v>834</v>
      </c>
      <c r="BH33" s="99">
        <v>1011</v>
      </c>
      <c r="BI33" s="99">
        <v>1096</v>
      </c>
      <c r="BJ33" s="99">
        <v>1335</v>
      </c>
      <c r="BK33" s="99">
        <v>1509</v>
      </c>
      <c r="BL33" s="99">
        <v>1509</v>
      </c>
      <c r="BM33" s="99">
        <v>1509</v>
      </c>
      <c r="BN33" s="99">
        <v>1488</v>
      </c>
      <c r="BO33" s="99">
        <v>1539</v>
      </c>
      <c r="BP33" s="99">
        <v>1708</v>
      </c>
      <c r="BQ33" s="99">
        <v>1756</v>
      </c>
      <c r="BR33" s="99">
        <v>1756</v>
      </c>
      <c r="BS33" s="99">
        <v>1756</v>
      </c>
      <c r="BT33" s="99">
        <v>1756</v>
      </c>
      <c r="BU33" s="99">
        <v>1756</v>
      </c>
      <c r="BV33" s="99">
        <v>1756</v>
      </c>
      <c r="BW33" s="99">
        <v>1756</v>
      </c>
      <c r="BX33" s="99">
        <v>1756</v>
      </c>
      <c r="BY33" s="99">
        <v>1756</v>
      </c>
      <c r="BZ33" s="99">
        <v>1756</v>
      </c>
      <c r="CA33" s="99">
        <v>1756</v>
      </c>
      <c r="CB33" s="99">
        <v>1756</v>
      </c>
      <c r="CC33" s="99">
        <v>1756</v>
      </c>
      <c r="CD33" s="99">
        <v>1756</v>
      </c>
      <c r="CE33" s="99">
        <v>1756</v>
      </c>
      <c r="CF33" s="99">
        <v>1756</v>
      </c>
      <c r="CG33" s="99">
        <v>1756</v>
      </c>
      <c r="CH33" s="99">
        <v>1756</v>
      </c>
      <c r="CI33" s="99">
        <v>1756</v>
      </c>
      <c r="CJ33" s="99">
        <v>1756</v>
      </c>
      <c r="CK33" s="99">
        <v>1756</v>
      </c>
      <c r="CL33" s="99">
        <v>1756</v>
      </c>
      <c r="CM33" s="99">
        <v>1756</v>
      </c>
      <c r="CN33" s="99">
        <v>1756</v>
      </c>
      <c r="CO33" s="99">
        <v>1756</v>
      </c>
      <c r="CP33" s="99">
        <v>1756</v>
      </c>
      <c r="CQ33" s="99">
        <v>1756</v>
      </c>
      <c r="CR33" s="99">
        <v>1756</v>
      </c>
      <c r="CS33" s="99">
        <v>1756</v>
      </c>
      <c r="CT33" s="100"/>
      <c r="CU33" s="100"/>
      <c r="CV33" s="100"/>
      <c r="CW33" s="102"/>
      <c r="CX33" s="103">
        <f t="array" ref="CX33">SUMPRODUCT(B33:CW33*0.25)</f>
        <v>36596.75</v>
      </c>
    </row>
    <row r="34" spans="1:102" ht="30" customHeight="1" thickBot="1" x14ac:dyDescent="0.25">
      <c r="A34" s="75" t="s">
        <v>29</v>
      </c>
      <c r="B34" s="76">
        <f>SUM(B31:B33)</f>
        <v>6191.85</v>
      </c>
      <c r="C34" s="77">
        <f t="shared" ref="C34:BN34" si="5">SUM(C31:C33)</f>
        <v>6128.9619999999995</v>
      </c>
      <c r="D34" s="77">
        <f t="shared" si="5"/>
        <v>6024.67</v>
      </c>
      <c r="E34" s="77">
        <f t="shared" si="5"/>
        <v>5901.1540000000005</v>
      </c>
      <c r="F34" s="77">
        <f t="shared" si="5"/>
        <v>5911.3310000000001</v>
      </c>
      <c r="G34" s="77">
        <f t="shared" si="5"/>
        <v>5899.8940000000002</v>
      </c>
      <c r="H34" s="77">
        <f t="shared" si="5"/>
        <v>5750.7829999999994</v>
      </c>
      <c r="I34" s="77">
        <f t="shared" si="5"/>
        <v>5706.07</v>
      </c>
      <c r="J34" s="77">
        <f t="shared" si="5"/>
        <v>5869.1220000000003</v>
      </c>
      <c r="K34" s="77">
        <f t="shared" si="5"/>
        <v>5837.5830000000005</v>
      </c>
      <c r="L34" s="77">
        <f t="shared" si="5"/>
        <v>5836.9620000000004</v>
      </c>
      <c r="M34" s="77">
        <f t="shared" si="5"/>
        <v>5826.8140000000003</v>
      </c>
      <c r="N34" s="77">
        <f t="shared" si="5"/>
        <v>5953.56</v>
      </c>
      <c r="O34" s="77">
        <f t="shared" si="5"/>
        <v>5883.0540000000001</v>
      </c>
      <c r="P34" s="77">
        <f t="shared" si="5"/>
        <v>5865.8960000000006</v>
      </c>
      <c r="Q34" s="77">
        <f t="shared" si="5"/>
        <v>5834.0240000000003</v>
      </c>
      <c r="R34" s="77">
        <f t="shared" si="5"/>
        <v>5888.4260000000004</v>
      </c>
      <c r="S34" s="77">
        <f t="shared" si="5"/>
        <v>5737.8530000000001</v>
      </c>
      <c r="T34" s="77">
        <f t="shared" si="5"/>
        <v>5863.8780000000006</v>
      </c>
      <c r="U34" s="77">
        <f t="shared" si="5"/>
        <v>6036.6550000000007</v>
      </c>
      <c r="V34" s="77">
        <f t="shared" si="5"/>
        <v>5986.2309999999998</v>
      </c>
      <c r="W34" s="77">
        <f t="shared" si="5"/>
        <v>6121.3</v>
      </c>
      <c r="X34" s="77">
        <f t="shared" si="5"/>
        <v>6290.9850000000006</v>
      </c>
      <c r="Y34" s="77">
        <f t="shared" si="5"/>
        <v>6392.9290000000001</v>
      </c>
      <c r="Z34" s="77">
        <f t="shared" si="5"/>
        <v>6339.1289999999999</v>
      </c>
      <c r="AA34" s="77">
        <f t="shared" si="5"/>
        <v>6472.799</v>
      </c>
      <c r="AB34" s="77">
        <f t="shared" si="5"/>
        <v>6872.9740000000002</v>
      </c>
      <c r="AC34" s="77">
        <f t="shared" si="5"/>
        <v>6955.5020000000004</v>
      </c>
      <c r="AD34" s="77">
        <f t="shared" si="5"/>
        <v>7318.88</v>
      </c>
      <c r="AE34" s="77">
        <f t="shared" si="5"/>
        <v>7957.2579999999998</v>
      </c>
      <c r="AF34" s="77">
        <f t="shared" si="5"/>
        <v>8281.6869999999999</v>
      </c>
      <c r="AG34" s="77">
        <f t="shared" si="5"/>
        <v>8826.5049999999992</v>
      </c>
      <c r="AH34" s="77">
        <f t="shared" si="5"/>
        <v>9723.1579999999994</v>
      </c>
      <c r="AI34" s="77">
        <f t="shared" si="5"/>
        <v>9801.7920000000013</v>
      </c>
      <c r="AJ34" s="77">
        <f t="shared" si="5"/>
        <v>9729.9429999999993</v>
      </c>
      <c r="AK34" s="77">
        <f t="shared" si="5"/>
        <v>9661.4359999999997</v>
      </c>
      <c r="AL34" s="77">
        <f t="shared" si="5"/>
        <v>9769.018</v>
      </c>
      <c r="AM34" s="77">
        <f t="shared" si="5"/>
        <v>9731.5679999999993</v>
      </c>
      <c r="AN34" s="77">
        <f t="shared" si="5"/>
        <v>9942.7939999999999</v>
      </c>
      <c r="AO34" s="77">
        <f t="shared" si="5"/>
        <v>10002.352999999999</v>
      </c>
      <c r="AP34" s="77">
        <f t="shared" si="5"/>
        <v>9840.3029999999999</v>
      </c>
      <c r="AQ34" s="77">
        <f t="shared" si="5"/>
        <v>10106.629000000001</v>
      </c>
      <c r="AR34" s="77">
        <f t="shared" si="5"/>
        <v>10329.887000000001</v>
      </c>
      <c r="AS34" s="77">
        <f t="shared" si="5"/>
        <v>10502.967000000001</v>
      </c>
      <c r="AT34" s="77">
        <f t="shared" si="5"/>
        <v>10557.8</v>
      </c>
      <c r="AU34" s="77">
        <f t="shared" si="5"/>
        <v>10634.411</v>
      </c>
      <c r="AV34" s="77">
        <f t="shared" si="5"/>
        <v>10717.16</v>
      </c>
      <c r="AW34" s="77">
        <f t="shared" si="5"/>
        <v>10780.019</v>
      </c>
      <c r="AX34" s="77">
        <f t="shared" si="5"/>
        <v>10795.272000000001</v>
      </c>
      <c r="AY34" s="77">
        <f t="shared" si="5"/>
        <v>10807.940999999999</v>
      </c>
      <c r="AZ34" s="77">
        <f t="shared" si="5"/>
        <v>10786.528</v>
      </c>
      <c r="BA34" s="77">
        <f t="shared" si="5"/>
        <v>10744.651</v>
      </c>
      <c r="BB34" s="77">
        <f t="shared" si="5"/>
        <v>10668.227999999999</v>
      </c>
      <c r="BC34" s="77">
        <f t="shared" si="5"/>
        <v>10557.571</v>
      </c>
      <c r="BD34" s="77">
        <f t="shared" si="5"/>
        <v>10423.991</v>
      </c>
      <c r="BE34" s="77">
        <f t="shared" si="5"/>
        <v>10262.724</v>
      </c>
      <c r="BF34" s="77">
        <f t="shared" si="5"/>
        <v>10160.003000000001</v>
      </c>
      <c r="BG34" s="77">
        <f t="shared" si="5"/>
        <v>9995.7240000000002</v>
      </c>
      <c r="BH34" s="77">
        <f t="shared" si="5"/>
        <v>9903.7610000000004</v>
      </c>
      <c r="BI34" s="77">
        <f t="shared" si="5"/>
        <v>9689.5149999999994</v>
      </c>
      <c r="BJ34" s="77">
        <f t="shared" si="5"/>
        <v>9616.5730000000003</v>
      </c>
      <c r="BK34" s="77">
        <f t="shared" si="5"/>
        <v>9427.2999999999993</v>
      </c>
      <c r="BL34" s="77">
        <f t="shared" si="5"/>
        <v>9043.0740000000005</v>
      </c>
      <c r="BM34" s="77">
        <f t="shared" si="5"/>
        <v>9234.7690000000002</v>
      </c>
      <c r="BN34" s="77">
        <f t="shared" si="5"/>
        <v>8552.976999999999</v>
      </c>
      <c r="BO34" s="77">
        <f t="shared" ref="BO34:CW34" si="6">SUM(BO31:BO33)</f>
        <v>8576.4609999999993</v>
      </c>
      <c r="BP34" s="77">
        <f t="shared" si="6"/>
        <v>8590.4179999999997</v>
      </c>
      <c r="BQ34" s="77">
        <f t="shared" si="6"/>
        <v>8650.1890000000003</v>
      </c>
      <c r="BR34" s="77">
        <f t="shared" si="6"/>
        <v>7943.982</v>
      </c>
      <c r="BS34" s="77">
        <f t="shared" si="6"/>
        <v>8451.259</v>
      </c>
      <c r="BT34" s="77">
        <f t="shared" si="6"/>
        <v>8841.4369999999999</v>
      </c>
      <c r="BU34" s="77">
        <f t="shared" si="6"/>
        <v>8480.9539999999997</v>
      </c>
      <c r="BV34" s="77">
        <f t="shared" si="6"/>
        <v>7872.9699999999993</v>
      </c>
      <c r="BW34" s="77">
        <f t="shared" si="6"/>
        <v>8027.0050000000001</v>
      </c>
      <c r="BX34" s="77">
        <f t="shared" si="6"/>
        <v>8020.52</v>
      </c>
      <c r="BY34" s="77">
        <f t="shared" si="6"/>
        <v>8135.25</v>
      </c>
      <c r="BZ34" s="77">
        <f t="shared" si="6"/>
        <v>7786.1419999999998</v>
      </c>
      <c r="CA34" s="77">
        <f t="shared" si="6"/>
        <v>7621.8310000000001</v>
      </c>
      <c r="CB34" s="77">
        <f t="shared" si="6"/>
        <v>7443.3009999999995</v>
      </c>
      <c r="CC34" s="77">
        <f t="shared" si="6"/>
        <v>7380.8360000000002</v>
      </c>
      <c r="CD34" s="77">
        <f t="shared" si="6"/>
        <v>7372.4179999999997</v>
      </c>
      <c r="CE34" s="77">
        <f t="shared" si="6"/>
        <v>7348.6379999999999</v>
      </c>
      <c r="CF34" s="77">
        <f t="shared" si="6"/>
        <v>7126.6900000000005</v>
      </c>
      <c r="CG34" s="77">
        <f t="shared" si="6"/>
        <v>6980.777</v>
      </c>
      <c r="CH34" s="77">
        <f t="shared" si="6"/>
        <v>7063.2390000000005</v>
      </c>
      <c r="CI34" s="77">
        <f t="shared" si="6"/>
        <v>6996.8150000000005</v>
      </c>
      <c r="CJ34" s="77">
        <f t="shared" si="6"/>
        <v>6864.4189999999999</v>
      </c>
      <c r="CK34" s="77">
        <f t="shared" si="6"/>
        <v>6977.5</v>
      </c>
      <c r="CL34" s="77">
        <f t="shared" si="6"/>
        <v>6605.1329999999998</v>
      </c>
      <c r="CM34" s="77">
        <f t="shared" si="6"/>
        <v>6568.8490000000002</v>
      </c>
      <c r="CN34" s="77">
        <f t="shared" si="6"/>
        <v>6373.0370000000003</v>
      </c>
      <c r="CO34" s="77">
        <f t="shared" si="6"/>
        <v>6219.7800000000007</v>
      </c>
      <c r="CP34" s="77">
        <f t="shared" si="6"/>
        <v>6357.299</v>
      </c>
      <c r="CQ34" s="77">
        <f t="shared" si="6"/>
        <v>6540.6900000000005</v>
      </c>
      <c r="CR34" s="77">
        <f t="shared" si="6"/>
        <v>6365.4050000000007</v>
      </c>
      <c r="CS34" s="77">
        <f t="shared" si="6"/>
        <v>6115.5750000000007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190991.34475000005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84</v>
      </c>
      <c r="C37" s="115">
        <v>84</v>
      </c>
      <c r="D37" s="115">
        <v>84</v>
      </c>
      <c r="E37" s="115">
        <v>84</v>
      </c>
      <c r="F37" s="115">
        <v>165</v>
      </c>
      <c r="G37" s="115">
        <v>165</v>
      </c>
      <c r="H37" s="115">
        <v>165</v>
      </c>
      <c r="I37" s="115">
        <v>165</v>
      </c>
      <c r="J37" s="115">
        <v>160</v>
      </c>
      <c r="K37" s="115">
        <v>160</v>
      </c>
      <c r="L37" s="115">
        <v>160</v>
      </c>
      <c r="M37" s="115">
        <v>160</v>
      </c>
      <c r="N37" s="115">
        <v>127</v>
      </c>
      <c r="O37" s="115">
        <v>127</v>
      </c>
      <c r="P37" s="115">
        <v>127</v>
      </c>
      <c r="Q37" s="115">
        <v>127</v>
      </c>
      <c r="R37" s="115">
        <v>185</v>
      </c>
      <c r="S37" s="115">
        <v>185</v>
      </c>
      <c r="T37" s="115">
        <v>185</v>
      </c>
      <c r="U37" s="115">
        <v>185</v>
      </c>
      <c r="V37" s="115">
        <v>202</v>
      </c>
      <c r="W37" s="115">
        <v>202</v>
      </c>
      <c r="X37" s="115">
        <v>202</v>
      </c>
      <c r="Y37" s="115">
        <v>202</v>
      </c>
      <c r="Z37" s="115">
        <v>187</v>
      </c>
      <c r="AA37" s="115">
        <v>187</v>
      </c>
      <c r="AB37" s="115">
        <v>187</v>
      </c>
      <c r="AC37" s="115">
        <v>187</v>
      </c>
      <c r="AD37" s="115">
        <v>134</v>
      </c>
      <c r="AE37" s="115">
        <v>134</v>
      </c>
      <c r="AF37" s="115">
        <v>134</v>
      </c>
      <c r="AG37" s="115">
        <v>134</v>
      </c>
      <c r="AH37" s="115">
        <v>81</v>
      </c>
      <c r="AI37" s="115">
        <v>81</v>
      </c>
      <c r="AJ37" s="115">
        <v>81</v>
      </c>
      <c r="AK37" s="115">
        <v>81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15</v>
      </c>
      <c r="BO37" s="115">
        <v>15</v>
      </c>
      <c r="BP37" s="115">
        <v>15</v>
      </c>
      <c r="BQ37" s="115">
        <v>15</v>
      </c>
      <c r="BR37" s="115">
        <v>123</v>
      </c>
      <c r="BS37" s="115">
        <v>123</v>
      </c>
      <c r="BT37" s="115">
        <v>123</v>
      </c>
      <c r="BU37" s="115">
        <v>123</v>
      </c>
      <c r="BV37" s="115">
        <v>113</v>
      </c>
      <c r="BW37" s="115">
        <v>113</v>
      </c>
      <c r="BX37" s="115">
        <v>113</v>
      </c>
      <c r="BY37" s="115">
        <v>113</v>
      </c>
      <c r="BZ37" s="115">
        <v>137</v>
      </c>
      <c r="CA37" s="115">
        <v>137</v>
      </c>
      <c r="CB37" s="115">
        <v>137</v>
      </c>
      <c r="CC37" s="115">
        <v>137</v>
      </c>
      <c r="CD37" s="115">
        <v>137</v>
      </c>
      <c r="CE37" s="115">
        <v>137</v>
      </c>
      <c r="CF37" s="115">
        <v>137</v>
      </c>
      <c r="CG37" s="115">
        <v>137</v>
      </c>
      <c r="CH37" s="115">
        <v>125</v>
      </c>
      <c r="CI37" s="115">
        <v>125</v>
      </c>
      <c r="CJ37" s="115">
        <v>125</v>
      </c>
      <c r="CK37" s="115">
        <v>125</v>
      </c>
      <c r="CL37" s="115">
        <v>71</v>
      </c>
      <c r="CM37" s="115">
        <v>71</v>
      </c>
      <c r="CN37" s="115">
        <v>71</v>
      </c>
      <c r="CO37" s="115">
        <v>71</v>
      </c>
      <c r="CP37" s="115">
        <v>70</v>
      </c>
      <c r="CQ37" s="115">
        <v>70</v>
      </c>
      <c r="CR37" s="115">
        <v>70</v>
      </c>
      <c r="CS37" s="115">
        <v>70</v>
      </c>
      <c r="CT37" s="116"/>
      <c r="CU37" s="116"/>
      <c r="CV37" s="116"/>
      <c r="CW37" s="117"/>
      <c r="CX37" s="91">
        <f t="array" ref="CX37">SUMPRODUCT(B37:CW37*0.25)</f>
        <v>2116</v>
      </c>
    </row>
    <row r="38" spans="1:102" ht="24.95" customHeight="1" x14ac:dyDescent="0.2">
      <c r="A38" s="118" t="s">
        <v>32</v>
      </c>
      <c r="B38" s="119">
        <v>85</v>
      </c>
      <c r="C38" s="120">
        <v>85</v>
      </c>
      <c r="D38" s="120">
        <v>85</v>
      </c>
      <c r="E38" s="120">
        <v>85</v>
      </c>
      <c r="F38" s="120">
        <v>75</v>
      </c>
      <c r="G38" s="120">
        <v>75</v>
      </c>
      <c r="H38" s="120">
        <v>75</v>
      </c>
      <c r="I38" s="120">
        <v>75</v>
      </c>
      <c r="J38" s="120">
        <v>275</v>
      </c>
      <c r="K38" s="120">
        <v>275</v>
      </c>
      <c r="L38" s="120">
        <v>275</v>
      </c>
      <c r="M38" s="120">
        <v>275</v>
      </c>
      <c r="N38" s="120">
        <v>280</v>
      </c>
      <c r="O38" s="120">
        <v>280</v>
      </c>
      <c r="P38" s="120">
        <v>280</v>
      </c>
      <c r="Q38" s="120">
        <v>280</v>
      </c>
      <c r="R38" s="120">
        <v>40</v>
      </c>
      <c r="S38" s="120">
        <v>40</v>
      </c>
      <c r="T38" s="120">
        <v>40</v>
      </c>
      <c r="U38" s="120">
        <v>40</v>
      </c>
      <c r="V38" s="120">
        <v>35</v>
      </c>
      <c r="W38" s="120">
        <v>35</v>
      </c>
      <c r="X38" s="120">
        <v>35</v>
      </c>
      <c r="Y38" s="120">
        <v>35</v>
      </c>
      <c r="Z38" s="120">
        <v>25</v>
      </c>
      <c r="AA38" s="120">
        <v>25</v>
      </c>
      <c r="AB38" s="120">
        <v>25</v>
      </c>
      <c r="AC38" s="120">
        <v>25</v>
      </c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>
        <v>1</v>
      </c>
      <c r="CE38" s="120">
        <v>1</v>
      </c>
      <c r="CF38" s="120">
        <v>1</v>
      </c>
      <c r="CG38" s="120">
        <v>1</v>
      </c>
      <c r="CH38" s="120">
        <v>32</v>
      </c>
      <c r="CI38" s="120">
        <v>32</v>
      </c>
      <c r="CJ38" s="120">
        <v>32</v>
      </c>
      <c r="CK38" s="120">
        <v>32</v>
      </c>
      <c r="CL38" s="120">
        <v>42</v>
      </c>
      <c r="CM38" s="120">
        <v>42</v>
      </c>
      <c r="CN38" s="120">
        <v>42</v>
      </c>
      <c r="CO38" s="120">
        <v>42</v>
      </c>
      <c r="CP38" s="120">
        <v>56</v>
      </c>
      <c r="CQ38" s="120">
        <v>56</v>
      </c>
      <c r="CR38" s="120">
        <v>56</v>
      </c>
      <c r="CS38" s="120">
        <v>56</v>
      </c>
      <c r="CT38" s="120"/>
      <c r="CU38" s="120"/>
      <c r="CV38" s="120"/>
      <c r="CW38" s="121"/>
      <c r="CX38" s="97">
        <f t="array" ref="CX38">SUMPRODUCT(B38:CW38*0.25)</f>
        <v>946</v>
      </c>
    </row>
    <row r="39" spans="1:102" ht="24.95" customHeight="1" x14ac:dyDescent="0.2">
      <c r="A39" s="118" t="s">
        <v>33</v>
      </c>
      <c r="B39" s="119">
        <v>1285</v>
      </c>
      <c r="C39" s="120">
        <v>1288.0999999999999</v>
      </c>
      <c r="D39" s="120">
        <v>1333.1</v>
      </c>
      <c r="E39" s="120">
        <v>1392</v>
      </c>
      <c r="F39" s="120">
        <v>1348.6</v>
      </c>
      <c r="G39" s="120">
        <v>1304.5</v>
      </c>
      <c r="H39" s="120">
        <v>1406</v>
      </c>
      <c r="I39" s="120">
        <v>1406</v>
      </c>
      <c r="J39" s="120">
        <v>1175.9000000000001</v>
      </c>
      <c r="K39" s="120">
        <v>1158.8</v>
      </c>
      <c r="L39" s="120">
        <v>1118.8</v>
      </c>
      <c r="M39" s="120">
        <v>1130.3</v>
      </c>
      <c r="N39" s="120">
        <v>897.5</v>
      </c>
      <c r="O39" s="120">
        <v>948.7</v>
      </c>
      <c r="P39" s="120">
        <v>992.8</v>
      </c>
      <c r="Q39" s="120">
        <v>996</v>
      </c>
      <c r="R39" s="120">
        <v>981.5</v>
      </c>
      <c r="S39" s="120">
        <v>1128.8</v>
      </c>
      <c r="T39" s="120">
        <v>993.4</v>
      </c>
      <c r="U39" s="120">
        <v>865.5</v>
      </c>
      <c r="V39" s="120">
        <v>976.4</v>
      </c>
      <c r="W39" s="120">
        <v>896.1</v>
      </c>
      <c r="X39" s="120">
        <v>737.7</v>
      </c>
      <c r="Y39" s="120">
        <v>693.7</v>
      </c>
      <c r="Z39" s="120">
        <v>976.7</v>
      </c>
      <c r="AA39" s="120">
        <v>951.1</v>
      </c>
      <c r="AB39" s="120">
        <v>651</v>
      </c>
      <c r="AC39" s="120">
        <v>730</v>
      </c>
      <c r="AD39" s="120">
        <v>661.9</v>
      </c>
      <c r="AE39" s="120">
        <v>189.2</v>
      </c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>
        <v>67.5</v>
      </c>
      <c r="BC39" s="120">
        <v>148.69999999999999</v>
      </c>
      <c r="BD39" s="120">
        <v>261.39999999999998</v>
      </c>
      <c r="BE39" s="120">
        <v>385.9</v>
      </c>
      <c r="BF39" s="120">
        <v>267.5</v>
      </c>
      <c r="BG39" s="120">
        <v>303.7</v>
      </c>
      <c r="BH39" s="120">
        <v>326.60000000000002</v>
      </c>
      <c r="BI39" s="120">
        <v>331.9</v>
      </c>
      <c r="BJ39" s="120">
        <v>558.6</v>
      </c>
      <c r="BK39" s="120">
        <v>731.4</v>
      </c>
      <c r="BL39" s="120">
        <v>965.9</v>
      </c>
      <c r="BM39" s="120">
        <v>678.2</v>
      </c>
      <c r="BN39" s="120">
        <v>1456.8</v>
      </c>
      <c r="BO39" s="120">
        <v>1401.5</v>
      </c>
      <c r="BP39" s="120">
        <v>1359.3</v>
      </c>
      <c r="BQ39" s="120">
        <v>1224</v>
      </c>
      <c r="BR39" s="120">
        <v>889.2</v>
      </c>
      <c r="BS39" s="120">
        <v>234.8</v>
      </c>
      <c r="BT39" s="120"/>
      <c r="BU39" s="120">
        <v>174.6</v>
      </c>
      <c r="BV39" s="120">
        <v>540.9</v>
      </c>
      <c r="BW39" s="120">
        <v>379.2</v>
      </c>
      <c r="BX39" s="120">
        <v>381.8</v>
      </c>
      <c r="BY39" s="120">
        <v>280.5</v>
      </c>
      <c r="BZ39" s="120">
        <v>633.1</v>
      </c>
      <c r="CA39" s="120">
        <v>808</v>
      </c>
      <c r="CB39" s="120">
        <v>973.2</v>
      </c>
      <c r="CC39" s="120">
        <v>1082</v>
      </c>
      <c r="CD39" s="120">
        <v>983.3</v>
      </c>
      <c r="CE39" s="120">
        <v>943.9</v>
      </c>
      <c r="CF39" s="120">
        <v>1073.5</v>
      </c>
      <c r="CG39" s="120">
        <v>1111</v>
      </c>
      <c r="CH39" s="120">
        <v>899.8</v>
      </c>
      <c r="CI39" s="120">
        <v>854.1</v>
      </c>
      <c r="CJ39" s="120">
        <v>882</v>
      </c>
      <c r="CK39" s="120">
        <v>643.20000000000005</v>
      </c>
      <c r="CL39" s="120">
        <v>898</v>
      </c>
      <c r="CM39" s="120">
        <v>830.9</v>
      </c>
      <c r="CN39" s="120">
        <v>928.7</v>
      </c>
      <c r="CO39" s="120">
        <v>973.8</v>
      </c>
      <c r="CP39" s="120">
        <v>635.29999999999995</v>
      </c>
      <c r="CQ39" s="120">
        <v>341.3</v>
      </c>
      <c r="CR39" s="120">
        <v>410</v>
      </c>
      <c r="CS39" s="120">
        <v>541.70000000000005</v>
      </c>
      <c r="CT39" s="122"/>
      <c r="CU39" s="122"/>
      <c r="CV39" s="122"/>
      <c r="CW39" s="121"/>
      <c r="CX39" s="97">
        <f t="array" ref="CX39">SUMPRODUCT(B39:CW39*0.25)</f>
        <v>15102.950000000003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50</v>
      </c>
      <c r="AM40" s="120">
        <v>50</v>
      </c>
      <c r="AN40" s="120">
        <v>50</v>
      </c>
      <c r="AO40" s="120">
        <v>50</v>
      </c>
      <c r="AP40" s="120">
        <v>50</v>
      </c>
      <c r="AQ40" s="120">
        <v>50</v>
      </c>
      <c r="AR40" s="120">
        <v>50</v>
      </c>
      <c r="AS40" s="120">
        <v>50</v>
      </c>
      <c r="AT40" s="120">
        <v>50</v>
      </c>
      <c r="AU40" s="120">
        <v>50</v>
      </c>
      <c r="AV40" s="120">
        <v>50</v>
      </c>
      <c r="AW40" s="120">
        <v>50</v>
      </c>
      <c r="AX40" s="120">
        <v>35</v>
      </c>
      <c r="AY40" s="120">
        <v>35</v>
      </c>
      <c r="AZ40" s="120">
        <v>35</v>
      </c>
      <c r="BA40" s="120">
        <v>35</v>
      </c>
      <c r="BB40" s="120">
        <v>46</v>
      </c>
      <c r="BC40" s="120">
        <v>46</v>
      </c>
      <c r="BD40" s="120">
        <v>46</v>
      </c>
      <c r="BE40" s="120">
        <v>46</v>
      </c>
      <c r="BF40" s="120">
        <v>46</v>
      </c>
      <c r="BG40" s="120">
        <v>46</v>
      </c>
      <c r="BH40" s="120">
        <v>46</v>
      </c>
      <c r="BI40" s="120">
        <v>46</v>
      </c>
      <c r="BJ40" s="120">
        <v>50</v>
      </c>
      <c r="BK40" s="120">
        <v>50</v>
      </c>
      <c r="BL40" s="120">
        <v>50</v>
      </c>
      <c r="BM40" s="120">
        <v>50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1177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3500</v>
      </c>
    </row>
    <row r="42" spans="1:102" ht="30" customHeight="1" thickBot="1" x14ac:dyDescent="0.25">
      <c r="A42" s="105" t="s">
        <v>36</v>
      </c>
      <c r="B42" s="106">
        <f>SUM(B37:B41)</f>
        <v>1504</v>
      </c>
      <c r="C42" s="107">
        <f t="shared" ref="C42:BN42" si="7">SUM(C37:C41)</f>
        <v>1507.1</v>
      </c>
      <c r="D42" s="107">
        <f t="shared" si="7"/>
        <v>1552.1</v>
      </c>
      <c r="E42" s="107">
        <f t="shared" si="7"/>
        <v>1611</v>
      </c>
      <c r="F42" s="107">
        <f t="shared" si="7"/>
        <v>1638.6</v>
      </c>
      <c r="G42" s="107">
        <f t="shared" si="7"/>
        <v>1594.5</v>
      </c>
      <c r="H42" s="107">
        <f t="shared" si="7"/>
        <v>1696</v>
      </c>
      <c r="I42" s="107">
        <f t="shared" si="7"/>
        <v>1696</v>
      </c>
      <c r="J42" s="107">
        <f t="shared" si="7"/>
        <v>1660.9</v>
      </c>
      <c r="K42" s="107">
        <f t="shared" si="7"/>
        <v>1643.8</v>
      </c>
      <c r="L42" s="107">
        <f t="shared" si="7"/>
        <v>1603.8</v>
      </c>
      <c r="M42" s="107">
        <f t="shared" si="7"/>
        <v>1615.3</v>
      </c>
      <c r="N42" s="107">
        <f t="shared" si="7"/>
        <v>1354.5</v>
      </c>
      <c r="O42" s="107">
        <f t="shared" si="7"/>
        <v>1405.7</v>
      </c>
      <c r="P42" s="107">
        <f t="shared" si="7"/>
        <v>1449.8</v>
      </c>
      <c r="Q42" s="107">
        <f t="shared" si="7"/>
        <v>1453</v>
      </c>
      <c r="R42" s="107">
        <f t="shared" si="7"/>
        <v>1256.5</v>
      </c>
      <c r="S42" s="107">
        <f t="shared" si="7"/>
        <v>1403.8</v>
      </c>
      <c r="T42" s="107">
        <f t="shared" si="7"/>
        <v>1268.4000000000001</v>
      </c>
      <c r="U42" s="107">
        <f t="shared" si="7"/>
        <v>1140.5</v>
      </c>
      <c r="V42" s="107">
        <f t="shared" si="7"/>
        <v>1263.4000000000001</v>
      </c>
      <c r="W42" s="107">
        <f t="shared" si="7"/>
        <v>1183.0999999999999</v>
      </c>
      <c r="X42" s="107">
        <f t="shared" si="7"/>
        <v>1024.7</v>
      </c>
      <c r="Y42" s="107">
        <f t="shared" si="7"/>
        <v>980.7</v>
      </c>
      <c r="Z42" s="107">
        <f t="shared" si="7"/>
        <v>1238.7</v>
      </c>
      <c r="AA42" s="107">
        <f t="shared" si="7"/>
        <v>1213.0999999999999</v>
      </c>
      <c r="AB42" s="107">
        <f t="shared" si="7"/>
        <v>913</v>
      </c>
      <c r="AC42" s="107">
        <f t="shared" si="7"/>
        <v>992</v>
      </c>
      <c r="AD42" s="107">
        <f t="shared" si="7"/>
        <v>845.9</v>
      </c>
      <c r="AE42" s="107">
        <f t="shared" si="7"/>
        <v>373.2</v>
      </c>
      <c r="AF42" s="107">
        <f t="shared" si="7"/>
        <v>184</v>
      </c>
      <c r="AG42" s="107">
        <f t="shared" si="7"/>
        <v>184</v>
      </c>
      <c r="AH42" s="107">
        <f t="shared" si="7"/>
        <v>131</v>
      </c>
      <c r="AI42" s="107">
        <f t="shared" si="7"/>
        <v>131</v>
      </c>
      <c r="AJ42" s="107">
        <f t="shared" si="7"/>
        <v>131</v>
      </c>
      <c r="AK42" s="107">
        <f t="shared" si="7"/>
        <v>131</v>
      </c>
      <c r="AL42" s="107">
        <f t="shared" si="7"/>
        <v>50</v>
      </c>
      <c r="AM42" s="107">
        <f t="shared" si="7"/>
        <v>50</v>
      </c>
      <c r="AN42" s="107">
        <f t="shared" si="7"/>
        <v>50</v>
      </c>
      <c r="AO42" s="107">
        <f t="shared" si="7"/>
        <v>50</v>
      </c>
      <c r="AP42" s="107">
        <f t="shared" si="7"/>
        <v>50</v>
      </c>
      <c r="AQ42" s="107">
        <f t="shared" si="7"/>
        <v>50</v>
      </c>
      <c r="AR42" s="107">
        <f t="shared" si="7"/>
        <v>50</v>
      </c>
      <c r="AS42" s="107">
        <f t="shared" si="7"/>
        <v>50</v>
      </c>
      <c r="AT42" s="107">
        <f t="shared" si="7"/>
        <v>50</v>
      </c>
      <c r="AU42" s="107">
        <f t="shared" si="7"/>
        <v>50</v>
      </c>
      <c r="AV42" s="107">
        <f t="shared" si="7"/>
        <v>50</v>
      </c>
      <c r="AW42" s="107">
        <f t="shared" si="7"/>
        <v>50</v>
      </c>
      <c r="AX42" s="107">
        <f t="shared" si="7"/>
        <v>35</v>
      </c>
      <c r="AY42" s="107">
        <f t="shared" si="7"/>
        <v>35</v>
      </c>
      <c r="AZ42" s="107">
        <f t="shared" si="7"/>
        <v>35</v>
      </c>
      <c r="BA42" s="107">
        <f t="shared" si="7"/>
        <v>35</v>
      </c>
      <c r="BB42" s="107">
        <f t="shared" si="7"/>
        <v>113.5</v>
      </c>
      <c r="BC42" s="107">
        <f t="shared" si="7"/>
        <v>194.7</v>
      </c>
      <c r="BD42" s="107">
        <f t="shared" si="7"/>
        <v>307.39999999999998</v>
      </c>
      <c r="BE42" s="107">
        <f t="shared" si="7"/>
        <v>431.9</v>
      </c>
      <c r="BF42" s="107">
        <f t="shared" si="7"/>
        <v>313.5</v>
      </c>
      <c r="BG42" s="107">
        <f t="shared" si="7"/>
        <v>349.7</v>
      </c>
      <c r="BH42" s="107">
        <f t="shared" si="7"/>
        <v>372.6</v>
      </c>
      <c r="BI42" s="107">
        <f t="shared" si="7"/>
        <v>377.9</v>
      </c>
      <c r="BJ42" s="107">
        <f t="shared" si="7"/>
        <v>608.6</v>
      </c>
      <c r="BK42" s="107">
        <f t="shared" si="7"/>
        <v>781.4</v>
      </c>
      <c r="BL42" s="107">
        <f t="shared" si="7"/>
        <v>1015.9</v>
      </c>
      <c r="BM42" s="107">
        <f t="shared" si="7"/>
        <v>728.2</v>
      </c>
      <c r="BN42" s="107">
        <f t="shared" si="7"/>
        <v>1521.8</v>
      </c>
      <c r="BO42" s="107">
        <f t="shared" ref="BO42:CW42" si="8">SUM(BO37:BO41)</f>
        <v>1466.5</v>
      </c>
      <c r="BP42" s="107">
        <f t="shared" si="8"/>
        <v>1424.3</v>
      </c>
      <c r="BQ42" s="107">
        <f t="shared" si="8"/>
        <v>1289</v>
      </c>
      <c r="BR42" s="107">
        <f t="shared" si="8"/>
        <v>1562.2</v>
      </c>
      <c r="BS42" s="107">
        <f t="shared" si="8"/>
        <v>907.8</v>
      </c>
      <c r="BT42" s="107">
        <f t="shared" si="8"/>
        <v>673</v>
      </c>
      <c r="BU42" s="107">
        <f t="shared" si="8"/>
        <v>847.6</v>
      </c>
      <c r="BV42" s="107">
        <f t="shared" si="8"/>
        <v>1203.9000000000001</v>
      </c>
      <c r="BW42" s="107">
        <f t="shared" si="8"/>
        <v>1042.2</v>
      </c>
      <c r="BX42" s="107">
        <f t="shared" si="8"/>
        <v>1044.8</v>
      </c>
      <c r="BY42" s="107">
        <f t="shared" si="8"/>
        <v>943.5</v>
      </c>
      <c r="BZ42" s="107">
        <f t="shared" si="8"/>
        <v>1320.1</v>
      </c>
      <c r="CA42" s="107">
        <f t="shared" si="8"/>
        <v>1495</v>
      </c>
      <c r="CB42" s="107">
        <f t="shared" si="8"/>
        <v>1660.2</v>
      </c>
      <c r="CC42" s="107">
        <f t="shared" si="8"/>
        <v>1769</v>
      </c>
      <c r="CD42" s="107">
        <f t="shared" si="8"/>
        <v>1671.3</v>
      </c>
      <c r="CE42" s="107">
        <f t="shared" si="8"/>
        <v>1631.9</v>
      </c>
      <c r="CF42" s="107">
        <f t="shared" si="8"/>
        <v>1761.5</v>
      </c>
      <c r="CG42" s="107">
        <f t="shared" si="8"/>
        <v>1799</v>
      </c>
      <c r="CH42" s="107">
        <f t="shared" si="8"/>
        <v>1606.8</v>
      </c>
      <c r="CI42" s="107">
        <f t="shared" si="8"/>
        <v>1561.1</v>
      </c>
      <c r="CJ42" s="107">
        <f t="shared" si="8"/>
        <v>1589</v>
      </c>
      <c r="CK42" s="107">
        <f t="shared" si="8"/>
        <v>1350.2</v>
      </c>
      <c r="CL42" s="107">
        <f t="shared" si="8"/>
        <v>1561</v>
      </c>
      <c r="CM42" s="107">
        <f t="shared" si="8"/>
        <v>1493.9</v>
      </c>
      <c r="CN42" s="107">
        <f t="shared" si="8"/>
        <v>1591.7</v>
      </c>
      <c r="CO42" s="107">
        <f t="shared" si="8"/>
        <v>1636.8</v>
      </c>
      <c r="CP42" s="107">
        <f t="shared" si="8"/>
        <v>1311.3</v>
      </c>
      <c r="CQ42" s="107">
        <f t="shared" si="8"/>
        <v>1017.3</v>
      </c>
      <c r="CR42" s="107">
        <f t="shared" si="8"/>
        <v>1086</v>
      </c>
      <c r="CS42" s="107">
        <f t="shared" si="8"/>
        <v>1217.7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22841.950000000004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1285</v>
      </c>
      <c r="C47" s="120">
        <v>1288.0999999999999</v>
      </c>
      <c r="D47" s="120">
        <v>1333.1</v>
      </c>
      <c r="E47" s="120">
        <v>1392</v>
      </c>
      <c r="F47" s="120">
        <v>1348.6</v>
      </c>
      <c r="G47" s="120">
        <v>1304.5</v>
      </c>
      <c r="H47" s="120">
        <v>1406</v>
      </c>
      <c r="I47" s="120">
        <v>1406</v>
      </c>
      <c r="J47" s="120">
        <v>1175.9000000000001</v>
      </c>
      <c r="K47" s="120">
        <v>1158.8</v>
      </c>
      <c r="L47" s="120">
        <v>1118.8</v>
      </c>
      <c r="M47" s="120">
        <v>1130.3</v>
      </c>
      <c r="N47" s="120">
        <v>897.5</v>
      </c>
      <c r="O47" s="120">
        <v>948.7</v>
      </c>
      <c r="P47" s="120">
        <v>992.8</v>
      </c>
      <c r="Q47" s="120">
        <v>996</v>
      </c>
      <c r="R47" s="120">
        <v>981.5</v>
      </c>
      <c r="S47" s="120">
        <v>1128.8</v>
      </c>
      <c r="T47" s="120">
        <v>993.4</v>
      </c>
      <c r="U47" s="120">
        <v>865.5</v>
      </c>
      <c r="V47" s="120">
        <v>976.4</v>
      </c>
      <c r="W47" s="120">
        <v>896.1</v>
      </c>
      <c r="X47" s="120">
        <v>737.7</v>
      </c>
      <c r="Y47" s="120">
        <v>693.7</v>
      </c>
      <c r="Z47" s="120">
        <v>976.7</v>
      </c>
      <c r="AA47" s="120">
        <v>951.1</v>
      </c>
      <c r="AB47" s="120">
        <v>651</v>
      </c>
      <c r="AC47" s="120">
        <v>730</v>
      </c>
      <c r="AD47" s="120">
        <v>661.9</v>
      </c>
      <c r="AE47" s="120">
        <v>189.2</v>
      </c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>
        <v>67.5</v>
      </c>
      <c r="BC47" s="120">
        <v>148.69999999999999</v>
      </c>
      <c r="BD47" s="120">
        <v>261.39999999999998</v>
      </c>
      <c r="BE47" s="120">
        <v>385.9</v>
      </c>
      <c r="BF47" s="120">
        <v>267.5</v>
      </c>
      <c r="BG47" s="120">
        <v>303.7</v>
      </c>
      <c r="BH47" s="120">
        <v>326.60000000000002</v>
      </c>
      <c r="BI47" s="120">
        <v>331.9</v>
      </c>
      <c r="BJ47" s="120">
        <v>558.6</v>
      </c>
      <c r="BK47" s="120">
        <v>731.4</v>
      </c>
      <c r="BL47" s="120">
        <v>965.9</v>
      </c>
      <c r="BM47" s="120">
        <v>678.2</v>
      </c>
      <c r="BN47" s="120">
        <v>1456.8</v>
      </c>
      <c r="BO47" s="120">
        <v>1401.5</v>
      </c>
      <c r="BP47" s="120">
        <v>1359.3</v>
      </c>
      <c r="BQ47" s="120">
        <v>1224</v>
      </c>
      <c r="BR47" s="120">
        <v>889.2</v>
      </c>
      <c r="BS47" s="120">
        <v>234.8</v>
      </c>
      <c r="BT47" s="120"/>
      <c r="BU47" s="120">
        <v>174.6</v>
      </c>
      <c r="BV47" s="120">
        <v>540.9</v>
      </c>
      <c r="BW47" s="120">
        <v>379.2</v>
      </c>
      <c r="BX47" s="120">
        <v>381.8</v>
      </c>
      <c r="BY47" s="120">
        <v>280.5</v>
      </c>
      <c r="BZ47" s="120">
        <v>633.1</v>
      </c>
      <c r="CA47" s="120">
        <v>808</v>
      </c>
      <c r="CB47" s="120">
        <v>973.2</v>
      </c>
      <c r="CC47" s="120">
        <v>1082</v>
      </c>
      <c r="CD47" s="120">
        <v>983.3</v>
      </c>
      <c r="CE47" s="120">
        <v>943.9</v>
      </c>
      <c r="CF47" s="120">
        <v>1073.5</v>
      </c>
      <c r="CG47" s="120">
        <v>1111</v>
      </c>
      <c r="CH47" s="120">
        <v>899.8</v>
      </c>
      <c r="CI47" s="120">
        <v>854.1</v>
      </c>
      <c r="CJ47" s="120">
        <v>882</v>
      </c>
      <c r="CK47" s="120">
        <v>643.20000000000005</v>
      </c>
      <c r="CL47" s="120">
        <v>898</v>
      </c>
      <c r="CM47" s="120">
        <v>830.9</v>
      </c>
      <c r="CN47" s="120">
        <v>928.7</v>
      </c>
      <c r="CO47" s="120">
        <v>973.8</v>
      </c>
      <c r="CP47" s="120">
        <v>635.29999999999995</v>
      </c>
      <c r="CQ47" s="120">
        <v>341.3</v>
      </c>
      <c r="CR47" s="120">
        <v>410</v>
      </c>
      <c r="CS47" s="120">
        <v>541.70000000000005</v>
      </c>
      <c r="CT47" s="122"/>
      <c r="CU47" s="122"/>
      <c r="CV47" s="122"/>
      <c r="CW47" s="121"/>
      <c r="CX47" s="97">
        <f t="array" ref="CX47">SUMPRODUCT(B47:CW47*0.25)</f>
        <v>15102.950000000003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3500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1285</v>
      </c>
      <c r="C51" s="107">
        <f t="shared" ref="C51:BN51" si="9">SUM(C45:C50)</f>
        <v>1288.0999999999999</v>
      </c>
      <c r="D51" s="107">
        <f t="shared" si="9"/>
        <v>1333.1</v>
      </c>
      <c r="E51" s="107">
        <f t="shared" si="9"/>
        <v>1392</v>
      </c>
      <c r="F51" s="107">
        <f t="shared" si="9"/>
        <v>1348.6</v>
      </c>
      <c r="G51" s="107">
        <f t="shared" si="9"/>
        <v>1304.5</v>
      </c>
      <c r="H51" s="107">
        <f t="shared" si="9"/>
        <v>1406</v>
      </c>
      <c r="I51" s="107">
        <f t="shared" si="9"/>
        <v>1406</v>
      </c>
      <c r="J51" s="107">
        <f t="shared" si="9"/>
        <v>1175.9000000000001</v>
      </c>
      <c r="K51" s="107">
        <f t="shared" si="9"/>
        <v>1158.8</v>
      </c>
      <c r="L51" s="107">
        <f t="shared" si="9"/>
        <v>1118.8</v>
      </c>
      <c r="M51" s="107">
        <f t="shared" si="9"/>
        <v>1130.3</v>
      </c>
      <c r="N51" s="107">
        <f t="shared" si="9"/>
        <v>897.5</v>
      </c>
      <c r="O51" s="107">
        <f t="shared" si="9"/>
        <v>948.7</v>
      </c>
      <c r="P51" s="107">
        <f t="shared" si="9"/>
        <v>992.8</v>
      </c>
      <c r="Q51" s="107">
        <f t="shared" si="9"/>
        <v>996</v>
      </c>
      <c r="R51" s="107">
        <f t="shared" si="9"/>
        <v>981.5</v>
      </c>
      <c r="S51" s="107">
        <f t="shared" si="9"/>
        <v>1128.8</v>
      </c>
      <c r="T51" s="107">
        <f t="shared" si="9"/>
        <v>993.4</v>
      </c>
      <c r="U51" s="107">
        <f t="shared" si="9"/>
        <v>865.5</v>
      </c>
      <c r="V51" s="107">
        <f t="shared" si="9"/>
        <v>976.4</v>
      </c>
      <c r="W51" s="107">
        <f t="shared" si="9"/>
        <v>896.1</v>
      </c>
      <c r="X51" s="107">
        <f t="shared" si="9"/>
        <v>737.7</v>
      </c>
      <c r="Y51" s="107">
        <f t="shared" si="9"/>
        <v>693.7</v>
      </c>
      <c r="Z51" s="107">
        <f t="shared" si="9"/>
        <v>976.7</v>
      </c>
      <c r="AA51" s="107">
        <f t="shared" si="9"/>
        <v>951.1</v>
      </c>
      <c r="AB51" s="107">
        <f t="shared" si="9"/>
        <v>651</v>
      </c>
      <c r="AC51" s="107">
        <f t="shared" si="9"/>
        <v>730</v>
      </c>
      <c r="AD51" s="107">
        <f t="shared" si="9"/>
        <v>661.9</v>
      </c>
      <c r="AE51" s="107">
        <f t="shared" si="9"/>
        <v>189.2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67.5</v>
      </c>
      <c r="BC51" s="107">
        <f t="shared" si="9"/>
        <v>148.69999999999999</v>
      </c>
      <c r="BD51" s="107">
        <f t="shared" si="9"/>
        <v>261.39999999999998</v>
      </c>
      <c r="BE51" s="107">
        <f t="shared" si="9"/>
        <v>385.9</v>
      </c>
      <c r="BF51" s="107">
        <f t="shared" si="9"/>
        <v>267.5</v>
      </c>
      <c r="BG51" s="107">
        <f t="shared" si="9"/>
        <v>303.7</v>
      </c>
      <c r="BH51" s="107">
        <f t="shared" si="9"/>
        <v>326.60000000000002</v>
      </c>
      <c r="BI51" s="107">
        <f t="shared" si="9"/>
        <v>331.9</v>
      </c>
      <c r="BJ51" s="107">
        <f t="shared" si="9"/>
        <v>558.6</v>
      </c>
      <c r="BK51" s="107">
        <f t="shared" si="9"/>
        <v>731.4</v>
      </c>
      <c r="BL51" s="107">
        <f t="shared" si="9"/>
        <v>965.9</v>
      </c>
      <c r="BM51" s="107">
        <f t="shared" si="9"/>
        <v>678.2</v>
      </c>
      <c r="BN51" s="107">
        <f t="shared" si="9"/>
        <v>1456.8</v>
      </c>
      <c r="BO51" s="107">
        <f t="shared" ref="BO51:CW51" si="10">SUM(BO45:BO50)</f>
        <v>1401.5</v>
      </c>
      <c r="BP51" s="107">
        <f t="shared" si="10"/>
        <v>1359.3</v>
      </c>
      <c r="BQ51" s="107">
        <f t="shared" si="10"/>
        <v>1224</v>
      </c>
      <c r="BR51" s="107">
        <f t="shared" si="10"/>
        <v>1389.2</v>
      </c>
      <c r="BS51" s="107">
        <f t="shared" si="10"/>
        <v>734.8</v>
      </c>
      <c r="BT51" s="107">
        <f t="shared" si="10"/>
        <v>500</v>
      </c>
      <c r="BU51" s="107">
        <f t="shared" si="10"/>
        <v>674.6</v>
      </c>
      <c r="BV51" s="107">
        <f t="shared" si="10"/>
        <v>1040.9000000000001</v>
      </c>
      <c r="BW51" s="107">
        <f t="shared" si="10"/>
        <v>879.2</v>
      </c>
      <c r="BX51" s="107">
        <f t="shared" si="10"/>
        <v>881.8</v>
      </c>
      <c r="BY51" s="107">
        <f t="shared" si="10"/>
        <v>780.5</v>
      </c>
      <c r="BZ51" s="107">
        <f t="shared" si="10"/>
        <v>1133.0999999999999</v>
      </c>
      <c r="CA51" s="107">
        <f t="shared" si="10"/>
        <v>1308</v>
      </c>
      <c r="CB51" s="107">
        <f t="shared" si="10"/>
        <v>1473.2</v>
      </c>
      <c r="CC51" s="107">
        <f t="shared" si="10"/>
        <v>1582</v>
      </c>
      <c r="CD51" s="107">
        <f t="shared" si="10"/>
        <v>1483.3</v>
      </c>
      <c r="CE51" s="107">
        <f t="shared" si="10"/>
        <v>1443.9</v>
      </c>
      <c r="CF51" s="107">
        <f t="shared" si="10"/>
        <v>1573.5</v>
      </c>
      <c r="CG51" s="107">
        <f t="shared" si="10"/>
        <v>1611</v>
      </c>
      <c r="CH51" s="107">
        <f t="shared" si="10"/>
        <v>1399.8</v>
      </c>
      <c r="CI51" s="107">
        <f t="shared" si="10"/>
        <v>1354.1</v>
      </c>
      <c r="CJ51" s="107">
        <f t="shared" si="10"/>
        <v>1382</v>
      </c>
      <c r="CK51" s="107">
        <f t="shared" si="10"/>
        <v>1143.2</v>
      </c>
      <c r="CL51" s="107">
        <f t="shared" si="10"/>
        <v>1398</v>
      </c>
      <c r="CM51" s="107">
        <f t="shared" si="10"/>
        <v>1330.9</v>
      </c>
      <c r="CN51" s="107">
        <f t="shared" si="10"/>
        <v>1428.7</v>
      </c>
      <c r="CO51" s="107">
        <f t="shared" si="10"/>
        <v>1473.8</v>
      </c>
      <c r="CP51" s="107">
        <f t="shared" si="10"/>
        <v>1135.3</v>
      </c>
      <c r="CQ51" s="107">
        <f t="shared" si="10"/>
        <v>841.3</v>
      </c>
      <c r="CR51" s="107">
        <f t="shared" si="10"/>
        <v>910</v>
      </c>
      <c r="CS51" s="107">
        <f t="shared" si="10"/>
        <v>1041.7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18602.950000000004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7476.8499999999995</v>
      </c>
      <c r="C54" s="107">
        <f t="shared" ref="C54:BN54" si="13">C18+C28+C42</f>
        <v>7417.0619999999999</v>
      </c>
      <c r="D54" s="107">
        <f t="shared" si="13"/>
        <v>7357.77</v>
      </c>
      <c r="E54" s="107">
        <f t="shared" si="13"/>
        <v>7293.1539999999995</v>
      </c>
      <c r="F54" s="107">
        <f t="shared" si="13"/>
        <v>7259.9310000000005</v>
      </c>
      <c r="G54" s="107">
        <f t="shared" si="13"/>
        <v>7204.3940000000002</v>
      </c>
      <c r="H54" s="107">
        <f t="shared" si="13"/>
        <v>7156.7829999999994</v>
      </c>
      <c r="I54" s="107">
        <f t="shared" si="13"/>
        <v>7112.0700000000006</v>
      </c>
      <c r="J54" s="107">
        <f t="shared" si="13"/>
        <v>7045.021999999999</v>
      </c>
      <c r="K54" s="107">
        <f t="shared" si="13"/>
        <v>6996.3830000000007</v>
      </c>
      <c r="L54" s="107">
        <f t="shared" si="13"/>
        <v>6955.7619999999997</v>
      </c>
      <c r="M54" s="107">
        <f t="shared" si="13"/>
        <v>6957.1140000000005</v>
      </c>
      <c r="N54" s="107">
        <f t="shared" si="13"/>
        <v>6851.06</v>
      </c>
      <c r="O54" s="107">
        <f t="shared" si="13"/>
        <v>6831.7539999999999</v>
      </c>
      <c r="P54" s="107">
        <f t="shared" si="13"/>
        <v>6858.6959999999999</v>
      </c>
      <c r="Q54" s="107">
        <f t="shared" si="13"/>
        <v>6830.0239999999994</v>
      </c>
      <c r="R54" s="107">
        <f t="shared" si="13"/>
        <v>6869.9259999999995</v>
      </c>
      <c r="S54" s="107">
        <f t="shared" si="13"/>
        <v>6866.6529999999993</v>
      </c>
      <c r="T54" s="107">
        <f t="shared" si="13"/>
        <v>6857.2780000000002</v>
      </c>
      <c r="U54" s="107">
        <f t="shared" si="13"/>
        <v>6902.1549999999997</v>
      </c>
      <c r="V54" s="107">
        <f t="shared" si="13"/>
        <v>6962.6309999999994</v>
      </c>
      <c r="W54" s="107">
        <f t="shared" si="13"/>
        <v>7017.4</v>
      </c>
      <c r="X54" s="107">
        <f t="shared" si="13"/>
        <v>7028.6849999999995</v>
      </c>
      <c r="Y54" s="107">
        <f t="shared" si="13"/>
        <v>7086.6289999999999</v>
      </c>
      <c r="Z54" s="107">
        <f t="shared" si="13"/>
        <v>7315.8290000000006</v>
      </c>
      <c r="AA54" s="107">
        <f t="shared" si="13"/>
        <v>7423.8989999999994</v>
      </c>
      <c r="AB54" s="107">
        <f t="shared" si="13"/>
        <v>7523.9740000000002</v>
      </c>
      <c r="AC54" s="107">
        <f t="shared" si="13"/>
        <v>7685.5020000000004</v>
      </c>
      <c r="AD54" s="107">
        <f t="shared" si="13"/>
        <v>7980.78</v>
      </c>
      <c r="AE54" s="107">
        <f t="shared" si="13"/>
        <v>8146.4579999999987</v>
      </c>
      <c r="AF54" s="107">
        <f t="shared" si="13"/>
        <v>8281.6869999999999</v>
      </c>
      <c r="AG54" s="107">
        <f t="shared" si="13"/>
        <v>8826.505000000001</v>
      </c>
      <c r="AH54" s="107">
        <f t="shared" si="13"/>
        <v>9723.1579999999994</v>
      </c>
      <c r="AI54" s="107">
        <f t="shared" si="13"/>
        <v>9801.7920000000013</v>
      </c>
      <c r="AJ54" s="107">
        <f t="shared" si="13"/>
        <v>9729.9429999999993</v>
      </c>
      <c r="AK54" s="107">
        <f t="shared" si="13"/>
        <v>9661.4359999999997</v>
      </c>
      <c r="AL54" s="107">
        <f t="shared" si="13"/>
        <v>9769.018</v>
      </c>
      <c r="AM54" s="107">
        <f t="shared" si="13"/>
        <v>9731.5680000000011</v>
      </c>
      <c r="AN54" s="107">
        <f t="shared" si="13"/>
        <v>9942.7939999999999</v>
      </c>
      <c r="AO54" s="107">
        <f t="shared" si="13"/>
        <v>10002.352999999999</v>
      </c>
      <c r="AP54" s="107">
        <f t="shared" si="13"/>
        <v>9840.3029999999999</v>
      </c>
      <c r="AQ54" s="107">
        <f t="shared" si="13"/>
        <v>10106.628999999999</v>
      </c>
      <c r="AR54" s="107">
        <f t="shared" si="13"/>
        <v>10329.887000000001</v>
      </c>
      <c r="AS54" s="107">
        <f t="shared" si="13"/>
        <v>10502.967000000001</v>
      </c>
      <c r="AT54" s="107">
        <f t="shared" si="13"/>
        <v>10557.800000000001</v>
      </c>
      <c r="AU54" s="107">
        <f t="shared" si="13"/>
        <v>10634.411</v>
      </c>
      <c r="AV54" s="107">
        <f t="shared" si="13"/>
        <v>10717.16</v>
      </c>
      <c r="AW54" s="107">
        <f t="shared" si="13"/>
        <v>10780.019</v>
      </c>
      <c r="AX54" s="107">
        <f t="shared" si="13"/>
        <v>10795.272000000001</v>
      </c>
      <c r="AY54" s="107">
        <f t="shared" si="13"/>
        <v>10807.940999999999</v>
      </c>
      <c r="AZ54" s="107">
        <f t="shared" si="13"/>
        <v>10786.528</v>
      </c>
      <c r="BA54" s="107">
        <f t="shared" si="13"/>
        <v>10744.651</v>
      </c>
      <c r="BB54" s="107">
        <f t="shared" si="13"/>
        <v>10735.728000000001</v>
      </c>
      <c r="BC54" s="107">
        <f t="shared" si="13"/>
        <v>10706.271000000001</v>
      </c>
      <c r="BD54" s="107">
        <f t="shared" si="13"/>
        <v>10685.391</v>
      </c>
      <c r="BE54" s="107">
        <f t="shared" si="13"/>
        <v>10648.624</v>
      </c>
      <c r="BF54" s="107">
        <f t="shared" si="13"/>
        <v>10427.503000000001</v>
      </c>
      <c r="BG54" s="107">
        <f t="shared" si="13"/>
        <v>10299.424000000001</v>
      </c>
      <c r="BH54" s="107">
        <f t="shared" si="13"/>
        <v>10230.361000000001</v>
      </c>
      <c r="BI54" s="107">
        <f t="shared" si="13"/>
        <v>10021.414999999999</v>
      </c>
      <c r="BJ54" s="107">
        <f t="shared" si="13"/>
        <v>10175.173000000001</v>
      </c>
      <c r="BK54" s="107">
        <f t="shared" si="13"/>
        <v>10158.699999999999</v>
      </c>
      <c r="BL54" s="107">
        <f t="shared" si="13"/>
        <v>10008.974</v>
      </c>
      <c r="BM54" s="107">
        <f t="shared" si="13"/>
        <v>9912.969000000001</v>
      </c>
      <c r="BN54" s="107">
        <f t="shared" si="13"/>
        <v>10009.776999999998</v>
      </c>
      <c r="BO54" s="107">
        <f t="shared" ref="BO54:CX54" si="14">BO18+BO28+BO42</f>
        <v>9977.9609999999993</v>
      </c>
      <c r="BP54" s="107">
        <f t="shared" si="14"/>
        <v>9949.7180000000008</v>
      </c>
      <c r="BQ54" s="107">
        <f t="shared" si="14"/>
        <v>9874.1890000000003</v>
      </c>
      <c r="BR54" s="107">
        <f t="shared" si="14"/>
        <v>9333.1820000000007</v>
      </c>
      <c r="BS54" s="107">
        <f t="shared" si="14"/>
        <v>9186.0589999999993</v>
      </c>
      <c r="BT54" s="107">
        <f t="shared" si="14"/>
        <v>9341.4369999999999</v>
      </c>
      <c r="BU54" s="107">
        <f t="shared" si="14"/>
        <v>9155.5540000000001</v>
      </c>
      <c r="BV54" s="107">
        <f t="shared" si="14"/>
        <v>8913.8700000000008</v>
      </c>
      <c r="BW54" s="107">
        <f t="shared" si="14"/>
        <v>8906.2050000000017</v>
      </c>
      <c r="BX54" s="107">
        <f t="shared" si="14"/>
        <v>8902.32</v>
      </c>
      <c r="BY54" s="107">
        <f t="shared" si="14"/>
        <v>8915.75</v>
      </c>
      <c r="BZ54" s="107">
        <f t="shared" si="14"/>
        <v>8919.2420000000002</v>
      </c>
      <c r="CA54" s="107">
        <f t="shared" si="14"/>
        <v>8929.8310000000001</v>
      </c>
      <c r="CB54" s="107">
        <f t="shared" si="14"/>
        <v>8916.5010000000002</v>
      </c>
      <c r="CC54" s="107">
        <f t="shared" si="14"/>
        <v>8962.8359999999993</v>
      </c>
      <c r="CD54" s="107">
        <f t="shared" si="14"/>
        <v>8855.7179999999989</v>
      </c>
      <c r="CE54" s="107">
        <f t="shared" si="14"/>
        <v>8792.5380000000005</v>
      </c>
      <c r="CF54" s="107">
        <f t="shared" si="14"/>
        <v>8700.19</v>
      </c>
      <c r="CG54" s="107">
        <f t="shared" si="14"/>
        <v>8591.777</v>
      </c>
      <c r="CH54" s="107">
        <f t="shared" si="14"/>
        <v>8463.0389999999989</v>
      </c>
      <c r="CI54" s="107">
        <f t="shared" si="14"/>
        <v>8350.9150000000009</v>
      </c>
      <c r="CJ54" s="107">
        <f t="shared" si="14"/>
        <v>8246.4189999999999</v>
      </c>
      <c r="CK54" s="107">
        <f t="shared" si="14"/>
        <v>8120.7</v>
      </c>
      <c r="CL54" s="107">
        <f t="shared" si="14"/>
        <v>8003.1329999999998</v>
      </c>
      <c r="CM54" s="107">
        <f t="shared" si="14"/>
        <v>7899.7489999999998</v>
      </c>
      <c r="CN54" s="107">
        <f t="shared" si="14"/>
        <v>7801.7369999999992</v>
      </c>
      <c r="CO54" s="107">
        <f t="shared" si="14"/>
        <v>7693.58</v>
      </c>
      <c r="CP54" s="107">
        <f t="shared" si="14"/>
        <v>7492.5990000000002</v>
      </c>
      <c r="CQ54" s="107">
        <f t="shared" si="14"/>
        <v>7381.99</v>
      </c>
      <c r="CR54" s="107">
        <f t="shared" si="14"/>
        <v>7275.4050000000007</v>
      </c>
      <c r="CS54" s="107">
        <f t="shared" si="14"/>
        <v>7157.2749999999996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209594.29474999994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7476.8720000000003</v>
      </c>
      <c r="C5" s="25">
        <v>7417.067</v>
      </c>
      <c r="D5" s="25">
        <v>7357.7470000000003</v>
      </c>
      <c r="E5" s="25">
        <v>7293.1540000000005</v>
      </c>
      <c r="F5" s="25">
        <v>7259.9059999999999</v>
      </c>
      <c r="G5" s="25">
        <v>7204.36</v>
      </c>
      <c r="H5" s="25">
        <v>7156.7830000000004</v>
      </c>
      <c r="I5" s="25">
        <v>7112.07</v>
      </c>
      <c r="J5" s="25">
        <v>7044.9840000000004</v>
      </c>
      <c r="K5" s="25">
        <v>6996.3549999999996</v>
      </c>
      <c r="L5" s="25">
        <v>6955.78</v>
      </c>
      <c r="M5" s="25">
        <v>6957.1480000000001</v>
      </c>
      <c r="N5" s="25">
        <v>6851.05</v>
      </c>
      <c r="O5" s="25">
        <v>6831.7209999999995</v>
      </c>
      <c r="P5" s="25">
        <v>6858.7089999999998</v>
      </c>
      <c r="Q5" s="25">
        <v>6830.0739999999996</v>
      </c>
      <c r="R5" s="25">
        <v>6869.8850000000002</v>
      </c>
      <c r="S5" s="25">
        <v>6866.6409999999996</v>
      </c>
      <c r="T5" s="25">
        <v>6857.268</v>
      </c>
      <c r="U5" s="25">
        <v>6902.1319999999996</v>
      </c>
      <c r="V5" s="25">
        <v>6962.5450000000001</v>
      </c>
      <c r="W5" s="25">
        <v>7017.38</v>
      </c>
      <c r="X5" s="25">
        <v>7028.616</v>
      </c>
      <c r="Y5" s="25">
        <v>7086.5540000000001</v>
      </c>
      <c r="Z5" s="25">
        <v>7315.78</v>
      </c>
      <c r="AA5" s="25">
        <v>7423.9449999999997</v>
      </c>
      <c r="AB5" s="25">
        <v>7523.9650000000001</v>
      </c>
      <c r="AC5" s="25">
        <v>7685.51</v>
      </c>
      <c r="AD5" s="25">
        <v>7980.8029999999999</v>
      </c>
      <c r="AE5" s="25">
        <v>8146.4809999999998</v>
      </c>
      <c r="AF5" s="25">
        <v>8281.7000000000007</v>
      </c>
      <c r="AG5" s="25">
        <v>8826.4770000000008</v>
      </c>
      <c r="AH5" s="25">
        <v>9723.1479999999992</v>
      </c>
      <c r="AI5" s="25">
        <v>9801.7999999999993</v>
      </c>
      <c r="AJ5" s="25">
        <v>9729.9560000000001</v>
      </c>
      <c r="AK5" s="25">
        <v>9661.4390000000003</v>
      </c>
      <c r="AL5" s="25">
        <v>9768.9719999999998</v>
      </c>
      <c r="AM5" s="25">
        <v>9731.5210000000006</v>
      </c>
      <c r="AN5" s="25">
        <v>9942.7960000000003</v>
      </c>
      <c r="AO5" s="25">
        <v>10002.393</v>
      </c>
      <c r="AP5" s="25">
        <v>9840.3080000000009</v>
      </c>
      <c r="AQ5" s="25">
        <v>10106.65</v>
      </c>
      <c r="AR5" s="25">
        <v>10329.848</v>
      </c>
      <c r="AS5" s="25">
        <v>10502.928</v>
      </c>
      <c r="AT5" s="25">
        <v>10557.829</v>
      </c>
      <c r="AU5" s="25">
        <v>10634.45</v>
      </c>
      <c r="AV5" s="25">
        <v>10717.164000000001</v>
      </c>
      <c r="AW5" s="25">
        <v>10780.063</v>
      </c>
      <c r="AX5" s="25">
        <v>10795.316000000001</v>
      </c>
      <c r="AY5" s="25">
        <v>10807.99</v>
      </c>
      <c r="AZ5" s="25">
        <v>10786.51</v>
      </c>
      <c r="BA5" s="25">
        <v>10744.675999999999</v>
      </c>
      <c r="BB5" s="25">
        <v>10735.682000000001</v>
      </c>
      <c r="BC5" s="25">
        <v>10706.269</v>
      </c>
      <c r="BD5" s="25">
        <v>10685.393</v>
      </c>
      <c r="BE5" s="25">
        <v>10648.657999999999</v>
      </c>
      <c r="BF5" s="25">
        <v>10427.49</v>
      </c>
      <c r="BG5" s="25">
        <v>10299.472</v>
      </c>
      <c r="BH5" s="25">
        <v>10230.367</v>
      </c>
      <c r="BI5" s="25">
        <v>10021.391</v>
      </c>
      <c r="BJ5" s="25">
        <v>10175.133</v>
      </c>
      <c r="BK5" s="25">
        <v>10158.733</v>
      </c>
      <c r="BL5" s="25">
        <v>10008.999</v>
      </c>
      <c r="BM5" s="25">
        <v>9912.9519999999993</v>
      </c>
      <c r="BN5" s="25">
        <v>10009.772000000001</v>
      </c>
      <c r="BO5" s="25">
        <v>9977.9279999999999</v>
      </c>
      <c r="BP5" s="25">
        <v>9949.6859999999997</v>
      </c>
      <c r="BQ5" s="25">
        <v>9874.1620000000003</v>
      </c>
      <c r="BR5" s="25">
        <v>9333.1470000000008</v>
      </c>
      <c r="BS5" s="25">
        <v>9186.0550000000003</v>
      </c>
      <c r="BT5" s="25">
        <v>9341.4609999999993</v>
      </c>
      <c r="BU5" s="25">
        <v>9155.5040000000008</v>
      </c>
      <c r="BV5" s="25">
        <v>8913.9150000000009</v>
      </c>
      <c r="BW5" s="25">
        <v>8906.1710000000003</v>
      </c>
      <c r="BX5" s="25">
        <v>8902.3119999999999</v>
      </c>
      <c r="BY5" s="25">
        <v>8915.7019999999993</v>
      </c>
      <c r="BZ5" s="25">
        <v>8919.27</v>
      </c>
      <c r="CA5" s="25">
        <v>8929.7939999999999</v>
      </c>
      <c r="CB5" s="25">
        <v>8916.491</v>
      </c>
      <c r="CC5" s="25">
        <v>8962.8790000000008</v>
      </c>
      <c r="CD5" s="25">
        <v>8855.7219999999998</v>
      </c>
      <c r="CE5" s="25">
        <v>8792.5040000000008</v>
      </c>
      <c r="CF5" s="25">
        <v>8700.2060000000001</v>
      </c>
      <c r="CG5" s="25">
        <v>8591.7489999999998</v>
      </c>
      <c r="CH5" s="25">
        <v>8463.0839999999989</v>
      </c>
      <c r="CI5" s="25">
        <v>8350.8760000000002</v>
      </c>
      <c r="CJ5" s="25">
        <v>8246.3729999999996</v>
      </c>
      <c r="CK5" s="25">
        <v>8120.723</v>
      </c>
      <c r="CL5" s="25">
        <v>8003.1009999999997</v>
      </c>
      <c r="CM5" s="25">
        <v>7899.7889999999998</v>
      </c>
      <c r="CN5" s="25">
        <v>7801.7120000000004</v>
      </c>
      <c r="CO5" s="25">
        <v>7693.5439999999999</v>
      </c>
      <c r="CP5" s="25">
        <v>7492.6059999999998</v>
      </c>
      <c r="CQ5" s="25">
        <v>7382.0050000000001</v>
      </c>
      <c r="CR5" s="25">
        <v>7275.3770000000004</v>
      </c>
      <c r="CS5" s="25">
        <v>7157.3050000000003</v>
      </c>
      <c r="CT5" s="26"/>
      <c r="CU5" s="26"/>
      <c r="CV5" s="26"/>
      <c r="CW5" s="27"/>
      <c r="CX5" s="28">
        <f t="array" ref="CX5">SUMPRODUCT(B5:CW5*0.25)</f>
        <v>209594.17075000005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202.46</v>
      </c>
      <c r="C8" s="37">
        <v>191.89</v>
      </c>
      <c r="D8" s="37">
        <v>184.11</v>
      </c>
      <c r="E8" s="37">
        <v>175.39</v>
      </c>
      <c r="F8" s="37">
        <v>167.06</v>
      </c>
      <c r="G8" s="37">
        <v>165.03</v>
      </c>
      <c r="H8" s="37">
        <v>161.83000000000001</v>
      </c>
      <c r="I8" s="37">
        <v>162.22999999999999</v>
      </c>
      <c r="J8" s="37">
        <v>166.82</v>
      </c>
      <c r="K8" s="37">
        <v>163.61000000000001</v>
      </c>
      <c r="L8" s="37">
        <v>162.5</v>
      </c>
      <c r="M8" s="37">
        <v>161.88</v>
      </c>
      <c r="N8" s="37">
        <v>166.88</v>
      </c>
      <c r="O8" s="37">
        <v>162.12</v>
      </c>
      <c r="P8" s="37">
        <v>161.34</v>
      </c>
      <c r="Q8" s="37">
        <v>159.99</v>
      </c>
      <c r="R8" s="37">
        <v>162.28</v>
      </c>
      <c r="S8" s="37">
        <v>154.91999999999999</v>
      </c>
      <c r="T8" s="37">
        <v>160.97</v>
      </c>
      <c r="U8" s="37">
        <v>168.08</v>
      </c>
      <c r="V8" s="37">
        <v>161.87</v>
      </c>
      <c r="W8" s="37">
        <v>167.99</v>
      </c>
      <c r="X8" s="37">
        <v>187.23</v>
      </c>
      <c r="Y8" s="37">
        <v>197.62</v>
      </c>
      <c r="Z8" s="37">
        <v>200.7</v>
      </c>
      <c r="AA8" s="37">
        <v>205.8</v>
      </c>
      <c r="AB8" s="37">
        <v>209.82</v>
      </c>
      <c r="AC8" s="37">
        <v>201.26</v>
      </c>
      <c r="AD8" s="37">
        <v>211.05</v>
      </c>
      <c r="AE8" s="37">
        <v>215.21</v>
      </c>
      <c r="AF8" s="37">
        <v>211.17</v>
      </c>
      <c r="AG8" s="37">
        <v>200.16</v>
      </c>
      <c r="AH8" s="37">
        <v>219.16</v>
      </c>
      <c r="AI8" s="37">
        <v>188.3</v>
      </c>
      <c r="AJ8" s="37">
        <v>162.47999999999999</v>
      </c>
      <c r="AK8" s="37">
        <v>136.51</v>
      </c>
      <c r="AL8" s="37">
        <v>152.02000000000001</v>
      </c>
      <c r="AM8" s="37">
        <v>130.41999999999999</v>
      </c>
      <c r="AN8" s="37">
        <v>135</v>
      </c>
      <c r="AO8" s="37">
        <v>111.73</v>
      </c>
      <c r="AP8" s="37">
        <v>139.87</v>
      </c>
      <c r="AQ8" s="37">
        <v>121.59</v>
      </c>
      <c r="AR8" s="37">
        <v>116.86</v>
      </c>
      <c r="AS8" s="37">
        <v>105.77</v>
      </c>
      <c r="AT8" s="37">
        <v>111.31</v>
      </c>
      <c r="AU8" s="37">
        <v>96.33</v>
      </c>
      <c r="AV8" s="37">
        <v>81.06</v>
      </c>
      <c r="AW8" s="37">
        <v>71.290000000000006</v>
      </c>
      <c r="AX8" s="37">
        <v>82.45</v>
      </c>
      <c r="AY8" s="37">
        <v>77.849999999999994</v>
      </c>
      <c r="AZ8" s="37">
        <v>77.61</v>
      </c>
      <c r="BA8" s="37">
        <v>80.66</v>
      </c>
      <c r="BB8" s="37">
        <v>87.37</v>
      </c>
      <c r="BC8" s="37">
        <v>86.24</v>
      </c>
      <c r="BD8" s="37">
        <v>82.67</v>
      </c>
      <c r="BE8" s="37">
        <v>80</v>
      </c>
      <c r="BF8" s="37">
        <v>88.54</v>
      </c>
      <c r="BG8" s="37">
        <v>76.98</v>
      </c>
      <c r="BH8" s="37">
        <v>80.209999999999994</v>
      </c>
      <c r="BI8" s="37">
        <v>97.84</v>
      </c>
      <c r="BJ8" s="37">
        <v>72.23</v>
      </c>
      <c r="BK8" s="37">
        <v>79.930000000000007</v>
      </c>
      <c r="BL8" s="37">
        <v>115.39</v>
      </c>
      <c r="BM8" s="37">
        <v>138.30000000000001</v>
      </c>
      <c r="BN8" s="37">
        <v>92.25</v>
      </c>
      <c r="BO8" s="37">
        <v>140.99</v>
      </c>
      <c r="BP8" s="37">
        <v>166.22</v>
      </c>
      <c r="BQ8" s="37">
        <v>205.7</v>
      </c>
      <c r="BR8" s="37">
        <v>178.1</v>
      </c>
      <c r="BS8" s="37">
        <v>220.38</v>
      </c>
      <c r="BT8" s="37">
        <v>245</v>
      </c>
      <c r="BU8" s="37">
        <v>260.7</v>
      </c>
      <c r="BV8" s="37">
        <v>267.57</v>
      </c>
      <c r="BW8" s="37">
        <v>274.11</v>
      </c>
      <c r="BX8" s="37">
        <v>265.58</v>
      </c>
      <c r="BY8" s="37">
        <v>273.83</v>
      </c>
      <c r="BZ8" s="37">
        <v>280.04000000000002</v>
      </c>
      <c r="CA8" s="37">
        <v>285.56</v>
      </c>
      <c r="CB8" s="37">
        <v>286.01</v>
      </c>
      <c r="CC8" s="37">
        <v>269.45999999999998</v>
      </c>
      <c r="CD8" s="37">
        <v>269.17</v>
      </c>
      <c r="CE8" s="37">
        <v>252.52</v>
      </c>
      <c r="CF8" s="37">
        <v>248.91</v>
      </c>
      <c r="CG8" s="37">
        <v>242.11</v>
      </c>
      <c r="CH8" s="37">
        <v>258.57</v>
      </c>
      <c r="CI8" s="37">
        <v>234.15</v>
      </c>
      <c r="CJ8" s="37">
        <v>247.36</v>
      </c>
      <c r="CK8" s="37">
        <v>248.12</v>
      </c>
      <c r="CL8" s="37">
        <v>235.27</v>
      </c>
      <c r="CM8" s="37">
        <v>233.44</v>
      </c>
      <c r="CN8" s="37">
        <v>233.48</v>
      </c>
      <c r="CO8" s="37">
        <v>230.44</v>
      </c>
      <c r="CP8" s="37">
        <v>233.46</v>
      </c>
      <c r="CQ8" s="37">
        <v>229.94</v>
      </c>
      <c r="CR8" s="37">
        <v>224.92</v>
      </c>
      <c r="CS8" s="37">
        <v>220.38</v>
      </c>
      <c r="CT8" s="38"/>
      <c r="CU8" s="38"/>
      <c r="CV8" s="38"/>
      <c r="CW8" s="39"/>
      <c r="CX8" s="40">
        <f>IF(SUM(B8:CW8)&lt;&gt;0,AVERAGEIF(B8:CW8,"&lt;&gt;"""),"")</f>
        <v>174.67687500000002</v>
      </c>
    </row>
    <row r="9" spans="1:102" ht="24.95" customHeight="1" thickBot="1" x14ac:dyDescent="0.25">
      <c r="A9" s="41" t="s">
        <v>6</v>
      </c>
      <c r="B9" s="42">
        <v>188.46250000000001</v>
      </c>
      <c r="C9" s="43">
        <v>188.46250000000001</v>
      </c>
      <c r="D9" s="43">
        <v>188.46250000000001</v>
      </c>
      <c r="E9" s="43">
        <v>188.46250000000001</v>
      </c>
      <c r="F9" s="43">
        <v>164.03749999999999</v>
      </c>
      <c r="G9" s="43">
        <v>164.03749999999999</v>
      </c>
      <c r="H9" s="43">
        <v>164.03749999999999</v>
      </c>
      <c r="I9" s="43">
        <v>164.03749999999999</v>
      </c>
      <c r="J9" s="43">
        <v>163.70249999999999</v>
      </c>
      <c r="K9" s="43">
        <v>163.70249999999999</v>
      </c>
      <c r="L9" s="43">
        <v>163.70249999999999</v>
      </c>
      <c r="M9" s="43">
        <v>163.70249999999999</v>
      </c>
      <c r="N9" s="43">
        <v>162.58250000000001</v>
      </c>
      <c r="O9" s="43">
        <v>162.58250000000001</v>
      </c>
      <c r="P9" s="43">
        <v>162.58250000000001</v>
      </c>
      <c r="Q9" s="43">
        <v>162.58250000000001</v>
      </c>
      <c r="R9" s="43">
        <v>161.5625</v>
      </c>
      <c r="S9" s="43">
        <v>161.5625</v>
      </c>
      <c r="T9" s="43">
        <v>161.5625</v>
      </c>
      <c r="U9" s="43">
        <v>161.5625</v>
      </c>
      <c r="V9" s="43">
        <v>178.67750000000001</v>
      </c>
      <c r="W9" s="43">
        <v>178.67750000000001</v>
      </c>
      <c r="X9" s="43">
        <v>178.67750000000001</v>
      </c>
      <c r="Y9" s="43">
        <v>178.67750000000001</v>
      </c>
      <c r="Z9" s="43">
        <v>204.39500000000001</v>
      </c>
      <c r="AA9" s="43">
        <v>204.39500000000001</v>
      </c>
      <c r="AB9" s="43">
        <v>204.39500000000001</v>
      </c>
      <c r="AC9" s="43">
        <v>204.39500000000001</v>
      </c>
      <c r="AD9" s="43">
        <v>209.39750000000001</v>
      </c>
      <c r="AE9" s="43">
        <v>209.39750000000001</v>
      </c>
      <c r="AF9" s="43">
        <v>209.39750000000001</v>
      </c>
      <c r="AG9" s="43">
        <v>209.39750000000001</v>
      </c>
      <c r="AH9" s="43">
        <v>176.61250000000001</v>
      </c>
      <c r="AI9" s="43">
        <v>176.61250000000001</v>
      </c>
      <c r="AJ9" s="43">
        <v>176.61250000000001</v>
      </c>
      <c r="AK9" s="43">
        <v>176.61250000000001</v>
      </c>
      <c r="AL9" s="43">
        <v>132.29249999999999</v>
      </c>
      <c r="AM9" s="43">
        <v>132.29249999999999</v>
      </c>
      <c r="AN9" s="43">
        <v>132.29249999999999</v>
      </c>
      <c r="AO9" s="43">
        <v>132.29249999999999</v>
      </c>
      <c r="AP9" s="43">
        <v>121.02249999999999</v>
      </c>
      <c r="AQ9" s="43">
        <v>121.02249999999999</v>
      </c>
      <c r="AR9" s="43">
        <v>121.02249999999999</v>
      </c>
      <c r="AS9" s="43">
        <v>121.02249999999999</v>
      </c>
      <c r="AT9" s="43">
        <v>89.997500000000002</v>
      </c>
      <c r="AU9" s="43">
        <v>89.997500000000002</v>
      </c>
      <c r="AV9" s="43">
        <v>89.997500000000002</v>
      </c>
      <c r="AW9" s="43">
        <v>89.997500000000002</v>
      </c>
      <c r="AX9" s="43">
        <v>79.642499999999998</v>
      </c>
      <c r="AY9" s="43">
        <v>79.642499999999998</v>
      </c>
      <c r="AZ9" s="43">
        <v>79.642499999999998</v>
      </c>
      <c r="BA9" s="43">
        <v>79.642499999999998</v>
      </c>
      <c r="BB9" s="43">
        <v>84.07</v>
      </c>
      <c r="BC9" s="43">
        <v>84.07</v>
      </c>
      <c r="BD9" s="43">
        <v>84.07</v>
      </c>
      <c r="BE9" s="43">
        <v>84.07</v>
      </c>
      <c r="BF9" s="43">
        <v>85.892499999999998</v>
      </c>
      <c r="BG9" s="43">
        <v>85.892499999999998</v>
      </c>
      <c r="BH9" s="43">
        <v>85.892499999999998</v>
      </c>
      <c r="BI9" s="43">
        <v>85.892499999999998</v>
      </c>
      <c r="BJ9" s="43">
        <v>101.46250000000001</v>
      </c>
      <c r="BK9" s="43">
        <v>101.46250000000001</v>
      </c>
      <c r="BL9" s="43">
        <v>101.46250000000001</v>
      </c>
      <c r="BM9" s="43">
        <v>101.46250000000001</v>
      </c>
      <c r="BN9" s="43">
        <v>151.29</v>
      </c>
      <c r="BO9" s="43">
        <v>151.29</v>
      </c>
      <c r="BP9" s="43">
        <v>151.29</v>
      </c>
      <c r="BQ9" s="43">
        <v>151.29</v>
      </c>
      <c r="BR9" s="43">
        <v>226.04499999999999</v>
      </c>
      <c r="BS9" s="43">
        <v>226.04499999999999</v>
      </c>
      <c r="BT9" s="43">
        <v>226.04499999999999</v>
      </c>
      <c r="BU9" s="43">
        <v>226.04499999999999</v>
      </c>
      <c r="BV9" s="43">
        <v>270.27249999999998</v>
      </c>
      <c r="BW9" s="43">
        <v>270.27249999999998</v>
      </c>
      <c r="BX9" s="43">
        <v>270.27249999999998</v>
      </c>
      <c r="BY9" s="43">
        <v>270.27249999999998</v>
      </c>
      <c r="BZ9" s="43">
        <v>280.26749999999998</v>
      </c>
      <c r="CA9" s="43">
        <v>280.26749999999998</v>
      </c>
      <c r="CB9" s="43">
        <v>280.26749999999998</v>
      </c>
      <c r="CC9" s="43">
        <v>280.26749999999998</v>
      </c>
      <c r="CD9" s="43">
        <v>253.17750000000001</v>
      </c>
      <c r="CE9" s="43">
        <v>253.17750000000001</v>
      </c>
      <c r="CF9" s="43">
        <v>253.17750000000001</v>
      </c>
      <c r="CG9" s="43">
        <v>253.17750000000001</v>
      </c>
      <c r="CH9" s="43">
        <v>247.05</v>
      </c>
      <c r="CI9" s="43">
        <v>247.05</v>
      </c>
      <c r="CJ9" s="43">
        <v>247.05</v>
      </c>
      <c r="CK9" s="43">
        <v>247.05</v>
      </c>
      <c r="CL9" s="43">
        <v>233.1575</v>
      </c>
      <c r="CM9" s="43">
        <v>233.1575</v>
      </c>
      <c r="CN9" s="43">
        <v>233.1575</v>
      </c>
      <c r="CO9" s="43">
        <v>233.1575</v>
      </c>
      <c r="CP9" s="43">
        <v>227.17500000000001</v>
      </c>
      <c r="CQ9" s="43">
        <v>227.17500000000001</v>
      </c>
      <c r="CR9" s="43">
        <v>227.17500000000001</v>
      </c>
      <c r="CS9" s="43">
        <v>227.17500000000001</v>
      </c>
      <c r="CT9" s="44"/>
      <c r="CU9" s="44"/>
      <c r="CV9" s="44"/>
      <c r="CW9" s="45"/>
      <c r="CX9" s="46">
        <f>IF(SUM(B9:CW9)&lt;&gt;0,AVERAGEIF(B9:CW9,"&lt;&gt;"""),"")</f>
        <v>174.67687499999988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57</v>
      </c>
      <c r="Z15" s="71">
        <v>55.22</v>
      </c>
      <c r="AA15" s="71">
        <v>53.148000000000003</v>
      </c>
      <c r="AB15" s="71">
        <v>49.8</v>
      </c>
      <c r="AC15" s="71">
        <v>44.7</v>
      </c>
      <c r="AD15" s="71">
        <v>38.116</v>
      </c>
      <c r="AE15" s="71">
        <v>31.556000000000001</v>
      </c>
      <c r="AF15" s="71">
        <v>24.8</v>
      </c>
      <c r="AG15" s="71">
        <v>16.635999999999999</v>
      </c>
      <c r="AH15" s="71">
        <v>6.992</v>
      </c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>
        <v>4.2640000000000002</v>
      </c>
      <c r="BN15" s="71">
        <v>10.904</v>
      </c>
      <c r="BO15" s="71">
        <v>16.716000000000001</v>
      </c>
      <c r="BP15" s="71">
        <v>21.923999999999999</v>
      </c>
      <c r="BQ15" s="71">
        <v>27.696000000000002</v>
      </c>
      <c r="BR15" s="71">
        <v>34.031999999999996</v>
      </c>
      <c r="BS15" s="71">
        <v>39.244</v>
      </c>
      <c r="BT15" s="71">
        <v>43.188000000000002</v>
      </c>
      <c r="BU15" s="71">
        <v>46.68</v>
      </c>
      <c r="BV15" s="71">
        <v>50.107999999999997</v>
      </c>
      <c r="BW15" s="71">
        <v>52.9</v>
      </c>
      <c r="BX15" s="71">
        <v>54.872</v>
      </c>
      <c r="BY15" s="71">
        <v>56.103999999999999</v>
      </c>
      <c r="BZ15" s="71">
        <v>57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821.89999999999986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>
        <v>38.9</v>
      </c>
      <c r="Q17" s="71"/>
      <c r="R17" s="71">
        <v>41.7</v>
      </c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>
        <v>49.9</v>
      </c>
      <c r="AP17" s="71">
        <v>15</v>
      </c>
      <c r="AQ17" s="71">
        <v>195</v>
      </c>
      <c r="AR17" s="71">
        <v>278.10000000000002</v>
      </c>
      <c r="AS17" s="71">
        <v>360.1</v>
      </c>
      <c r="AT17" s="71">
        <v>336.4</v>
      </c>
      <c r="AU17" s="71">
        <v>391.3</v>
      </c>
      <c r="AV17" s="71">
        <v>409.3</v>
      </c>
      <c r="AW17" s="71">
        <v>432.8</v>
      </c>
      <c r="AX17" s="71">
        <v>481.8</v>
      </c>
      <c r="AY17" s="71">
        <v>481.8</v>
      </c>
      <c r="AZ17" s="71">
        <v>481.8</v>
      </c>
      <c r="BA17" s="71">
        <v>481.8</v>
      </c>
      <c r="BB17" s="71">
        <v>481.8</v>
      </c>
      <c r="BC17" s="71">
        <v>446.8</v>
      </c>
      <c r="BD17" s="71">
        <v>400.5</v>
      </c>
      <c r="BE17" s="71">
        <v>376.9</v>
      </c>
      <c r="BF17" s="71">
        <v>228</v>
      </c>
      <c r="BG17" s="71">
        <v>125.18</v>
      </c>
      <c r="BH17" s="71">
        <v>68.28</v>
      </c>
      <c r="BI17" s="71">
        <v>5</v>
      </c>
      <c r="BJ17" s="71">
        <v>23</v>
      </c>
      <c r="BK17" s="71">
        <v>21.3</v>
      </c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1663.1150000000002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95.9</v>
      </c>
      <c r="Q18" s="77">
        <f t="shared" si="0"/>
        <v>57</v>
      </c>
      <c r="R18" s="77">
        <f t="shared" si="0"/>
        <v>98.7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57</v>
      </c>
      <c r="Z18" s="77">
        <f t="shared" si="0"/>
        <v>55.22</v>
      </c>
      <c r="AA18" s="77">
        <f t="shared" si="0"/>
        <v>53.148000000000003</v>
      </c>
      <c r="AB18" s="77">
        <f t="shared" si="0"/>
        <v>49.8</v>
      </c>
      <c r="AC18" s="77">
        <f t="shared" si="0"/>
        <v>44.7</v>
      </c>
      <c r="AD18" s="77">
        <f t="shared" si="0"/>
        <v>38.116</v>
      </c>
      <c r="AE18" s="77">
        <f t="shared" si="0"/>
        <v>31.556000000000001</v>
      </c>
      <c r="AF18" s="77">
        <f t="shared" si="0"/>
        <v>24.8</v>
      </c>
      <c r="AG18" s="77">
        <f t="shared" si="0"/>
        <v>16.635999999999999</v>
      </c>
      <c r="AH18" s="77">
        <f t="shared" si="0"/>
        <v>6.992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49.9</v>
      </c>
      <c r="AP18" s="77">
        <f t="shared" si="0"/>
        <v>15</v>
      </c>
      <c r="AQ18" s="77">
        <f t="shared" si="0"/>
        <v>195</v>
      </c>
      <c r="AR18" s="77">
        <f t="shared" si="0"/>
        <v>278.10000000000002</v>
      </c>
      <c r="AS18" s="77">
        <f t="shared" si="0"/>
        <v>360.1</v>
      </c>
      <c r="AT18" s="77">
        <f t="shared" si="0"/>
        <v>336.4</v>
      </c>
      <c r="AU18" s="77">
        <f t="shared" si="0"/>
        <v>391.3</v>
      </c>
      <c r="AV18" s="77">
        <f t="shared" si="0"/>
        <v>409.3</v>
      </c>
      <c r="AW18" s="77">
        <f t="shared" si="0"/>
        <v>432.8</v>
      </c>
      <c r="AX18" s="77">
        <f t="shared" si="0"/>
        <v>481.8</v>
      </c>
      <c r="AY18" s="77">
        <f t="shared" si="0"/>
        <v>481.8</v>
      </c>
      <c r="AZ18" s="77">
        <f t="shared" si="0"/>
        <v>481.8</v>
      </c>
      <c r="BA18" s="77">
        <f t="shared" si="0"/>
        <v>481.8</v>
      </c>
      <c r="BB18" s="77">
        <f t="shared" si="0"/>
        <v>481.8</v>
      </c>
      <c r="BC18" s="77">
        <f t="shared" si="0"/>
        <v>446.8</v>
      </c>
      <c r="BD18" s="77">
        <f t="shared" si="0"/>
        <v>400.5</v>
      </c>
      <c r="BE18" s="77">
        <f t="shared" si="0"/>
        <v>376.9</v>
      </c>
      <c r="BF18" s="77">
        <f t="shared" si="0"/>
        <v>228</v>
      </c>
      <c r="BG18" s="77">
        <f t="shared" si="0"/>
        <v>125.18</v>
      </c>
      <c r="BH18" s="77">
        <f t="shared" si="0"/>
        <v>68.28</v>
      </c>
      <c r="BI18" s="77">
        <f t="shared" si="0"/>
        <v>5</v>
      </c>
      <c r="BJ18" s="77">
        <f t="shared" si="0"/>
        <v>23</v>
      </c>
      <c r="BK18" s="77">
        <f t="shared" si="0"/>
        <v>21.3</v>
      </c>
      <c r="BL18" s="77">
        <f t="shared" si="0"/>
        <v>0</v>
      </c>
      <c r="BM18" s="77">
        <f t="shared" si="0"/>
        <v>4.2640000000000002</v>
      </c>
      <c r="BN18" s="77">
        <f t="shared" si="0"/>
        <v>10.904</v>
      </c>
      <c r="BO18" s="77">
        <f t="shared" ref="BO18:CW18" si="1">SUM(BO11:BO17)</f>
        <v>16.716000000000001</v>
      </c>
      <c r="BP18" s="77">
        <f t="shared" si="1"/>
        <v>21.923999999999999</v>
      </c>
      <c r="BQ18" s="77">
        <f t="shared" si="1"/>
        <v>27.696000000000002</v>
      </c>
      <c r="BR18" s="77">
        <f t="shared" si="1"/>
        <v>34.031999999999996</v>
      </c>
      <c r="BS18" s="77">
        <f t="shared" si="1"/>
        <v>39.244</v>
      </c>
      <c r="BT18" s="77">
        <f t="shared" si="1"/>
        <v>43.188000000000002</v>
      </c>
      <c r="BU18" s="77">
        <f t="shared" si="1"/>
        <v>46.68</v>
      </c>
      <c r="BV18" s="77">
        <f t="shared" si="1"/>
        <v>50.107999999999997</v>
      </c>
      <c r="BW18" s="77">
        <f t="shared" si="1"/>
        <v>52.9</v>
      </c>
      <c r="BX18" s="77">
        <f t="shared" si="1"/>
        <v>54.872</v>
      </c>
      <c r="BY18" s="77">
        <f t="shared" si="1"/>
        <v>56.103999999999999</v>
      </c>
      <c r="BZ18" s="77">
        <f t="shared" si="1"/>
        <v>57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2485.0150000000003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728.90800000000002</v>
      </c>
      <c r="C21" s="88">
        <v>728.53099999999995</v>
      </c>
      <c r="D21" s="88">
        <v>729.05200000000002</v>
      </c>
      <c r="E21" s="88">
        <v>729.08199999999999</v>
      </c>
      <c r="F21" s="88">
        <v>781.57799999999997</v>
      </c>
      <c r="G21" s="88">
        <v>780.99599999999998</v>
      </c>
      <c r="H21" s="88">
        <v>780.89599999999996</v>
      </c>
      <c r="I21" s="88">
        <v>780.96500000000003</v>
      </c>
      <c r="J21" s="88">
        <v>782.34699999999998</v>
      </c>
      <c r="K21" s="88">
        <v>782.39700000000005</v>
      </c>
      <c r="L21" s="88">
        <v>782.471</v>
      </c>
      <c r="M21" s="88">
        <v>782.28</v>
      </c>
      <c r="N21" s="88">
        <v>784.20500000000004</v>
      </c>
      <c r="O21" s="88">
        <v>784.28200000000004</v>
      </c>
      <c r="P21" s="88">
        <v>784.15300000000002</v>
      </c>
      <c r="Q21" s="88">
        <v>783.63300000000004</v>
      </c>
      <c r="R21" s="88">
        <v>783.09299999999996</v>
      </c>
      <c r="S21" s="88">
        <v>782.82799999999997</v>
      </c>
      <c r="T21" s="88">
        <v>782.49800000000005</v>
      </c>
      <c r="U21" s="88">
        <v>782.00300000000004</v>
      </c>
      <c r="V21" s="88">
        <v>749.13400000000001</v>
      </c>
      <c r="W21" s="88">
        <v>748.47699999999998</v>
      </c>
      <c r="X21" s="88">
        <v>747.97900000000004</v>
      </c>
      <c r="Y21" s="88">
        <v>747.97199999999998</v>
      </c>
      <c r="Z21" s="88">
        <v>742.08799999999997</v>
      </c>
      <c r="AA21" s="88">
        <v>740.84699999999998</v>
      </c>
      <c r="AB21" s="88">
        <v>740.29700000000003</v>
      </c>
      <c r="AC21" s="88">
        <v>740.16</v>
      </c>
      <c r="AD21" s="88">
        <v>754.27800000000002</v>
      </c>
      <c r="AE21" s="88">
        <v>754.17</v>
      </c>
      <c r="AF21" s="88">
        <v>753.55799999999999</v>
      </c>
      <c r="AG21" s="88">
        <v>753.40599999999995</v>
      </c>
      <c r="AH21" s="88">
        <v>743.49900000000002</v>
      </c>
      <c r="AI21" s="88">
        <v>743.54</v>
      </c>
      <c r="AJ21" s="88">
        <v>742.96100000000001</v>
      </c>
      <c r="AK21" s="88">
        <v>742.55899999999997</v>
      </c>
      <c r="AL21" s="88">
        <v>752.10900000000004</v>
      </c>
      <c r="AM21" s="88">
        <v>751.87</v>
      </c>
      <c r="AN21" s="88">
        <v>751.048</v>
      </c>
      <c r="AO21" s="88">
        <v>751.01700000000005</v>
      </c>
      <c r="AP21" s="88">
        <v>749.67100000000005</v>
      </c>
      <c r="AQ21" s="88">
        <v>749.86800000000005</v>
      </c>
      <c r="AR21" s="88">
        <v>748.78200000000004</v>
      </c>
      <c r="AS21" s="88">
        <v>748.86599999999999</v>
      </c>
      <c r="AT21" s="88">
        <v>768.63400000000001</v>
      </c>
      <c r="AU21" s="88">
        <v>769.01700000000005</v>
      </c>
      <c r="AV21" s="88">
        <v>768.62800000000004</v>
      </c>
      <c r="AW21" s="88">
        <v>768.71900000000005</v>
      </c>
      <c r="AX21" s="88">
        <v>772.25900000000001</v>
      </c>
      <c r="AY21" s="88">
        <v>772.89099999999996</v>
      </c>
      <c r="AZ21" s="88">
        <v>772.49</v>
      </c>
      <c r="BA21" s="88">
        <v>772.58100000000002</v>
      </c>
      <c r="BB21" s="88">
        <v>784.60400000000004</v>
      </c>
      <c r="BC21" s="88">
        <v>784.80600000000004</v>
      </c>
      <c r="BD21" s="88">
        <v>785.72</v>
      </c>
      <c r="BE21" s="88">
        <v>785.25199999999995</v>
      </c>
      <c r="BF21" s="88">
        <v>767.12400000000002</v>
      </c>
      <c r="BG21" s="88">
        <v>766.524</v>
      </c>
      <c r="BH21" s="88">
        <v>767.15200000000004</v>
      </c>
      <c r="BI21" s="88">
        <v>768.09199999999998</v>
      </c>
      <c r="BJ21" s="88">
        <v>778.02599999999995</v>
      </c>
      <c r="BK21" s="88">
        <v>778.279</v>
      </c>
      <c r="BL21" s="88">
        <v>779.56200000000001</v>
      </c>
      <c r="BM21" s="88">
        <v>780.25900000000001</v>
      </c>
      <c r="BN21" s="88">
        <v>787.17200000000003</v>
      </c>
      <c r="BO21" s="88">
        <v>787.97199999999998</v>
      </c>
      <c r="BP21" s="88">
        <v>789.36699999999996</v>
      </c>
      <c r="BQ21" s="88">
        <v>789.36699999999996</v>
      </c>
      <c r="BR21" s="88">
        <v>747.64</v>
      </c>
      <c r="BS21" s="88">
        <v>748.63599999999997</v>
      </c>
      <c r="BT21" s="88">
        <v>749.61099999999999</v>
      </c>
      <c r="BU21" s="88">
        <v>749.82100000000003</v>
      </c>
      <c r="BV21" s="88">
        <v>723.25099999999998</v>
      </c>
      <c r="BW21" s="88">
        <v>724.16899999999998</v>
      </c>
      <c r="BX21" s="88">
        <v>717.23400000000004</v>
      </c>
      <c r="BY21" s="88">
        <v>717.72799999999995</v>
      </c>
      <c r="BZ21" s="88">
        <v>689.03700000000003</v>
      </c>
      <c r="CA21" s="88">
        <v>688.97400000000005</v>
      </c>
      <c r="CB21" s="88">
        <v>688.93899999999996</v>
      </c>
      <c r="CC21" s="88">
        <v>689.16899999999998</v>
      </c>
      <c r="CD21" s="88">
        <v>686.66300000000001</v>
      </c>
      <c r="CE21" s="88">
        <v>686.79899999999998</v>
      </c>
      <c r="CF21" s="88">
        <v>687.08600000000001</v>
      </c>
      <c r="CG21" s="88">
        <v>686.79100000000005</v>
      </c>
      <c r="CH21" s="88">
        <v>688.98500000000001</v>
      </c>
      <c r="CI21" s="88">
        <v>688.84500000000003</v>
      </c>
      <c r="CJ21" s="88">
        <v>688.29600000000005</v>
      </c>
      <c r="CK21" s="88">
        <v>687.49900000000002</v>
      </c>
      <c r="CL21" s="88">
        <v>730.10799999999995</v>
      </c>
      <c r="CM21" s="88">
        <v>729.53200000000004</v>
      </c>
      <c r="CN21" s="88">
        <v>729.36599999999999</v>
      </c>
      <c r="CO21" s="88">
        <v>729.75800000000004</v>
      </c>
      <c r="CP21" s="88">
        <v>728.65099999999995</v>
      </c>
      <c r="CQ21" s="88">
        <v>729.38599999999997</v>
      </c>
      <c r="CR21" s="88">
        <v>729.83299999999997</v>
      </c>
      <c r="CS21" s="88">
        <v>730.84400000000005</v>
      </c>
      <c r="CT21" s="89"/>
      <c r="CU21" s="89"/>
      <c r="CV21" s="89"/>
      <c r="CW21" s="90"/>
      <c r="CX21" s="91">
        <f t="array" ref="CX21">SUMPRODUCT(B21:CW21*0.25)</f>
        <v>18000.375499999991</v>
      </c>
    </row>
    <row r="22" spans="1:102" ht="24.95" customHeight="1" x14ac:dyDescent="0.2">
      <c r="A22" s="92" t="s">
        <v>18</v>
      </c>
      <c r="B22" s="93">
        <v>1282.5440000000001</v>
      </c>
      <c r="C22" s="94">
        <v>1280.691</v>
      </c>
      <c r="D22" s="94">
        <v>1285.126</v>
      </c>
      <c r="E22" s="94">
        <v>1286.5889999999999</v>
      </c>
      <c r="F22" s="94">
        <v>1261.943</v>
      </c>
      <c r="G22" s="94">
        <v>1258.644</v>
      </c>
      <c r="H22" s="94">
        <v>1257.787</v>
      </c>
      <c r="I22" s="94">
        <v>1258.1510000000001</v>
      </c>
      <c r="J22" s="94">
        <v>1249.6120000000001</v>
      </c>
      <c r="K22" s="94">
        <v>1247.8309999999999</v>
      </c>
      <c r="L22" s="94">
        <v>1245.585</v>
      </c>
      <c r="M22" s="94">
        <v>1246.788</v>
      </c>
      <c r="N22" s="94">
        <v>1246.309</v>
      </c>
      <c r="O22" s="94">
        <v>1257.499</v>
      </c>
      <c r="P22" s="94">
        <v>1259.127</v>
      </c>
      <c r="Q22" s="94">
        <v>1261.7049999999999</v>
      </c>
      <c r="R22" s="94">
        <v>1280.8130000000001</v>
      </c>
      <c r="S22" s="94">
        <v>1297.748</v>
      </c>
      <c r="T22" s="94">
        <v>1302.28</v>
      </c>
      <c r="U22" s="94">
        <v>1320.777</v>
      </c>
      <c r="V22" s="94">
        <v>1431.2860000000001</v>
      </c>
      <c r="W22" s="94">
        <v>1459.1379999999999</v>
      </c>
      <c r="X22" s="94">
        <v>1471.82</v>
      </c>
      <c r="Y22" s="94">
        <v>1493.722</v>
      </c>
      <c r="Z22" s="94">
        <v>1562.5989999999999</v>
      </c>
      <c r="AA22" s="94">
        <v>1611.355</v>
      </c>
      <c r="AB22" s="94">
        <v>1637.318</v>
      </c>
      <c r="AC22" s="94">
        <v>1653.7090000000001</v>
      </c>
      <c r="AD22" s="94">
        <v>1741.71</v>
      </c>
      <c r="AE22" s="94">
        <v>1754.7380000000001</v>
      </c>
      <c r="AF22" s="94">
        <v>1763.53</v>
      </c>
      <c r="AG22" s="94">
        <v>1767.769</v>
      </c>
      <c r="AH22" s="94">
        <v>1821.7370000000001</v>
      </c>
      <c r="AI22" s="94">
        <v>1829.309</v>
      </c>
      <c r="AJ22" s="94">
        <v>1842.425</v>
      </c>
      <c r="AK22" s="94">
        <v>1852.883</v>
      </c>
      <c r="AL22" s="94">
        <v>1854.9159999999999</v>
      </c>
      <c r="AM22" s="94">
        <v>1848.203</v>
      </c>
      <c r="AN22" s="94">
        <v>1828.3340000000001</v>
      </c>
      <c r="AO22" s="94">
        <v>1827.23</v>
      </c>
      <c r="AP22" s="94">
        <v>1812.16</v>
      </c>
      <c r="AQ22" s="94">
        <v>1809.2919999999999</v>
      </c>
      <c r="AR22" s="94">
        <v>1808.9960000000001</v>
      </c>
      <c r="AS22" s="94">
        <v>1806.4369999999999</v>
      </c>
      <c r="AT22" s="94">
        <v>1798.8140000000001</v>
      </c>
      <c r="AU22" s="94">
        <v>1840.2329999999999</v>
      </c>
      <c r="AV22" s="94">
        <v>1844.7860000000001</v>
      </c>
      <c r="AW22" s="94">
        <v>1843.7739999999999</v>
      </c>
      <c r="AX22" s="94">
        <v>1832.2550000000001</v>
      </c>
      <c r="AY22" s="94">
        <v>1836.19</v>
      </c>
      <c r="AZ22" s="94">
        <v>1835.6120000000001</v>
      </c>
      <c r="BA22" s="94">
        <v>1829.6479999999999</v>
      </c>
      <c r="BB22" s="94">
        <v>1804.63</v>
      </c>
      <c r="BC22" s="94">
        <v>1808.912</v>
      </c>
      <c r="BD22" s="94">
        <v>1806.7570000000001</v>
      </c>
      <c r="BE22" s="94">
        <v>1797.7070000000001</v>
      </c>
      <c r="BF22" s="94">
        <v>1767.62</v>
      </c>
      <c r="BG22" s="94">
        <v>1761.518</v>
      </c>
      <c r="BH22" s="94">
        <v>1757.222</v>
      </c>
      <c r="BI22" s="94">
        <v>1749.011</v>
      </c>
      <c r="BJ22" s="94">
        <v>1728.913</v>
      </c>
      <c r="BK22" s="94">
        <v>1727.204</v>
      </c>
      <c r="BL22" s="94">
        <v>1728.4770000000001</v>
      </c>
      <c r="BM22" s="94">
        <v>1703.7650000000001</v>
      </c>
      <c r="BN22" s="94">
        <v>1723.3789999999999</v>
      </c>
      <c r="BO22" s="94">
        <v>1705.8430000000001</v>
      </c>
      <c r="BP22" s="94">
        <v>1704.223</v>
      </c>
      <c r="BQ22" s="94">
        <v>1707.8589999999999</v>
      </c>
      <c r="BR22" s="94">
        <v>1701.9079999999999</v>
      </c>
      <c r="BS22" s="94">
        <v>1697.548</v>
      </c>
      <c r="BT22" s="94">
        <v>1705.76</v>
      </c>
      <c r="BU22" s="94">
        <v>1710.009</v>
      </c>
      <c r="BV22" s="94">
        <v>1686.4169999999999</v>
      </c>
      <c r="BW22" s="94">
        <v>1689.91</v>
      </c>
      <c r="BX22" s="94">
        <v>1690.9770000000001</v>
      </c>
      <c r="BY22" s="94">
        <v>1689.673</v>
      </c>
      <c r="BZ22" s="94">
        <v>1671.345</v>
      </c>
      <c r="CA22" s="94">
        <v>1667.191</v>
      </c>
      <c r="CB22" s="94">
        <v>1660.826</v>
      </c>
      <c r="CC22" s="94">
        <v>1649.9770000000001</v>
      </c>
      <c r="CD22" s="94">
        <v>1579.451</v>
      </c>
      <c r="CE22" s="94">
        <v>1563.76</v>
      </c>
      <c r="CF22" s="94">
        <v>1540.0519999999999</v>
      </c>
      <c r="CG22" s="94">
        <v>1514.1769999999999</v>
      </c>
      <c r="CH22" s="94">
        <v>1456.328</v>
      </c>
      <c r="CI22" s="94">
        <v>1443.991</v>
      </c>
      <c r="CJ22" s="94">
        <v>1434.2349999999999</v>
      </c>
      <c r="CK22" s="94">
        <v>1403.914</v>
      </c>
      <c r="CL22" s="94">
        <v>1375.8810000000001</v>
      </c>
      <c r="CM22" s="94">
        <v>1368.703</v>
      </c>
      <c r="CN22" s="94">
        <v>1357.913</v>
      </c>
      <c r="CO22" s="94">
        <v>1350.759</v>
      </c>
      <c r="CP22" s="94">
        <v>1324.9580000000001</v>
      </c>
      <c r="CQ22" s="94">
        <v>1320.924</v>
      </c>
      <c r="CR22" s="94">
        <v>1313.12</v>
      </c>
      <c r="CS22" s="94">
        <v>1302.3140000000001</v>
      </c>
      <c r="CT22" s="95"/>
      <c r="CU22" s="95"/>
      <c r="CV22" s="95"/>
      <c r="CW22" s="96"/>
      <c r="CX22" s="97">
        <f t="array" ref="CX22">SUMPRODUCT(B22:CW22*0.25)</f>
        <v>38048.6345</v>
      </c>
    </row>
    <row r="23" spans="1:102" ht="24.95" customHeight="1" x14ac:dyDescent="0.2">
      <c r="A23" s="92" t="s">
        <v>19</v>
      </c>
      <c r="B23" s="98">
        <v>3923.42</v>
      </c>
      <c r="C23" s="99">
        <v>3867.8449999999998</v>
      </c>
      <c r="D23" s="99">
        <v>3805.569</v>
      </c>
      <c r="E23" s="99">
        <v>3741.4830000000002</v>
      </c>
      <c r="F23" s="99">
        <v>3690.3850000000002</v>
      </c>
      <c r="G23" s="99">
        <v>3640.72</v>
      </c>
      <c r="H23" s="99">
        <v>3595.1</v>
      </c>
      <c r="I23" s="99">
        <v>3550.9540000000002</v>
      </c>
      <c r="J23" s="99">
        <v>3486.0250000000001</v>
      </c>
      <c r="K23" s="99">
        <v>3440.127</v>
      </c>
      <c r="L23" s="99">
        <v>3402.7240000000002</v>
      </c>
      <c r="M23" s="99">
        <v>3403.08</v>
      </c>
      <c r="N23" s="99">
        <v>3341.5360000000001</v>
      </c>
      <c r="O23" s="99">
        <v>3310.94</v>
      </c>
      <c r="P23" s="99">
        <v>3298.529</v>
      </c>
      <c r="Q23" s="99">
        <v>3306.7359999999999</v>
      </c>
      <c r="R23" s="99">
        <v>3265.279</v>
      </c>
      <c r="S23" s="99">
        <v>3286.0650000000001</v>
      </c>
      <c r="T23" s="99">
        <v>3271.49</v>
      </c>
      <c r="U23" s="99">
        <v>3297.3519999999999</v>
      </c>
      <c r="V23" s="99">
        <v>3327.9250000000002</v>
      </c>
      <c r="W23" s="99">
        <v>3353.5650000000001</v>
      </c>
      <c r="X23" s="99">
        <v>3350.6170000000002</v>
      </c>
      <c r="Y23" s="99">
        <v>3385.66</v>
      </c>
      <c r="Z23" s="99">
        <v>3391.873</v>
      </c>
      <c r="AA23" s="99">
        <v>3453.5949999999998</v>
      </c>
      <c r="AB23" s="99">
        <v>3531.55</v>
      </c>
      <c r="AC23" s="99">
        <v>3681.9409999999998</v>
      </c>
      <c r="AD23" s="99">
        <v>3789.6990000000001</v>
      </c>
      <c r="AE23" s="99">
        <v>3950.0169999999998</v>
      </c>
      <c r="AF23" s="99">
        <v>4080.6120000000001</v>
      </c>
      <c r="AG23" s="99">
        <v>4216.0659999999998</v>
      </c>
      <c r="AH23" s="99">
        <v>4252.0200000000004</v>
      </c>
      <c r="AI23" s="99">
        <v>4472.7510000000002</v>
      </c>
      <c r="AJ23" s="99">
        <v>4580.57</v>
      </c>
      <c r="AK23" s="99">
        <v>4714.5969999999998</v>
      </c>
      <c r="AL23" s="99">
        <v>4741.7470000000003</v>
      </c>
      <c r="AM23" s="99">
        <v>4800.348</v>
      </c>
      <c r="AN23" s="99">
        <v>4845.6139999999996</v>
      </c>
      <c r="AO23" s="99">
        <v>4941.1459999999997</v>
      </c>
      <c r="AP23" s="99">
        <v>4958.777</v>
      </c>
      <c r="AQ23" s="99">
        <v>4996.99</v>
      </c>
      <c r="AR23" s="99">
        <v>5043.7700000000004</v>
      </c>
      <c r="AS23" s="99">
        <v>5108.5249999999996</v>
      </c>
      <c r="AT23" s="99">
        <v>5171.2809999999999</v>
      </c>
      <c r="AU23" s="99">
        <v>5270</v>
      </c>
      <c r="AV23" s="99">
        <v>5379.65</v>
      </c>
      <c r="AW23" s="99">
        <v>5457.77</v>
      </c>
      <c r="AX23" s="99">
        <v>5535.5020000000004</v>
      </c>
      <c r="AY23" s="99">
        <v>5584.009</v>
      </c>
      <c r="AZ23" s="99">
        <v>5619.308</v>
      </c>
      <c r="BA23" s="99">
        <v>5628.1469999999999</v>
      </c>
      <c r="BB23" s="99">
        <v>5670.6480000000001</v>
      </c>
      <c r="BC23" s="99">
        <v>5670.7510000000002</v>
      </c>
      <c r="BD23" s="99">
        <v>5696.4160000000002</v>
      </c>
      <c r="BE23" s="99">
        <v>5691.799</v>
      </c>
      <c r="BF23" s="99">
        <v>5687.7460000000001</v>
      </c>
      <c r="BG23" s="99">
        <v>5667.25</v>
      </c>
      <c r="BH23" s="99">
        <v>5655.7129999999997</v>
      </c>
      <c r="BI23" s="99">
        <v>5625.2879999999996</v>
      </c>
      <c r="BJ23" s="99">
        <v>5662.1940000000004</v>
      </c>
      <c r="BK23" s="99">
        <v>5644.95</v>
      </c>
      <c r="BL23" s="99">
        <v>5618.96</v>
      </c>
      <c r="BM23" s="99">
        <v>5536.6639999999998</v>
      </c>
      <c r="BN23" s="99">
        <v>5599.317</v>
      </c>
      <c r="BO23" s="99">
        <v>5571.3969999999999</v>
      </c>
      <c r="BP23" s="99">
        <v>5531.1719999999996</v>
      </c>
      <c r="BQ23" s="99">
        <v>5439.24</v>
      </c>
      <c r="BR23" s="99">
        <v>5550.567</v>
      </c>
      <c r="BS23" s="99">
        <v>5394.6270000000004</v>
      </c>
      <c r="BT23" s="99">
        <v>5360.7020000000002</v>
      </c>
      <c r="BU23" s="99">
        <v>5331.9939999999997</v>
      </c>
      <c r="BV23" s="99">
        <v>5319.1390000000001</v>
      </c>
      <c r="BW23" s="99">
        <v>5300.192</v>
      </c>
      <c r="BX23" s="99">
        <v>5297.2290000000003</v>
      </c>
      <c r="BY23" s="99">
        <v>5307.1970000000001</v>
      </c>
      <c r="BZ23" s="99">
        <v>5344.8879999999999</v>
      </c>
      <c r="CA23" s="99">
        <v>5359.6289999999999</v>
      </c>
      <c r="CB23" s="99">
        <v>5352.7259999999997</v>
      </c>
      <c r="CC23" s="99">
        <v>5410.7330000000002</v>
      </c>
      <c r="CD23" s="99">
        <v>5408.6080000000002</v>
      </c>
      <c r="CE23" s="99">
        <v>5363.9449999999997</v>
      </c>
      <c r="CF23" s="99">
        <v>5298.0680000000002</v>
      </c>
      <c r="CG23" s="99">
        <v>5218.7809999999999</v>
      </c>
      <c r="CH23" s="99">
        <v>5148.7709999999997</v>
      </c>
      <c r="CI23" s="99">
        <v>5052.04</v>
      </c>
      <c r="CJ23" s="99">
        <v>4960.8419999999996</v>
      </c>
      <c r="CK23" s="99">
        <v>4868.3100000000004</v>
      </c>
      <c r="CL23" s="99">
        <v>4793.1120000000001</v>
      </c>
      <c r="CM23" s="99">
        <v>4699.5540000000001</v>
      </c>
      <c r="CN23" s="99">
        <v>4614.433</v>
      </c>
      <c r="CO23" s="99">
        <v>4516.027</v>
      </c>
      <c r="CP23" s="99">
        <v>4354.9970000000003</v>
      </c>
      <c r="CQ23" s="99">
        <v>4250.6949999999997</v>
      </c>
      <c r="CR23" s="99">
        <v>4154.424</v>
      </c>
      <c r="CS23" s="99">
        <v>4050.1469999999999</v>
      </c>
      <c r="CT23" s="100"/>
      <c r="CU23" s="100"/>
      <c r="CV23" s="100"/>
      <c r="CW23" s="96"/>
      <c r="CX23" s="97">
        <f t="array" ref="CX23">SUMPRODUCT(B23:CW23*0.25)</f>
        <v>111398.22075000001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>
        <v>110</v>
      </c>
      <c r="AW24" s="99">
        <v>220</v>
      </c>
      <c r="AX24" s="99">
        <v>110</v>
      </c>
      <c r="AY24" s="99">
        <v>110</v>
      </c>
      <c r="AZ24" s="99">
        <v>110</v>
      </c>
      <c r="BA24" s="99">
        <v>110</v>
      </c>
      <c r="BB24" s="99">
        <v>110</v>
      </c>
      <c r="BC24" s="99">
        <v>110</v>
      </c>
      <c r="BD24" s="99">
        <v>110</v>
      </c>
      <c r="BE24" s="99">
        <v>110</v>
      </c>
      <c r="BF24" s="99">
        <v>110</v>
      </c>
      <c r="BG24" s="99">
        <v>110</v>
      </c>
      <c r="BH24" s="99">
        <v>110</v>
      </c>
      <c r="BI24" s="99"/>
      <c r="BJ24" s="99">
        <v>110</v>
      </c>
      <c r="BK24" s="99">
        <v>110</v>
      </c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440</v>
      </c>
    </row>
    <row r="25" spans="1:102" ht="24.95" customHeight="1" x14ac:dyDescent="0.2">
      <c r="A25" s="104" t="s">
        <v>21</v>
      </c>
      <c r="B25" s="94">
        <v>148</v>
      </c>
      <c r="C25" s="94">
        <v>146</v>
      </c>
      <c r="D25" s="94">
        <v>144</v>
      </c>
      <c r="E25" s="94">
        <v>142</v>
      </c>
      <c r="F25" s="94">
        <v>141</v>
      </c>
      <c r="G25" s="94">
        <v>139</v>
      </c>
      <c r="H25" s="94">
        <v>138</v>
      </c>
      <c r="I25" s="94">
        <v>137</v>
      </c>
      <c r="J25" s="94">
        <v>136</v>
      </c>
      <c r="K25" s="94">
        <v>135</v>
      </c>
      <c r="L25" s="94">
        <v>134</v>
      </c>
      <c r="M25" s="94">
        <v>134</v>
      </c>
      <c r="N25" s="94">
        <v>133</v>
      </c>
      <c r="O25" s="94">
        <v>133</v>
      </c>
      <c r="P25" s="94">
        <v>132</v>
      </c>
      <c r="Q25" s="94">
        <v>132</v>
      </c>
      <c r="R25" s="94">
        <v>132</v>
      </c>
      <c r="S25" s="94">
        <v>133</v>
      </c>
      <c r="T25" s="94">
        <v>134</v>
      </c>
      <c r="U25" s="94">
        <v>135</v>
      </c>
      <c r="V25" s="94">
        <v>137</v>
      </c>
      <c r="W25" s="94">
        <v>139</v>
      </c>
      <c r="X25" s="94">
        <v>141</v>
      </c>
      <c r="Y25" s="94">
        <v>142</v>
      </c>
      <c r="Z25" s="94">
        <v>143</v>
      </c>
      <c r="AA25" s="94">
        <v>144</v>
      </c>
      <c r="AB25" s="94">
        <v>144</v>
      </c>
      <c r="AC25" s="94">
        <v>144</v>
      </c>
      <c r="AD25" s="94">
        <v>144</v>
      </c>
      <c r="AE25" s="94">
        <v>143</v>
      </c>
      <c r="AF25" s="94">
        <v>140</v>
      </c>
      <c r="AG25" s="94">
        <v>137</v>
      </c>
      <c r="AH25" s="94">
        <v>132</v>
      </c>
      <c r="AI25" s="94">
        <v>128</v>
      </c>
      <c r="AJ25" s="94">
        <v>123</v>
      </c>
      <c r="AK25" s="94">
        <v>118</v>
      </c>
      <c r="AL25" s="94">
        <v>114</v>
      </c>
      <c r="AM25" s="94">
        <v>110</v>
      </c>
      <c r="AN25" s="94">
        <v>106</v>
      </c>
      <c r="AO25" s="94">
        <v>103</v>
      </c>
      <c r="AP25" s="94">
        <v>100</v>
      </c>
      <c r="AQ25" s="94">
        <v>98</v>
      </c>
      <c r="AR25" s="94">
        <v>96</v>
      </c>
      <c r="AS25" s="94">
        <v>94</v>
      </c>
      <c r="AT25" s="94">
        <v>93</v>
      </c>
      <c r="AU25" s="94">
        <v>92</v>
      </c>
      <c r="AV25" s="94">
        <v>93</v>
      </c>
      <c r="AW25" s="94">
        <v>94</v>
      </c>
      <c r="AX25" s="94">
        <v>95</v>
      </c>
      <c r="AY25" s="94">
        <v>97</v>
      </c>
      <c r="AZ25" s="94">
        <v>98</v>
      </c>
      <c r="BA25" s="94">
        <v>98</v>
      </c>
      <c r="BB25" s="94">
        <v>99</v>
      </c>
      <c r="BC25" s="94">
        <v>100</v>
      </c>
      <c r="BD25" s="94">
        <v>101</v>
      </c>
      <c r="BE25" s="94">
        <v>102</v>
      </c>
      <c r="BF25" s="94">
        <v>104</v>
      </c>
      <c r="BG25" s="94">
        <v>106</v>
      </c>
      <c r="BH25" s="94">
        <v>109</v>
      </c>
      <c r="BI25" s="94">
        <v>111</v>
      </c>
      <c r="BJ25" s="94">
        <v>115</v>
      </c>
      <c r="BK25" s="94">
        <v>119</v>
      </c>
      <c r="BL25" s="94">
        <v>124</v>
      </c>
      <c r="BM25" s="94">
        <v>130</v>
      </c>
      <c r="BN25" s="94">
        <v>136</v>
      </c>
      <c r="BO25" s="94">
        <v>143</v>
      </c>
      <c r="BP25" s="94">
        <v>150</v>
      </c>
      <c r="BQ25" s="94">
        <v>157</v>
      </c>
      <c r="BR25" s="94">
        <v>164</v>
      </c>
      <c r="BS25" s="94">
        <v>171</v>
      </c>
      <c r="BT25" s="94">
        <v>177</v>
      </c>
      <c r="BU25" s="94">
        <v>182</v>
      </c>
      <c r="BV25" s="94">
        <v>187</v>
      </c>
      <c r="BW25" s="94">
        <v>191</v>
      </c>
      <c r="BX25" s="94">
        <v>194</v>
      </c>
      <c r="BY25" s="94">
        <v>197</v>
      </c>
      <c r="BZ25" s="94">
        <v>199</v>
      </c>
      <c r="CA25" s="94">
        <v>199</v>
      </c>
      <c r="CB25" s="94">
        <v>199</v>
      </c>
      <c r="CC25" s="94">
        <v>198</v>
      </c>
      <c r="CD25" s="94">
        <v>196</v>
      </c>
      <c r="CE25" s="94">
        <v>193</v>
      </c>
      <c r="CF25" s="94">
        <v>190</v>
      </c>
      <c r="CG25" s="94">
        <v>187</v>
      </c>
      <c r="CH25" s="94">
        <v>183</v>
      </c>
      <c r="CI25" s="94">
        <v>180</v>
      </c>
      <c r="CJ25" s="94">
        <v>177</v>
      </c>
      <c r="CK25" s="94">
        <v>175</v>
      </c>
      <c r="CL25" s="94">
        <v>172</v>
      </c>
      <c r="CM25" s="94">
        <v>170</v>
      </c>
      <c r="CN25" s="94">
        <v>168</v>
      </c>
      <c r="CO25" s="94">
        <v>165</v>
      </c>
      <c r="CP25" s="94">
        <v>162</v>
      </c>
      <c r="CQ25" s="94">
        <v>159</v>
      </c>
      <c r="CR25" s="94">
        <v>156</v>
      </c>
      <c r="CS25" s="94">
        <v>152</v>
      </c>
      <c r="CT25" s="94"/>
      <c r="CU25" s="94"/>
      <c r="CV25" s="94"/>
      <c r="CW25" s="94"/>
      <c r="CX25" s="97">
        <f t="array" ref="CX25">SUMPRODUCT(B25:CW25*0.25)</f>
        <v>3366.75</v>
      </c>
    </row>
    <row r="26" spans="1:102" ht="24.95" customHeight="1" x14ac:dyDescent="0.2">
      <c r="A26" s="104" t="s">
        <v>22</v>
      </c>
      <c r="B26" s="94">
        <v>426</v>
      </c>
      <c r="C26" s="94">
        <v>426</v>
      </c>
      <c r="D26" s="94">
        <v>426</v>
      </c>
      <c r="E26" s="94">
        <v>426</v>
      </c>
      <c r="F26" s="94">
        <v>403</v>
      </c>
      <c r="G26" s="94">
        <v>403</v>
      </c>
      <c r="H26" s="94">
        <v>403</v>
      </c>
      <c r="I26" s="94">
        <v>403</v>
      </c>
      <c r="J26" s="94">
        <v>395</v>
      </c>
      <c r="K26" s="94">
        <v>395</v>
      </c>
      <c r="L26" s="94">
        <v>395</v>
      </c>
      <c r="M26" s="94">
        <v>395</v>
      </c>
      <c r="N26" s="94">
        <v>390</v>
      </c>
      <c r="O26" s="94">
        <v>390</v>
      </c>
      <c r="P26" s="94">
        <v>390</v>
      </c>
      <c r="Q26" s="94">
        <v>390</v>
      </c>
      <c r="R26" s="94">
        <v>396</v>
      </c>
      <c r="S26" s="94">
        <v>396</v>
      </c>
      <c r="T26" s="94">
        <v>396</v>
      </c>
      <c r="U26" s="94">
        <v>396</v>
      </c>
      <c r="V26" s="94">
        <v>431</v>
      </c>
      <c r="W26" s="94">
        <v>431</v>
      </c>
      <c r="X26" s="94">
        <v>431</v>
      </c>
      <c r="Y26" s="94">
        <v>431</v>
      </c>
      <c r="Z26" s="94">
        <v>485</v>
      </c>
      <c r="AA26" s="94">
        <v>485</v>
      </c>
      <c r="AB26" s="94">
        <v>485</v>
      </c>
      <c r="AC26" s="94">
        <v>485</v>
      </c>
      <c r="AD26" s="94">
        <v>520</v>
      </c>
      <c r="AE26" s="94">
        <v>520</v>
      </c>
      <c r="AF26" s="94">
        <v>520</v>
      </c>
      <c r="AG26" s="94">
        <v>520</v>
      </c>
      <c r="AH26" s="94">
        <v>538</v>
      </c>
      <c r="AI26" s="94">
        <v>538</v>
      </c>
      <c r="AJ26" s="94">
        <v>538</v>
      </c>
      <c r="AK26" s="94">
        <v>538</v>
      </c>
      <c r="AL26" s="94">
        <v>546</v>
      </c>
      <c r="AM26" s="94">
        <v>546</v>
      </c>
      <c r="AN26" s="94">
        <v>546</v>
      </c>
      <c r="AO26" s="94">
        <v>546</v>
      </c>
      <c r="AP26" s="94">
        <v>543</v>
      </c>
      <c r="AQ26" s="94">
        <v>543</v>
      </c>
      <c r="AR26" s="94">
        <v>543</v>
      </c>
      <c r="AS26" s="94">
        <v>543</v>
      </c>
      <c r="AT26" s="94">
        <v>551</v>
      </c>
      <c r="AU26" s="94">
        <v>551</v>
      </c>
      <c r="AV26" s="94">
        <v>551</v>
      </c>
      <c r="AW26" s="94">
        <v>551</v>
      </c>
      <c r="AX26" s="94">
        <v>561</v>
      </c>
      <c r="AY26" s="94">
        <v>561</v>
      </c>
      <c r="AZ26" s="94">
        <v>561</v>
      </c>
      <c r="BA26" s="94">
        <v>561</v>
      </c>
      <c r="BB26" s="94">
        <v>558</v>
      </c>
      <c r="BC26" s="94">
        <v>558</v>
      </c>
      <c r="BD26" s="94">
        <v>558</v>
      </c>
      <c r="BE26" s="94">
        <v>558</v>
      </c>
      <c r="BF26" s="94">
        <v>552</v>
      </c>
      <c r="BG26" s="94">
        <v>552</v>
      </c>
      <c r="BH26" s="94">
        <v>552</v>
      </c>
      <c r="BI26" s="94">
        <v>552</v>
      </c>
      <c r="BJ26" s="94">
        <v>567</v>
      </c>
      <c r="BK26" s="94">
        <v>567</v>
      </c>
      <c r="BL26" s="94">
        <v>567</v>
      </c>
      <c r="BM26" s="94">
        <v>567</v>
      </c>
      <c r="BN26" s="94">
        <v>590</v>
      </c>
      <c r="BO26" s="94">
        <v>590</v>
      </c>
      <c r="BP26" s="94">
        <v>590</v>
      </c>
      <c r="BQ26" s="94">
        <v>590</v>
      </c>
      <c r="BR26" s="94">
        <v>616</v>
      </c>
      <c r="BS26" s="94">
        <v>616</v>
      </c>
      <c r="BT26" s="94">
        <v>616</v>
      </c>
      <c r="BU26" s="94">
        <v>616</v>
      </c>
      <c r="BV26" s="94">
        <v>617</v>
      </c>
      <c r="BW26" s="94">
        <v>617</v>
      </c>
      <c r="BX26" s="94">
        <v>617</v>
      </c>
      <c r="BY26" s="94">
        <v>617</v>
      </c>
      <c r="BZ26" s="94">
        <v>612</v>
      </c>
      <c r="CA26" s="94">
        <v>612</v>
      </c>
      <c r="CB26" s="94">
        <v>612</v>
      </c>
      <c r="CC26" s="94">
        <v>612</v>
      </c>
      <c r="CD26" s="94">
        <v>579</v>
      </c>
      <c r="CE26" s="94">
        <v>579</v>
      </c>
      <c r="CF26" s="94">
        <v>579</v>
      </c>
      <c r="CG26" s="94">
        <v>579</v>
      </c>
      <c r="CH26" s="94">
        <v>543</v>
      </c>
      <c r="CI26" s="94">
        <v>543</v>
      </c>
      <c r="CJ26" s="94">
        <v>543</v>
      </c>
      <c r="CK26" s="94">
        <v>543</v>
      </c>
      <c r="CL26" s="94">
        <v>501</v>
      </c>
      <c r="CM26" s="94">
        <v>501</v>
      </c>
      <c r="CN26" s="94">
        <v>501</v>
      </c>
      <c r="CO26" s="94">
        <v>501</v>
      </c>
      <c r="CP26" s="94">
        <v>445</v>
      </c>
      <c r="CQ26" s="94">
        <v>445</v>
      </c>
      <c r="CR26" s="94">
        <v>445</v>
      </c>
      <c r="CS26" s="94">
        <v>445</v>
      </c>
      <c r="CT26" s="94"/>
      <c r="CU26" s="94"/>
      <c r="CV26" s="94"/>
      <c r="CW26" s="94"/>
      <c r="CX26" s="97">
        <f t="array" ref="CX26">SUMPRODUCT(B26:CW26*0.25)</f>
        <v>12365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6508.8720000000003</v>
      </c>
      <c r="C28" s="107">
        <f t="shared" ref="C28:BN28" si="2">SUM(C21:C27)</f>
        <v>6449.067</v>
      </c>
      <c r="D28" s="107">
        <f t="shared" si="2"/>
        <v>6389.7469999999994</v>
      </c>
      <c r="E28" s="107">
        <f t="shared" si="2"/>
        <v>6325.1540000000005</v>
      </c>
      <c r="F28" s="107">
        <f t="shared" si="2"/>
        <v>6277.9059999999999</v>
      </c>
      <c r="G28" s="107">
        <f t="shared" si="2"/>
        <v>6222.36</v>
      </c>
      <c r="H28" s="107">
        <f t="shared" si="2"/>
        <v>6174.7829999999994</v>
      </c>
      <c r="I28" s="107">
        <f t="shared" si="2"/>
        <v>6130.07</v>
      </c>
      <c r="J28" s="107">
        <f t="shared" si="2"/>
        <v>6048.9840000000004</v>
      </c>
      <c r="K28" s="107">
        <f t="shared" si="2"/>
        <v>6000.3549999999996</v>
      </c>
      <c r="L28" s="107">
        <f t="shared" si="2"/>
        <v>5959.7800000000007</v>
      </c>
      <c r="M28" s="107">
        <f t="shared" si="2"/>
        <v>5961.1480000000001</v>
      </c>
      <c r="N28" s="107">
        <f t="shared" si="2"/>
        <v>5895.05</v>
      </c>
      <c r="O28" s="107">
        <f t="shared" si="2"/>
        <v>5875.7209999999995</v>
      </c>
      <c r="P28" s="107">
        <f t="shared" si="2"/>
        <v>5863.8090000000002</v>
      </c>
      <c r="Q28" s="107">
        <f t="shared" si="2"/>
        <v>5874.0739999999996</v>
      </c>
      <c r="R28" s="107">
        <f t="shared" si="2"/>
        <v>5857.1849999999995</v>
      </c>
      <c r="S28" s="107">
        <f t="shared" si="2"/>
        <v>5895.6409999999996</v>
      </c>
      <c r="T28" s="107">
        <f t="shared" si="2"/>
        <v>5886.268</v>
      </c>
      <c r="U28" s="107">
        <f t="shared" si="2"/>
        <v>5931.1319999999996</v>
      </c>
      <c r="V28" s="107">
        <f t="shared" si="2"/>
        <v>6076.3450000000003</v>
      </c>
      <c r="W28" s="107">
        <f t="shared" si="2"/>
        <v>6131.18</v>
      </c>
      <c r="X28" s="107">
        <f t="shared" si="2"/>
        <v>6142.4160000000002</v>
      </c>
      <c r="Y28" s="107">
        <f t="shared" si="2"/>
        <v>6200.3539999999994</v>
      </c>
      <c r="Z28" s="107">
        <f t="shared" si="2"/>
        <v>6324.5599999999995</v>
      </c>
      <c r="AA28" s="107">
        <f t="shared" si="2"/>
        <v>6434.7970000000005</v>
      </c>
      <c r="AB28" s="107">
        <f t="shared" si="2"/>
        <v>6538.165</v>
      </c>
      <c r="AC28" s="107">
        <f t="shared" si="2"/>
        <v>6704.8099999999995</v>
      </c>
      <c r="AD28" s="107">
        <f t="shared" si="2"/>
        <v>6949.6869999999999</v>
      </c>
      <c r="AE28" s="107">
        <f t="shared" si="2"/>
        <v>7121.9249999999993</v>
      </c>
      <c r="AF28" s="107">
        <f t="shared" si="2"/>
        <v>7257.7</v>
      </c>
      <c r="AG28" s="107">
        <f t="shared" si="2"/>
        <v>7394.241</v>
      </c>
      <c r="AH28" s="107">
        <f t="shared" si="2"/>
        <v>7487.2560000000003</v>
      </c>
      <c r="AI28" s="107">
        <f t="shared" si="2"/>
        <v>7711.6</v>
      </c>
      <c r="AJ28" s="107">
        <f t="shared" si="2"/>
        <v>7826.9560000000001</v>
      </c>
      <c r="AK28" s="107">
        <f t="shared" si="2"/>
        <v>7966.0389999999998</v>
      </c>
      <c r="AL28" s="107">
        <f t="shared" si="2"/>
        <v>8008.7720000000008</v>
      </c>
      <c r="AM28" s="107">
        <f t="shared" si="2"/>
        <v>8056.4210000000003</v>
      </c>
      <c r="AN28" s="107">
        <f t="shared" si="2"/>
        <v>8076.9959999999992</v>
      </c>
      <c r="AO28" s="107">
        <f t="shared" si="2"/>
        <v>8168.393</v>
      </c>
      <c r="AP28" s="107">
        <f t="shared" si="2"/>
        <v>8163.6080000000002</v>
      </c>
      <c r="AQ28" s="107">
        <f t="shared" si="2"/>
        <v>8197.15</v>
      </c>
      <c r="AR28" s="107">
        <f t="shared" si="2"/>
        <v>8240.5480000000007</v>
      </c>
      <c r="AS28" s="107">
        <f t="shared" si="2"/>
        <v>8300.8279999999995</v>
      </c>
      <c r="AT28" s="107">
        <f t="shared" si="2"/>
        <v>8382.7289999999994</v>
      </c>
      <c r="AU28" s="107">
        <f t="shared" si="2"/>
        <v>8522.25</v>
      </c>
      <c r="AV28" s="107">
        <f t="shared" si="2"/>
        <v>8747.0640000000003</v>
      </c>
      <c r="AW28" s="107">
        <f t="shared" si="2"/>
        <v>8935.2630000000008</v>
      </c>
      <c r="AX28" s="107">
        <f t="shared" si="2"/>
        <v>8906.0159999999996</v>
      </c>
      <c r="AY28" s="107">
        <f t="shared" si="2"/>
        <v>8961.09</v>
      </c>
      <c r="AZ28" s="107">
        <f t="shared" si="2"/>
        <v>8996.41</v>
      </c>
      <c r="BA28" s="107">
        <f t="shared" si="2"/>
        <v>8999.3760000000002</v>
      </c>
      <c r="BB28" s="107">
        <f t="shared" si="2"/>
        <v>9026.8820000000014</v>
      </c>
      <c r="BC28" s="107">
        <f t="shared" si="2"/>
        <v>9032.469000000001</v>
      </c>
      <c r="BD28" s="107">
        <f t="shared" si="2"/>
        <v>9057.893</v>
      </c>
      <c r="BE28" s="107">
        <f t="shared" si="2"/>
        <v>9044.7579999999998</v>
      </c>
      <c r="BF28" s="107">
        <f t="shared" si="2"/>
        <v>8988.49</v>
      </c>
      <c r="BG28" s="107">
        <f t="shared" si="2"/>
        <v>8963.2919999999995</v>
      </c>
      <c r="BH28" s="107">
        <f t="shared" si="2"/>
        <v>8951.0869999999995</v>
      </c>
      <c r="BI28" s="107">
        <f t="shared" si="2"/>
        <v>8805.3909999999996</v>
      </c>
      <c r="BJ28" s="107">
        <f t="shared" si="2"/>
        <v>8961.1329999999998</v>
      </c>
      <c r="BK28" s="107">
        <f t="shared" si="2"/>
        <v>8946.4330000000009</v>
      </c>
      <c r="BL28" s="107">
        <f t="shared" si="2"/>
        <v>8817.9989999999998</v>
      </c>
      <c r="BM28" s="107">
        <f t="shared" si="2"/>
        <v>8717.6880000000001</v>
      </c>
      <c r="BN28" s="107">
        <f t="shared" si="2"/>
        <v>8835.8680000000004</v>
      </c>
      <c r="BO28" s="107">
        <f t="shared" ref="BO28:CW28" si="3">SUM(BO21:BO27)</f>
        <v>8798.2119999999995</v>
      </c>
      <c r="BP28" s="107">
        <f t="shared" si="3"/>
        <v>8764.7619999999988</v>
      </c>
      <c r="BQ28" s="107">
        <f t="shared" si="3"/>
        <v>8683.4660000000003</v>
      </c>
      <c r="BR28" s="107">
        <f t="shared" si="3"/>
        <v>8780.1149999999998</v>
      </c>
      <c r="BS28" s="107">
        <f t="shared" si="3"/>
        <v>8627.8110000000015</v>
      </c>
      <c r="BT28" s="107">
        <f t="shared" si="3"/>
        <v>8609.0730000000003</v>
      </c>
      <c r="BU28" s="107">
        <f t="shared" si="3"/>
        <v>8589.8240000000005</v>
      </c>
      <c r="BV28" s="107">
        <f t="shared" si="3"/>
        <v>8532.8070000000007</v>
      </c>
      <c r="BW28" s="107">
        <f t="shared" si="3"/>
        <v>8522.2710000000006</v>
      </c>
      <c r="BX28" s="107">
        <f t="shared" si="3"/>
        <v>8516.44</v>
      </c>
      <c r="BY28" s="107">
        <f t="shared" si="3"/>
        <v>8528.598</v>
      </c>
      <c r="BZ28" s="107">
        <f t="shared" si="3"/>
        <v>8516.27</v>
      </c>
      <c r="CA28" s="107">
        <f t="shared" si="3"/>
        <v>8526.7939999999999</v>
      </c>
      <c r="CB28" s="107">
        <f t="shared" si="3"/>
        <v>8513.491</v>
      </c>
      <c r="CC28" s="107">
        <f t="shared" si="3"/>
        <v>8559.8790000000008</v>
      </c>
      <c r="CD28" s="107">
        <f t="shared" si="3"/>
        <v>8449.7219999999998</v>
      </c>
      <c r="CE28" s="107">
        <f t="shared" si="3"/>
        <v>8386.5040000000008</v>
      </c>
      <c r="CF28" s="107">
        <f t="shared" si="3"/>
        <v>8294.2060000000001</v>
      </c>
      <c r="CG28" s="107">
        <f t="shared" si="3"/>
        <v>8185.7489999999998</v>
      </c>
      <c r="CH28" s="107">
        <f t="shared" si="3"/>
        <v>8020.0839999999998</v>
      </c>
      <c r="CI28" s="107">
        <f t="shared" si="3"/>
        <v>7907.8760000000002</v>
      </c>
      <c r="CJ28" s="107">
        <f t="shared" si="3"/>
        <v>7803.3729999999996</v>
      </c>
      <c r="CK28" s="107">
        <f t="shared" si="3"/>
        <v>7677.723</v>
      </c>
      <c r="CL28" s="107">
        <f t="shared" si="3"/>
        <v>7572.1010000000006</v>
      </c>
      <c r="CM28" s="107">
        <f t="shared" si="3"/>
        <v>7468.7890000000007</v>
      </c>
      <c r="CN28" s="107">
        <f t="shared" si="3"/>
        <v>7370.7119999999995</v>
      </c>
      <c r="CO28" s="107">
        <f t="shared" si="3"/>
        <v>7262.5439999999999</v>
      </c>
      <c r="CP28" s="107">
        <f t="shared" si="3"/>
        <v>7015.6059999999998</v>
      </c>
      <c r="CQ28" s="107">
        <f t="shared" si="3"/>
        <v>6905.0049999999992</v>
      </c>
      <c r="CR28" s="107">
        <f t="shared" si="3"/>
        <v>6798.3770000000004</v>
      </c>
      <c r="CS28" s="107">
        <f t="shared" si="3"/>
        <v>6680.3050000000003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183618.98074999999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865.63</v>
      </c>
      <c r="C31" s="88">
        <v>863.63</v>
      </c>
      <c r="D31" s="88">
        <v>861.63</v>
      </c>
      <c r="E31" s="88">
        <v>859.63</v>
      </c>
      <c r="F31" s="88">
        <v>835.63</v>
      </c>
      <c r="G31" s="88">
        <v>833.63</v>
      </c>
      <c r="H31" s="88">
        <v>832.63</v>
      </c>
      <c r="I31" s="88">
        <v>831.63</v>
      </c>
      <c r="J31" s="88">
        <v>822.63</v>
      </c>
      <c r="K31" s="88">
        <v>821.63</v>
      </c>
      <c r="L31" s="88">
        <v>820.63</v>
      </c>
      <c r="M31" s="88">
        <v>820.63</v>
      </c>
      <c r="N31" s="88">
        <v>814.63</v>
      </c>
      <c r="O31" s="88">
        <v>814.63</v>
      </c>
      <c r="P31" s="88">
        <v>852.53</v>
      </c>
      <c r="Q31" s="88">
        <v>813.63</v>
      </c>
      <c r="R31" s="88">
        <v>861.33</v>
      </c>
      <c r="S31" s="88">
        <v>820.63</v>
      </c>
      <c r="T31" s="88">
        <v>821.63</v>
      </c>
      <c r="U31" s="88">
        <v>822.63</v>
      </c>
      <c r="V31" s="88">
        <v>859.63</v>
      </c>
      <c r="W31" s="88">
        <v>861.63</v>
      </c>
      <c r="X31" s="88">
        <v>863.63</v>
      </c>
      <c r="Y31" s="88">
        <v>864.63</v>
      </c>
      <c r="Z31" s="88">
        <v>919.95</v>
      </c>
      <c r="AA31" s="88">
        <v>920.95</v>
      </c>
      <c r="AB31" s="88">
        <v>920.95</v>
      </c>
      <c r="AC31" s="88">
        <v>920.95</v>
      </c>
      <c r="AD31" s="88">
        <v>989.48</v>
      </c>
      <c r="AE31" s="88">
        <v>988.48</v>
      </c>
      <c r="AF31" s="88">
        <v>985.48</v>
      </c>
      <c r="AG31" s="88">
        <v>982.48</v>
      </c>
      <c r="AH31" s="88">
        <v>1017.92</v>
      </c>
      <c r="AI31" s="88">
        <v>1013.92</v>
      </c>
      <c r="AJ31" s="88">
        <v>1008.92</v>
      </c>
      <c r="AK31" s="88">
        <v>1003.92</v>
      </c>
      <c r="AL31" s="88">
        <v>1053.24</v>
      </c>
      <c r="AM31" s="88">
        <v>1049.24</v>
      </c>
      <c r="AN31" s="88">
        <v>1045.24</v>
      </c>
      <c r="AO31" s="88">
        <v>1092.1399999999999</v>
      </c>
      <c r="AP31" s="88">
        <v>1052.8499999999999</v>
      </c>
      <c r="AQ31" s="88">
        <v>1230.8499999999999</v>
      </c>
      <c r="AR31" s="88">
        <v>1311.95</v>
      </c>
      <c r="AS31" s="88">
        <v>1391.95</v>
      </c>
      <c r="AT31" s="88">
        <v>1376.13</v>
      </c>
      <c r="AU31" s="88">
        <v>1430.03</v>
      </c>
      <c r="AV31" s="88">
        <v>1449.03</v>
      </c>
      <c r="AW31" s="88">
        <v>1473.53</v>
      </c>
      <c r="AX31" s="88">
        <v>1534.01</v>
      </c>
      <c r="AY31" s="88">
        <v>1536.01</v>
      </c>
      <c r="AZ31" s="88">
        <v>1537.01</v>
      </c>
      <c r="BA31" s="88">
        <v>1537.01</v>
      </c>
      <c r="BB31" s="88">
        <v>1534.72</v>
      </c>
      <c r="BC31" s="88">
        <v>1500.72</v>
      </c>
      <c r="BD31" s="88">
        <v>1455.42</v>
      </c>
      <c r="BE31" s="88">
        <v>1432.82</v>
      </c>
      <c r="BF31" s="88">
        <v>1279.0899999999999</v>
      </c>
      <c r="BG31" s="88">
        <v>1178.27</v>
      </c>
      <c r="BH31" s="88">
        <v>1124.3699999999999</v>
      </c>
      <c r="BI31" s="88">
        <v>1063.0900000000001</v>
      </c>
      <c r="BJ31" s="88">
        <v>1083.54</v>
      </c>
      <c r="BK31" s="88">
        <v>1085.8400000000001</v>
      </c>
      <c r="BL31" s="88">
        <v>1069.54</v>
      </c>
      <c r="BM31" s="88">
        <v>1075.54</v>
      </c>
      <c r="BN31" s="88">
        <v>1066.31</v>
      </c>
      <c r="BO31" s="88">
        <v>1073.31</v>
      </c>
      <c r="BP31" s="88">
        <v>1080.31</v>
      </c>
      <c r="BQ31" s="88">
        <v>1087.31</v>
      </c>
      <c r="BR31" s="88">
        <v>1048.8800000000001</v>
      </c>
      <c r="BS31" s="88">
        <v>1055.8800000000001</v>
      </c>
      <c r="BT31" s="88">
        <v>1061.8800000000001</v>
      </c>
      <c r="BU31" s="88">
        <v>1066.8800000000001</v>
      </c>
      <c r="BV31" s="88">
        <v>1026.1300000000001</v>
      </c>
      <c r="BW31" s="88">
        <v>1030.1300000000001</v>
      </c>
      <c r="BX31" s="88">
        <v>1033.1300000000001</v>
      </c>
      <c r="BY31" s="88">
        <v>1036.1300000000001</v>
      </c>
      <c r="BZ31" s="88">
        <v>1077.6300000000001</v>
      </c>
      <c r="CA31" s="88">
        <v>1077.6300000000001</v>
      </c>
      <c r="CB31" s="88">
        <v>1077.6300000000001</v>
      </c>
      <c r="CC31" s="88">
        <v>1076.6300000000001</v>
      </c>
      <c r="CD31" s="88">
        <v>1041.6300000000001</v>
      </c>
      <c r="CE31" s="88">
        <v>1038.6300000000001</v>
      </c>
      <c r="CF31" s="88">
        <v>1035.6300000000001</v>
      </c>
      <c r="CG31" s="88">
        <v>1032.6300000000001</v>
      </c>
      <c r="CH31" s="88">
        <v>992.63</v>
      </c>
      <c r="CI31" s="88">
        <v>989.63</v>
      </c>
      <c r="CJ31" s="88">
        <v>986.63</v>
      </c>
      <c r="CK31" s="88">
        <v>984.63</v>
      </c>
      <c r="CL31" s="88">
        <v>894.63</v>
      </c>
      <c r="CM31" s="88">
        <v>892.63</v>
      </c>
      <c r="CN31" s="88">
        <v>890.63</v>
      </c>
      <c r="CO31" s="88">
        <v>887.63</v>
      </c>
      <c r="CP31" s="88">
        <v>873.63</v>
      </c>
      <c r="CQ31" s="88">
        <v>870.63</v>
      </c>
      <c r="CR31" s="88">
        <v>867.63</v>
      </c>
      <c r="CS31" s="88">
        <v>863.63</v>
      </c>
      <c r="CT31" s="89"/>
      <c r="CU31" s="89"/>
      <c r="CV31" s="89"/>
      <c r="CW31" s="90"/>
      <c r="CX31" s="91">
        <f t="array" ref="CX31">SUMPRODUCT(B31:CW31*0.25)</f>
        <v>24979.045000000024</v>
      </c>
    </row>
    <row r="32" spans="1:102" ht="24.95" customHeight="1" x14ac:dyDescent="0.2">
      <c r="A32" s="92" t="s">
        <v>27</v>
      </c>
      <c r="B32" s="93">
        <v>6111.2420000000002</v>
      </c>
      <c r="C32" s="94">
        <v>6053.4369999999999</v>
      </c>
      <c r="D32" s="94">
        <v>5996.1170000000002</v>
      </c>
      <c r="E32" s="94">
        <v>5933.5240000000003</v>
      </c>
      <c r="F32" s="94">
        <v>5924.2759999999998</v>
      </c>
      <c r="G32" s="94">
        <v>5870.73</v>
      </c>
      <c r="H32" s="94">
        <v>5824.1530000000002</v>
      </c>
      <c r="I32" s="94">
        <v>5780.44</v>
      </c>
      <c r="J32" s="94">
        <v>5722.3540000000003</v>
      </c>
      <c r="K32" s="94">
        <v>5674.7250000000004</v>
      </c>
      <c r="L32" s="94">
        <v>5635.15</v>
      </c>
      <c r="M32" s="94">
        <v>5636.518</v>
      </c>
      <c r="N32" s="94">
        <v>5536.42</v>
      </c>
      <c r="O32" s="94">
        <v>5517.0910000000003</v>
      </c>
      <c r="P32" s="94">
        <v>5506.1790000000001</v>
      </c>
      <c r="Q32" s="94">
        <v>5516.4440000000004</v>
      </c>
      <c r="R32" s="94">
        <v>5508.5550000000003</v>
      </c>
      <c r="S32" s="94">
        <v>5546.0110000000004</v>
      </c>
      <c r="T32" s="94">
        <v>5535.6379999999999</v>
      </c>
      <c r="U32" s="94">
        <v>5579.5020000000004</v>
      </c>
      <c r="V32" s="94">
        <v>5687.7150000000001</v>
      </c>
      <c r="W32" s="94">
        <v>5740.55</v>
      </c>
      <c r="X32" s="94">
        <v>5749.7860000000001</v>
      </c>
      <c r="Y32" s="94">
        <v>5806.7240000000002</v>
      </c>
      <c r="Z32" s="94">
        <v>5895.83</v>
      </c>
      <c r="AA32" s="94">
        <v>6002.9949999999999</v>
      </c>
      <c r="AB32" s="94">
        <v>6103.0150000000003</v>
      </c>
      <c r="AC32" s="94">
        <v>6264.56</v>
      </c>
      <c r="AD32" s="94">
        <v>6491.3230000000003</v>
      </c>
      <c r="AE32" s="94">
        <v>6658.0010000000002</v>
      </c>
      <c r="AF32" s="94">
        <v>6790.02</v>
      </c>
      <c r="AG32" s="94">
        <v>6921.3969999999999</v>
      </c>
      <c r="AH32" s="94">
        <v>7095.3280000000004</v>
      </c>
      <c r="AI32" s="94">
        <v>7316.68</v>
      </c>
      <c r="AJ32" s="94">
        <v>7437.0360000000001</v>
      </c>
      <c r="AK32" s="94">
        <v>7581.1189999999997</v>
      </c>
      <c r="AL32" s="94">
        <v>7755.5320000000002</v>
      </c>
      <c r="AM32" s="94">
        <v>7807.1809999999996</v>
      </c>
      <c r="AN32" s="94">
        <v>7831.7560000000003</v>
      </c>
      <c r="AO32" s="94">
        <v>7926.1530000000002</v>
      </c>
      <c r="AP32" s="94">
        <v>7873.7579999999998</v>
      </c>
      <c r="AQ32" s="94">
        <v>7909.3</v>
      </c>
      <c r="AR32" s="94">
        <v>7954.6980000000003</v>
      </c>
      <c r="AS32" s="94">
        <v>8016.9780000000001</v>
      </c>
      <c r="AT32" s="94">
        <v>8110.9989999999998</v>
      </c>
      <c r="AU32" s="94">
        <v>8251.52</v>
      </c>
      <c r="AV32" s="94">
        <v>8475.3339999999989</v>
      </c>
      <c r="AW32" s="94">
        <v>8662.5329999999994</v>
      </c>
      <c r="AX32" s="94">
        <v>8636.8060000000005</v>
      </c>
      <c r="AY32" s="94">
        <v>8689.880000000001</v>
      </c>
      <c r="AZ32" s="94">
        <v>8724.2000000000007</v>
      </c>
      <c r="BA32" s="94">
        <v>8727.1659999999993</v>
      </c>
      <c r="BB32" s="94">
        <v>8700.9619999999995</v>
      </c>
      <c r="BC32" s="94">
        <v>8705.5490000000009</v>
      </c>
      <c r="BD32" s="94">
        <v>8729.973</v>
      </c>
      <c r="BE32" s="94">
        <v>8715.8379999999997</v>
      </c>
      <c r="BF32" s="94">
        <v>8648.4</v>
      </c>
      <c r="BG32" s="94">
        <v>8621.2020000000011</v>
      </c>
      <c r="BH32" s="94">
        <v>8605.9969999999994</v>
      </c>
      <c r="BI32" s="94">
        <v>8458.3009999999995</v>
      </c>
      <c r="BJ32" s="94">
        <v>8591.5930000000008</v>
      </c>
      <c r="BK32" s="94">
        <v>8572.893</v>
      </c>
      <c r="BL32" s="94">
        <v>8439.4589999999989</v>
      </c>
      <c r="BM32" s="94">
        <v>8337.4120000000003</v>
      </c>
      <c r="BN32" s="94">
        <v>8443.4619999999995</v>
      </c>
      <c r="BO32" s="94">
        <v>8404.6180000000004</v>
      </c>
      <c r="BP32" s="94">
        <v>8369.3760000000002</v>
      </c>
      <c r="BQ32" s="94">
        <v>8286.851999999999</v>
      </c>
      <c r="BR32" s="94">
        <v>8284.2669999999998</v>
      </c>
      <c r="BS32" s="94">
        <v>8130.1750000000002</v>
      </c>
      <c r="BT32" s="94">
        <v>8109.3810000000003</v>
      </c>
      <c r="BU32" s="94">
        <v>8088.6239999999998</v>
      </c>
      <c r="BV32" s="94">
        <v>7887.7849999999999</v>
      </c>
      <c r="BW32" s="94">
        <v>7876.0410000000002</v>
      </c>
      <c r="BX32" s="94">
        <v>7869.1819999999998</v>
      </c>
      <c r="BY32" s="94">
        <v>7879.5720000000001</v>
      </c>
      <c r="BZ32" s="94">
        <v>7841.64</v>
      </c>
      <c r="CA32" s="94">
        <v>7852.1639999999998</v>
      </c>
      <c r="CB32" s="94">
        <v>7838.8609999999999</v>
      </c>
      <c r="CC32" s="94">
        <v>7886.2489999999998</v>
      </c>
      <c r="CD32" s="94">
        <v>7814.0919999999996</v>
      </c>
      <c r="CE32" s="94">
        <v>7753.8739999999998</v>
      </c>
      <c r="CF32" s="94">
        <v>7664.576</v>
      </c>
      <c r="CG32" s="94">
        <v>7559.1189999999997</v>
      </c>
      <c r="CH32" s="94">
        <v>7470.4539999999997</v>
      </c>
      <c r="CI32" s="94">
        <v>7361.2460000000001</v>
      </c>
      <c r="CJ32" s="94">
        <v>7259.7430000000004</v>
      </c>
      <c r="CK32" s="94">
        <v>7136.0929999999998</v>
      </c>
      <c r="CL32" s="94">
        <v>7108.4709999999995</v>
      </c>
      <c r="CM32" s="94">
        <v>7007.1589999999997</v>
      </c>
      <c r="CN32" s="94">
        <v>6911.0820000000003</v>
      </c>
      <c r="CO32" s="94">
        <v>6805.9139999999998</v>
      </c>
      <c r="CP32" s="94">
        <v>6618.9759999999997</v>
      </c>
      <c r="CQ32" s="94">
        <v>6511.375</v>
      </c>
      <c r="CR32" s="94">
        <v>6407.7470000000003</v>
      </c>
      <c r="CS32" s="94">
        <v>6293.6750000000002</v>
      </c>
      <c r="CT32" s="95"/>
      <c r="CU32" s="95"/>
      <c r="CV32" s="95"/>
      <c r="CW32" s="96"/>
      <c r="CX32" s="97">
        <f t="array" ref="CX32">SUMPRODUCT(B32:CW32*0.25)</f>
        <v>173790.95074999999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6976.8720000000003</v>
      </c>
      <c r="C34" s="77">
        <f t="shared" ref="C34:BN34" si="4">SUM(C31:C33)</f>
        <v>6917.067</v>
      </c>
      <c r="D34" s="77">
        <f t="shared" si="4"/>
        <v>6857.7470000000003</v>
      </c>
      <c r="E34" s="77">
        <f t="shared" si="4"/>
        <v>6793.1540000000005</v>
      </c>
      <c r="F34" s="77">
        <f t="shared" si="4"/>
        <v>6759.9059999999999</v>
      </c>
      <c r="G34" s="77">
        <f t="shared" si="4"/>
        <v>6704.36</v>
      </c>
      <c r="H34" s="77">
        <f t="shared" si="4"/>
        <v>6656.7830000000004</v>
      </c>
      <c r="I34" s="77">
        <f t="shared" si="4"/>
        <v>6612.07</v>
      </c>
      <c r="J34" s="77">
        <f t="shared" si="4"/>
        <v>6544.9840000000004</v>
      </c>
      <c r="K34" s="77">
        <f t="shared" si="4"/>
        <v>6496.3550000000005</v>
      </c>
      <c r="L34" s="77">
        <f t="shared" si="4"/>
        <v>6455.78</v>
      </c>
      <c r="M34" s="77">
        <f t="shared" si="4"/>
        <v>6457.1480000000001</v>
      </c>
      <c r="N34" s="77">
        <f t="shared" si="4"/>
        <v>6351.05</v>
      </c>
      <c r="O34" s="77">
        <f t="shared" si="4"/>
        <v>6331.7210000000005</v>
      </c>
      <c r="P34" s="77">
        <f t="shared" si="4"/>
        <v>6358.7089999999998</v>
      </c>
      <c r="Q34" s="77">
        <f t="shared" si="4"/>
        <v>6330.0740000000005</v>
      </c>
      <c r="R34" s="77">
        <f t="shared" si="4"/>
        <v>6369.8850000000002</v>
      </c>
      <c r="S34" s="77">
        <f t="shared" si="4"/>
        <v>6366.6410000000005</v>
      </c>
      <c r="T34" s="77">
        <f t="shared" si="4"/>
        <v>6357.268</v>
      </c>
      <c r="U34" s="77">
        <f t="shared" si="4"/>
        <v>6402.1320000000005</v>
      </c>
      <c r="V34" s="77">
        <f t="shared" si="4"/>
        <v>6547.3450000000003</v>
      </c>
      <c r="W34" s="77">
        <f t="shared" si="4"/>
        <v>6602.18</v>
      </c>
      <c r="X34" s="77">
        <f t="shared" si="4"/>
        <v>6613.4160000000002</v>
      </c>
      <c r="Y34" s="77">
        <f t="shared" si="4"/>
        <v>6671.3540000000003</v>
      </c>
      <c r="Z34" s="77">
        <f t="shared" si="4"/>
        <v>6815.78</v>
      </c>
      <c r="AA34" s="77">
        <f t="shared" si="4"/>
        <v>6923.9449999999997</v>
      </c>
      <c r="AB34" s="77">
        <f t="shared" si="4"/>
        <v>7023.9650000000001</v>
      </c>
      <c r="AC34" s="77">
        <f t="shared" si="4"/>
        <v>7185.51</v>
      </c>
      <c r="AD34" s="77">
        <f t="shared" si="4"/>
        <v>7480.8029999999999</v>
      </c>
      <c r="AE34" s="77">
        <f t="shared" si="4"/>
        <v>7646.4809999999998</v>
      </c>
      <c r="AF34" s="77">
        <f t="shared" si="4"/>
        <v>7775.5</v>
      </c>
      <c r="AG34" s="77">
        <f t="shared" si="4"/>
        <v>7903.8770000000004</v>
      </c>
      <c r="AH34" s="77">
        <f t="shared" si="4"/>
        <v>8113.2480000000005</v>
      </c>
      <c r="AI34" s="77">
        <f t="shared" si="4"/>
        <v>8330.6</v>
      </c>
      <c r="AJ34" s="77">
        <f t="shared" si="4"/>
        <v>8445.9560000000001</v>
      </c>
      <c r="AK34" s="77">
        <f t="shared" si="4"/>
        <v>8585.0389999999989</v>
      </c>
      <c r="AL34" s="77">
        <f t="shared" si="4"/>
        <v>8808.7720000000008</v>
      </c>
      <c r="AM34" s="77">
        <f t="shared" si="4"/>
        <v>8856.4210000000003</v>
      </c>
      <c r="AN34" s="77">
        <f t="shared" si="4"/>
        <v>8876.996000000001</v>
      </c>
      <c r="AO34" s="77">
        <f t="shared" si="4"/>
        <v>9018.2929999999997</v>
      </c>
      <c r="AP34" s="77">
        <f t="shared" si="4"/>
        <v>8926.6080000000002</v>
      </c>
      <c r="AQ34" s="77">
        <f t="shared" si="4"/>
        <v>9140.15</v>
      </c>
      <c r="AR34" s="77">
        <f t="shared" si="4"/>
        <v>9266.648000000001</v>
      </c>
      <c r="AS34" s="77">
        <f t="shared" si="4"/>
        <v>9408.9279999999999</v>
      </c>
      <c r="AT34" s="77">
        <f t="shared" si="4"/>
        <v>9487.1290000000008</v>
      </c>
      <c r="AU34" s="77">
        <f t="shared" si="4"/>
        <v>9681.5500000000011</v>
      </c>
      <c r="AV34" s="77">
        <f t="shared" si="4"/>
        <v>9924.3639999999996</v>
      </c>
      <c r="AW34" s="77">
        <f t="shared" si="4"/>
        <v>10136.063</v>
      </c>
      <c r="AX34" s="77">
        <f t="shared" si="4"/>
        <v>10170.816000000001</v>
      </c>
      <c r="AY34" s="77">
        <f t="shared" si="4"/>
        <v>10225.890000000001</v>
      </c>
      <c r="AZ34" s="77">
        <f t="shared" si="4"/>
        <v>10261.210000000001</v>
      </c>
      <c r="BA34" s="77">
        <f t="shared" si="4"/>
        <v>10264.175999999999</v>
      </c>
      <c r="BB34" s="77">
        <f t="shared" si="4"/>
        <v>10235.681999999999</v>
      </c>
      <c r="BC34" s="77">
        <f t="shared" si="4"/>
        <v>10206.269</v>
      </c>
      <c r="BD34" s="77">
        <f t="shared" si="4"/>
        <v>10185.393</v>
      </c>
      <c r="BE34" s="77">
        <f t="shared" si="4"/>
        <v>10148.657999999999</v>
      </c>
      <c r="BF34" s="77">
        <f t="shared" si="4"/>
        <v>9927.49</v>
      </c>
      <c r="BG34" s="77">
        <f t="shared" si="4"/>
        <v>9799.4720000000016</v>
      </c>
      <c r="BH34" s="77">
        <f t="shared" si="4"/>
        <v>9730.3669999999984</v>
      </c>
      <c r="BI34" s="77">
        <f t="shared" si="4"/>
        <v>9521.3909999999996</v>
      </c>
      <c r="BJ34" s="77">
        <f t="shared" si="4"/>
        <v>9675.1330000000016</v>
      </c>
      <c r="BK34" s="77">
        <f t="shared" si="4"/>
        <v>9658.7330000000002</v>
      </c>
      <c r="BL34" s="77">
        <f t="shared" si="4"/>
        <v>9508.9989999999998</v>
      </c>
      <c r="BM34" s="77">
        <f t="shared" si="4"/>
        <v>9412.9520000000011</v>
      </c>
      <c r="BN34" s="77">
        <f t="shared" si="4"/>
        <v>9509.771999999999</v>
      </c>
      <c r="BO34" s="77">
        <f t="shared" ref="BO34:CW34" si="5">SUM(BO31:BO33)</f>
        <v>9477.9279999999999</v>
      </c>
      <c r="BP34" s="77">
        <f t="shared" si="5"/>
        <v>9449.6859999999997</v>
      </c>
      <c r="BQ34" s="77">
        <f t="shared" si="5"/>
        <v>9374.1619999999984</v>
      </c>
      <c r="BR34" s="77">
        <f t="shared" si="5"/>
        <v>9333.1470000000008</v>
      </c>
      <c r="BS34" s="77">
        <f t="shared" si="5"/>
        <v>9186.0550000000003</v>
      </c>
      <c r="BT34" s="77">
        <f t="shared" si="5"/>
        <v>9171.2610000000004</v>
      </c>
      <c r="BU34" s="77">
        <f t="shared" si="5"/>
        <v>9155.5040000000008</v>
      </c>
      <c r="BV34" s="77">
        <f t="shared" si="5"/>
        <v>8913.9150000000009</v>
      </c>
      <c r="BW34" s="77">
        <f t="shared" si="5"/>
        <v>8906.1710000000003</v>
      </c>
      <c r="BX34" s="77">
        <f t="shared" si="5"/>
        <v>8902.3119999999999</v>
      </c>
      <c r="BY34" s="77">
        <f t="shared" si="5"/>
        <v>8915.7020000000011</v>
      </c>
      <c r="BZ34" s="77">
        <f t="shared" si="5"/>
        <v>8919.27</v>
      </c>
      <c r="CA34" s="77">
        <f t="shared" si="5"/>
        <v>8929.7939999999999</v>
      </c>
      <c r="CB34" s="77">
        <f t="shared" si="5"/>
        <v>8916.491</v>
      </c>
      <c r="CC34" s="77">
        <f t="shared" si="5"/>
        <v>8962.8790000000008</v>
      </c>
      <c r="CD34" s="77">
        <f t="shared" si="5"/>
        <v>8855.7219999999998</v>
      </c>
      <c r="CE34" s="77">
        <f t="shared" si="5"/>
        <v>8792.5040000000008</v>
      </c>
      <c r="CF34" s="77">
        <f t="shared" si="5"/>
        <v>8700.2060000000001</v>
      </c>
      <c r="CG34" s="77">
        <f t="shared" si="5"/>
        <v>8591.7489999999998</v>
      </c>
      <c r="CH34" s="77">
        <f t="shared" si="5"/>
        <v>8463.0839999999989</v>
      </c>
      <c r="CI34" s="77">
        <f t="shared" si="5"/>
        <v>8350.8760000000002</v>
      </c>
      <c r="CJ34" s="77">
        <f t="shared" si="5"/>
        <v>8246.3729999999996</v>
      </c>
      <c r="CK34" s="77">
        <f t="shared" si="5"/>
        <v>8120.723</v>
      </c>
      <c r="CL34" s="77">
        <f t="shared" si="5"/>
        <v>8003.1009999999997</v>
      </c>
      <c r="CM34" s="77">
        <f t="shared" si="5"/>
        <v>7899.7889999999998</v>
      </c>
      <c r="CN34" s="77">
        <f t="shared" si="5"/>
        <v>7801.7120000000004</v>
      </c>
      <c r="CO34" s="77">
        <f t="shared" si="5"/>
        <v>7693.5439999999999</v>
      </c>
      <c r="CP34" s="77">
        <f t="shared" si="5"/>
        <v>7492.6059999999998</v>
      </c>
      <c r="CQ34" s="77">
        <f t="shared" si="5"/>
        <v>7382.0050000000001</v>
      </c>
      <c r="CR34" s="77">
        <f t="shared" si="5"/>
        <v>7275.3770000000004</v>
      </c>
      <c r="CS34" s="77">
        <f t="shared" si="5"/>
        <v>7157.3050000000003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198769.99575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210</v>
      </c>
      <c r="C37" s="115">
        <v>210</v>
      </c>
      <c r="D37" s="115">
        <v>210</v>
      </c>
      <c r="E37" s="115">
        <v>210</v>
      </c>
      <c r="F37" s="115">
        <v>225</v>
      </c>
      <c r="G37" s="115">
        <v>225</v>
      </c>
      <c r="H37" s="115">
        <v>225</v>
      </c>
      <c r="I37" s="115">
        <v>225</v>
      </c>
      <c r="J37" s="115">
        <v>220</v>
      </c>
      <c r="K37" s="115">
        <v>220</v>
      </c>
      <c r="L37" s="115">
        <v>220</v>
      </c>
      <c r="M37" s="115">
        <v>220</v>
      </c>
      <c r="N37" s="115">
        <v>200</v>
      </c>
      <c r="O37" s="115">
        <v>200</v>
      </c>
      <c r="P37" s="115">
        <v>200</v>
      </c>
      <c r="Q37" s="115">
        <v>200</v>
      </c>
      <c r="R37" s="115">
        <v>204</v>
      </c>
      <c r="S37" s="115">
        <v>204</v>
      </c>
      <c r="T37" s="115">
        <v>204</v>
      </c>
      <c r="U37" s="115">
        <v>204</v>
      </c>
      <c r="V37" s="115">
        <v>204</v>
      </c>
      <c r="W37" s="115">
        <v>204</v>
      </c>
      <c r="X37" s="115">
        <v>204</v>
      </c>
      <c r="Y37" s="115">
        <v>204</v>
      </c>
      <c r="Z37" s="115">
        <v>204</v>
      </c>
      <c r="AA37" s="115">
        <v>204</v>
      </c>
      <c r="AB37" s="115">
        <v>204</v>
      </c>
      <c r="AC37" s="115">
        <v>204</v>
      </c>
      <c r="AD37" s="115">
        <v>204</v>
      </c>
      <c r="AE37" s="115">
        <v>204</v>
      </c>
      <c r="AF37" s="115">
        <v>204</v>
      </c>
      <c r="AG37" s="115">
        <v>204</v>
      </c>
      <c r="AH37" s="115">
        <v>243</v>
      </c>
      <c r="AI37" s="115">
        <v>243</v>
      </c>
      <c r="AJ37" s="115">
        <v>243</v>
      </c>
      <c r="AK37" s="115">
        <v>243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295</v>
      </c>
      <c r="BO37" s="115">
        <v>295</v>
      </c>
      <c r="BP37" s="115">
        <v>295</v>
      </c>
      <c r="BQ37" s="115">
        <v>295</v>
      </c>
      <c r="BR37" s="115">
        <v>188</v>
      </c>
      <c r="BS37" s="115">
        <v>188</v>
      </c>
      <c r="BT37" s="115">
        <v>188</v>
      </c>
      <c r="BU37" s="115">
        <v>188</v>
      </c>
      <c r="BV37" s="115">
        <v>103</v>
      </c>
      <c r="BW37" s="115">
        <v>103</v>
      </c>
      <c r="BX37" s="115">
        <v>103</v>
      </c>
      <c r="BY37" s="115">
        <v>103</v>
      </c>
      <c r="BZ37" s="115">
        <v>143</v>
      </c>
      <c r="CA37" s="115">
        <v>143</v>
      </c>
      <c r="CB37" s="115">
        <v>143</v>
      </c>
      <c r="CC37" s="115">
        <v>143</v>
      </c>
      <c r="CD37" s="115">
        <v>143</v>
      </c>
      <c r="CE37" s="115">
        <v>143</v>
      </c>
      <c r="CF37" s="115">
        <v>143</v>
      </c>
      <c r="CG37" s="115">
        <v>143</v>
      </c>
      <c r="CH37" s="115">
        <v>180</v>
      </c>
      <c r="CI37" s="115">
        <v>180</v>
      </c>
      <c r="CJ37" s="115">
        <v>180</v>
      </c>
      <c r="CK37" s="115">
        <v>180</v>
      </c>
      <c r="CL37" s="115">
        <v>137</v>
      </c>
      <c r="CM37" s="115">
        <v>137</v>
      </c>
      <c r="CN37" s="115">
        <v>137</v>
      </c>
      <c r="CO37" s="115">
        <v>137</v>
      </c>
      <c r="CP37" s="115">
        <v>207</v>
      </c>
      <c r="CQ37" s="115">
        <v>207</v>
      </c>
      <c r="CR37" s="115">
        <v>207</v>
      </c>
      <c r="CS37" s="115">
        <v>207</v>
      </c>
      <c r="CT37" s="116"/>
      <c r="CU37" s="116"/>
      <c r="CV37" s="116"/>
      <c r="CW37" s="117"/>
      <c r="CX37" s="91">
        <f t="array" ref="CX37">SUMPRODUCT(B37:CW37*0.25)</f>
        <v>5410</v>
      </c>
    </row>
    <row r="38" spans="1:102" ht="24.95" customHeight="1" x14ac:dyDescent="0.2">
      <c r="A38" s="118" t="s">
        <v>45</v>
      </c>
      <c r="B38" s="119">
        <v>201</v>
      </c>
      <c r="C38" s="120">
        <v>201</v>
      </c>
      <c r="D38" s="120">
        <v>201</v>
      </c>
      <c r="E38" s="120">
        <v>201</v>
      </c>
      <c r="F38" s="120">
        <v>200</v>
      </c>
      <c r="G38" s="120">
        <v>200</v>
      </c>
      <c r="H38" s="120">
        <v>200</v>
      </c>
      <c r="I38" s="120">
        <v>200</v>
      </c>
      <c r="J38" s="120">
        <v>219</v>
      </c>
      <c r="K38" s="120">
        <v>219</v>
      </c>
      <c r="L38" s="120">
        <v>219</v>
      </c>
      <c r="M38" s="120">
        <v>219</v>
      </c>
      <c r="N38" s="120">
        <v>199</v>
      </c>
      <c r="O38" s="120">
        <v>199</v>
      </c>
      <c r="P38" s="120">
        <v>199</v>
      </c>
      <c r="Q38" s="120">
        <v>199</v>
      </c>
      <c r="R38" s="120">
        <v>210</v>
      </c>
      <c r="S38" s="120">
        <v>210</v>
      </c>
      <c r="T38" s="120">
        <v>210</v>
      </c>
      <c r="U38" s="120">
        <v>210</v>
      </c>
      <c r="V38" s="120">
        <v>210</v>
      </c>
      <c r="W38" s="120">
        <v>210</v>
      </c>
      <c r="X38" s="120">
        <v>210</v>
      </c>
      <c r="Y38" s="120">
        <v>210</v>
      </c>
      <c r="Z38" s="120">
        <v>232</v>
      </c>
      <c r="AA38" s="120">
        <v>232</v>
      </c>
      <c r="AB38" s="120">
        <v>232</v>
      </c>
      <c r="AC38" s="120">
        <v>232</v>
      </c>
      <c r="AD38" s="120">
        <v>289</v>
      </c>
      <c r="AE38" s="120">
        <v>289</v>
      </c>
      <c r="AF38" s="120">
        <v>289</v>
      </c>
      <c r="AG38" s="120">
        <v>289</v>
      </c>
      <c r="AH38" s="120">
        <v>376</v>
      </c>
      <c r="AI38" s="120">
        <v>376</v>
      </c>
      <c r="AJ38" s="120">
        <v>376</v>
      </c>
      <c r="AK38" s="120">
        <v>376</v>
      </c>
      <c r="AL38" s="120">
        <v>500</v>
      </c>
      <c r="AM38" s="120">
        <v>500</v>
      </c>
      <c r="AN38" s="120">
        <v>500</v>
      </c>
      <c r="AO38" s="120">
        <v>500</v>
      </c>
      <c r="AP38" s="120">
        <v>448</v>
      </c>
      <c r="AQ38" s="120">
        <v>448</v>
      </c>
      <c r="AR38" s="120">
        <v>448</v>
      </c>
      <c r="AS38" s="120">
        <v>448</v>
      </c>
      <c r="AT38" s="120">
        <v>468</v>
      </c>
      <c r="AU38" s="120">
        <v>468</v>
      </c>
      <c r="AV38" s="120">
        <v>468</v>
      </c>
      <c r="AW38" s="120">
        <v>468</v>
      </c>
      <c r="AX38" s="120">
        <v>483</v>
      </c>
      <c r="AY38" s="120">
        <v>483</v>
      </c>
      <c r="AZ38" s="120">
        <v>483</v>
      </c>
      <c r="BA38" s="120">
        <v>483</v>
      </c>
      <c r="BB38" s="120">
        <v>427</v>
      </c>
      <c r="BC38" s="120">
        <v>427</v>
      </c>
      <c r="BD38" s="120">
        <v>427</v>
      </c>
      <c r="BE38" s="120">
        <v>427</v>
      </c>
      <c r="BF38" s="120">
        <v>411</v>
      </c>
      <c r="BG38" s="120">
        <v>411</v>
      </c>
      <c r="BH38" s="120">
        <v>411</v>
      </c>
      <c r="BI38" s="120">
        <v>411</v>
      </c>
      <c r="BJ38" s="120">
        <v>391</v>
      </c>
      <c r="BK38" s="120">
        <v>391</v>
      </c>
      <c r="BL38" s="120">
        <v>391</v>
      </c>
      <c r="BM38" s="120">
        <v>391</v>
      </c>
      <c r="BN38" s="120">
        <v>368</v>
      </c>
      <c r="BO38" s="120">
        <v>368</v>
      </c>
      <c r="BP38" s="120">
        <v>368</v>
      </c>
      <c r="BQ38" s="120">
        <v>368</v>
      </c>
      <c r="BR38" s="120">
        <v>331</v>
      </c>
      <c r="BS38" s="120">
        <v>331</v>
      </c>
      <c r="BT38" s="120">
        <v>331</v>
      </c>
      <c r="BU38" s="120">
        <v>331</v>
      </c>
      <c r="BV38" s="120">
        <v>228</v>
      </c>
      <c r="BW38" s="120">
        <v>228</v>
      </c>
      <c r="BX38" s="120">
        <v>228</v>
      </c>
      <c r="BY38" s="120">
        <v>228</v>
      </c>
      <c r="BZ38" s="120">
        <v>203</v>
      </c>
      <c r="CA38" s="120">
        <v>203</v>
      </c>
      <c r="CB38" s="120">
        <v>203</v>
      </c>
      <c r="CC38" s="120">
        <v>203</v>
      </c>
      <c r="CD38" s="120">
        <v>206</v>
      </c>
      <c r="CE38" s="120">
        <v>206</v>
      </c>
      <c r="CF38" s="120">
        <v>206</v>
      </c>
      <c r="CG38" s="120">
        <v>206</v>
      </c>
      <c r="CH38" s="120">
        <v>206</v>
      </c>
      <c r="CI38" s="120">
        <v>206</v>
      </c>
      <c r="CJ38" s="120">
        <v>206</v>
      </c>
      <c r="CK38" s="120">
        <v>206</v>
      </c>
      <c r="CL38" s="120">
        <v>237</v>
      </c>
      <c r="CM38" s="120">
        <v>237</v>
      </c>
      <c r="CN38" s="120">
        <v>237</v>
      </c>
      <c r="CO38" s="120">
        <v>237</v>
      </c>
      <c r="CP38" s="120">
        <v>213</v>
      </c>
      <c r="CQ38" s="120">
        <v>213</v>
      </c>
      <c r="CR38" s="120">
        <v>213</v>
      </c>
      <c r="CS38" s="120">
        <v>213</v>
      </c>
      <c r="CT38" s="120"/>
      <c r="CU38" s="120"/>
      <c r="CV38" s="120"/>
      <c r="CW38" s="121"/>
      <c r="CX38" s="97">
        <f t="array" ref="CX38">SUMPRODUCT(B38:CW38*0.25)</f>
        <v>7256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>
        <v>6.2</v>
      </c>
      <c r="AG39" s="120">
        <v>422.6</v>
      </c>
      <c r="AH39" s="120">
        <v>1109.9000000000001</v>
      </c>
      <c r="AI39" s="120">
        <v>971.2</v>
      </c>
      <c r="AJ39" s="120">
        <v>784</v>
      </c>
      <c r="AK39" s="120">
        <v>576.4</v>
      </c>
      <c r="AL39" s="120">
        <v>460.2</v>
      </c>
      <c r="AM39" s="120">
        <v>375.1</v>
      </c>
      <c r="AN39" s="120">
        <v>565.79999999999995</v>
      </c>
      <c r="AO39" s="120">
        <v>484.1</v>
      </c>
      <c r="AP39" s="120">
        <v>413.7</v>
      </c>
      <c r="AQ39" s="120">
        <v>466.5</v>
      </c>
      <c r="AR39" s="120">
        <v>563.20000000000005</v>
      </c>
      <c r="AS39" s="120">
        <v>594</v>
      </c>
      <c r="AT39" s="120">
        <v>1070.7</v>
      </c>
      <c r="AU39" s="120">
        <v>952.9</v>
      </c>
      <c r="AV39" s="120">
        <v>792.8</v>
      </c>
      <c r="AW39" s="120">
        <v>644</v>
      </c>
      <c r="AX39" s="120">
        <v>624.5</v>
      </c>
      <c r="AY39" s="120">
        <v>582.1</v>
      </c>
      <c r="AZ39" s="120">
        <v>525.29999999999995</v>
      </c>
      <c r="BA39" s="120">
        <v>480.5</v>
      </c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>
        <v>170.2</v>
      </c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3408.9749999999999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415.2</v>
      </c>
      <c r="W41" s="120">
        <v>415.2</v>
      </c>
      <c r="X41" s="120">
        <v>415.2</v>
      </c>
      <c r="Y41" s="120">
        <v>415.2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/>
      <c r="AU41" s="120"/>
      <c r="AV41" s="120"/>
      <c r="AW41" s="120"/>
      <c r="AX41" s="120"/>
      <c r="AY41" s="120"/>
      <c r="AZ41" s="120"/>
      <c r="BA41" s="120"/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7415.2000000000007</v>
      </c>
    </row>
    <row r="42" spans="1:102" ht="30" customHeight="1" thickBot="1" x14ac:dyDescent="0.25">
      <c r="A42" s="105" t="s">
        <v>49</v>
      </c>
      <c r="B42" s="106">
        <f>SUM(B37:B41)</f>
        <v>911</v>
      </c>
      <c r="C42" s="107">
        <f t="shared" ref="C42:BN42" si="6">SUM(C37:C41)</f>
        <v>911</v>
      </c>
      <c r="D42" s="107">
        <f t="shared" si="6"/>
        <v>911</v>
      </c>
      <c r="E42" s="107">
        <f t="shared" si="6"/>
        <v>911</v>
      </c>
      <c r="F42" s="107">
        <f t="shared" si="6"/>
        <v>925</v>
      </c>
      <c r="G42" s="107">
        <f t="shared" si="6"/>
        <v>925</v>
      </c>
      <c r="H42" s="107">
        <f t="shared" si="6"/>
        <v>925</v>
      </c>
      <c r="I42" s="107">
        <f t="shared" si="6"/>
        <v>925</v>
      </c>
      <c r="J42" s="107">
        <f t="shared" si="6"/>
        <v>939</v>
      </c>
      <c r="K42" s="107">
        <f t="shared" si="6"/>
        <v>939</v>
      </c>
      <c r="L42" s="107">
        <f t="shared" si="6"/>
        <v>939</v>
      </c>
      <c r="M42" s="107">
        <f t="shared" si="6"/>
        <v>939</v>
      </c>
      <c r="N42" s="107">
        <f t="shared" si="6"/>
        <v>899</v>
      </c>
      <c r="O42" s="107">
        <f t="shared" si="6"/>
        <v>899</v>
      </c>
      <c r="P42" s="107">
        <f t="shared" si="6"/>
        <v>899</v>
      </c>
      <c r="Q42" s="107">
        <f t="shared" si="6"/>
        <v>899</v>
      </c>
      <c r="R42" s="107">
        <f t="shared" si="6"/>
        <v>914</v>
      </c>
      <c r="S42" s="107">
        <f t="shared" si="6"/>
        <v>914</v>
      </c>
      <c r="T42" s="107">
        <f t="shared" si="6"/>
        <v>914</v>
      </c>
      <c r="U42" s="107">
        <f t="shared" si="6"/>
        <v>914</v>
      </c>
      <c r="V42" s="107">
        <f t="shared" si="6"/>
        <v>829.2</v>
      </c>
      <c r="W42" s="107">
        <f t="shared" si="6"/>
        <v>829.2</v>
      </c>
      <c r="X42" s="107">
        <f t="shared" si="6"/>
        <v>829.2</v>
      </c>
      <c r="Y42" s="107">
        <f t="shared" si="6"/>
        <v>829.2</v>
      </c>
      <c r="Z42" s="107">
        <f t="shared" si="6"/>
        <v>936</v>
      </c>
      <c r="AA42" s="107">
        <f t="shared" si="6"/>
        <v>936</v>
      </c>
      <c r="AB42" s="107">
        <f t="shared" si="6"/>
        <v>936</v>
      </c>
      <c r="AC42" s="107">
        <f t="shared" si="6"/>
        <v>936</v>
      </c>
      <c r="AD42" s="107">
        <f t="shared" si="6"/>
        <v>993</v>
      </c>
      <c r="AE42" s="107">
        <f t="shared" si="6"/>
        <v>993</v>
      </c>
      <c r="AF42" s="107">
        <f t="shared" si="6"/>
        <v>999.2</v>
      </c>
      <c r="AG42" s="107">
        <f t="shared" si="6"/>
        <v>1415.6</v>
      </c>
      <c r="AH42" s="107">
        <f t="shared" si="6"/>
        <v>2228.9</v>
      </c>
      <c r="AI42" s="107">
        <f t="shared" si="6"/>
        <v>2090.1999999999998</v>
      </c>
      <c r="AJ42" s="107">
        <f t="shared" si="6"/>
        <v>1903</v>
      </c>
      <c r="AK42" s="107">
        <f t="shared" si="6"/>
        <v>1695.4</v>
      </c>
      <c r="AL42" s="107">
        <f t="shared" si="6"/>
        <v>1760.2</v>
      </c>
      <c r="AM42" s="107">
        <f t="shared" si="6"/>
        <v>1675.1</v>
      </c>
      <c r="AN42" s="107">
        <f t="shared" si="6"/>
        <v>1865.8</v>
      </c>
      <c r="AO42" s="107">
        <f t="shared" si="6"/>
        <v>1784.1</v>
      </c>
      <c r="AP42" s="107">
        <f t="shared" si="6"/>
        <v>1661.7</v>
      </c>
      <c r="AQ42" s="107">
        <f t="shared" si="6"/>
        <v>1714.5</v>
      </c>
      <c r="AR42" s="107">
        <f t="shared" si="6"/>
        <v>1811.2</v>
      </c>
      <c r="AS42" s="107">
        <f t="shared" si="6"/>
        <v>1842</v>
      </c>
      <c r="AT42" s="107">
        <f t="shared" si="6"/>
        <v>1838.7</v>
      </c>
      <c r="AU42" s="107">
        <f t="shared" si="6"/>
        <v>1720.9</v>
      </c>
      <c r="AV42" s="107">
        <f t="shared" si="6"/>
        <v>1560.8</v>
      </c>
      <c r="AW42" s="107">
        <f t="shared" si="6"/>
        <v>1412</v>
      </c>
      <c r="AX42" s="107">
        <f t="shared" si="6"/>
        <v>1407.5</v>
      </c>
      <c r="AY42" s="107">
        <f t="shared" si="6"/>
        <v>1365.1</v>
      </c>
      <c r="AZ42" s="107">
        <f t="shared" si="6"/>
        <v>1308.3</v>
      </c>
      <c r="BA42" s="107">
        <f t="shared" si="6"/>
        <v>1263.5</v>
      </c>
      <c r="BB42" s="107">
        <f t="shared" si="6"/>
        <v>1227</v>
      </c>
      <c r="BC42" s="107">
        <f t="shared" si="6"/>
        <v>1227</v>
      </c>
      <c r="BD42" s="107">
        <f t="shared" si="6"/>
        <v>1227</v>
      </c>
      <c r="BE42" s="107">
        <f t="shared" si="6"/>
        <v>1227</v>
      </c>
      <c r="BF42" s="107">
        <f t="shared" si="6"/>
        <v>1211</v>
      </c>
      <c r="BG42" s="107">
        <f t="shared" si="6"/>
        <v>1211</v>
      </c>
      <c r="BH42" s="107">
        <f t="shared" si="6"/>
        <v>1211</v>
      </c>
      <c r="BI42" s="107">
        <f t="shared" si="6"/>
        <v>1211</v>
      </c>
      <c r="BJ42" s="107">
        <f t="shared" si="6"/>
        <v>1191</v>
      </c>
      <c r="BK42" s="107">
        <f t="shared" si="6"/>
        <v>1191</v>
      </c>
      <c r="BL42" s="107">
        <f t="shared" si="6"/>
        <v>1191</v>
      </c>
      <c r="BM42" s="107">
        <f t="shared" si="6"/>
        <v>1191</v>
      </c>
      <c r="BN42" s="107">
        <f t="shared" si="6"/>
        <v>1163</v>
      </c>
      <c r="BO42" s="107">
        <f t="shared" ref="BO42:CW42" si="7">SUM(BO37:BO41)</f>
        <v>1163</v>
      </c>
      <c r="BP42" s="107">
        <f t="shared" si="7"/>
        <v>1163</v>
      </c>
      <c r="BQ42" s="107">
        <f t="shared" si="7"/>
        <v>1163</v>
      </c>
      <c r="BR42" s="107">
        <f t="shared" si="7"/>
        <v>519</v>
      </c>
      <c r="BS42" s="107">
        <f t="shared" si="7"/>
        <v>519</v>
      </c>
      <c r="BT42" s="107">
        <f t="shared" si="7"/>
        <v>689.2</v>
      </c>
      <c r="BU42" s="107">
        <f t="shared" si="7"/>
        <v>519</v>
      </c>
      <c r="BV42" s="107">
        <f t="shared" si="7"/>
        <v>331</v>
      </c>
      <c r="BW42" s="107">
        <f t="shared" si="7"/>
        <v>331</v>
      </c>
      <c r="BX42" s="107">
        <f t="shared" si="7"/>
        <v>331</v>
      </c>
      <c r="BY42" s="107">
        <f t="shared" si="7"/>
        <v>331</v>
      </c>
      <c r="BZ42" s="107">
        <f t="shared" si="7"/>
        <v>346</v>
      </c>
      <c r="CA42" s="107">
        <f t="shared" si="7"/>
        <v>346</v>
      </c>
      <c r="CB42" s="107">
        <f t="shared" si="7"/>
        <v>346</v>
      </c>
      <c r="CC42" s="107">
        <f t="shared" si="7"/>
        <v>346</v>
      </c>
      <c r="CD42" s="107">
        <f t="shared" si="7"/>
        <v>349</v>
      </c>
      <c r="CE42" s="107">
        <f t="shared" si="7"/>
        <v>349</v>
      </c>
      <c r="CF42" s="107">
        <f t="shared" si="7"/>
        <v>349</v>
      </c>
      <c r="CG42" s="107">
        <f t="shared" si="7"/>
        <v>349</v>
      </c>
      <c r="CH42" s="107">
        <f t="shared" si="7"/>
        <v>386</v>
      </c>
      <c r="CI42" s="107">
        <f t="shared" si="7"/>
        <v>386</v>
      </c>
      <c r="CJ42" s="107">
        <f t="shared" si="7"/>
        <v>386</v>
      </c>
      <c r="CK42" s="107">
        <f t="shared" si="7"/>
        <v>386</v>
      </c>
      <c r="CL42" s="107">
        <f t="shared" si="7"/>
        <v>374</v>
      </c>
      <c r="CM42" s="107">
        <f t="shared" si="7"/>
        <v>374</v>
      </c>
      <c r="CN42" s="107">
        <f t="shared" si="7"/>
        <v>374</v>
      </c>
      <c r="CO42" s="107">
        <f t="shared" si="7"/>
        <v>374</v>
      </c>
      <c r="CP42" s="107">
        <f t="shared" si="7"/>
        <v>420</v>
      </c>
      <c r="CQ42" s="107">
        <f t="shared" si="7"/>
        <v>420</v>
      </c>
      <c r="CR42" s="107">
        <f t="shared" si="7"/>
        <v>420</v>
      </c>
      <c r="CS42" s="107">
        <f t="shared" si="7"/>
        <v>420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23490.175000000003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>
        <v>6.2</v>
      </c>
      <c r="AG47" s="120">
        <v>422.6</v>
      </c>
      <c r="AH47" s="120">
        <v>1109.9000000000001</v>
      </c>
      <c r="AI47" s="120">
        <v>971.2</v>
      </c>
      <c r="AJ47" s="120">
        <v>784</v>
      </c>
      <c r="AK47" s="120">
        <v>576.4</v>
      </c>
      <c r="AL47" s="120">
        <v>460.2</v>
      </c>
      <c r="AM47" s="120">
        <v>375.1</v>
      </c>
      <c r="AN47" s="120">
        <v>565.79999999999995</v>
      </c>
      <c r="AO47" s="120">
        <v>484.1</v>
      </c>
      <c r="AP47" s="120">
        <v>413.7</v>
      </c>
      <c r="AQ47" s="120">
        <v>466.5</v>
      </c>
      <c r="AR47" s="120">
        <v>563.20000000000005</v>
      </c>
      <c r="AS47" s="120">
        <v>594</v>
      </c>
      <c r="AT47" s="120">
        <v>1070.7</v>
      </c>
      <c r="AU47" s="120">
        <v>952.9</v>
      </c>
      <c r="AV47" s="120">
        <v>792.8</v>
      </c>
      <c r="AW47" s="120">
        <v>644</v>
      </c>
      <c r="AX47" s="120">
        <v>624.5</v>
      </c>
      <c r="AY47" s="120">
        <v>582.1</v>
      </c>
      <c r="AZ47" s="120">
        <v>525.29999999999995</v>
      </c>
      <c r="BA47" s="120">
        <v>480.5</v>
      </c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>
        <v>170.2</v>
      </c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3408.9749999999999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415.2</v>
      </c>
      <c r="W49" s="120">
        <v>415.2</v>
      </c>
      <c r="X49" s="120">
        <v>415.2</v>
      </c>
      <c r="Y49" s="120">
        <v>415.2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/>
      <c r="AU49" s="120"/>
      <c r="AV49" s="120"/>
      <c r="AW49" s="120"/>
      <c r="AX49" s="120"/>
      <c r="AY49" s="120"/>
      <c r="AZ49" s="120"/>
      <c r="BA49" s="120"/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7415.2000000000007</v>
      </c>
    </row>
    <row r="50" spans="1:102" ht="24.95" customHeight="1" x14ac:dyDescent="0.2">
      <c r="A50" s="104" t="s">
        <v>51</v>
      </c>
      <c r="B50" s="119">
        <v>311</v>
      </c>
      <c r="C50" s="120">
        <v>311</v>
      </c>
      <c r="D50" s="120">
        <v>311</v>
      </c>
      <c r="E50" s="120">
        <v>311</v>
      </c>
      <c r="F50" s="120">
        <v>286</v>
      </c>
      <c r="G50" s="120">
        <v>286</v>
      </c>
      <c r="H50" s="120">
        <v>286</v>
      </c>
      <c r="I50" s="120">
        <v>286</v>
      </c>
      <c r="J50" s="120">
        <v>278</v>
      </c>
      <c r="K50" s="120">
        <v>278</v>
      </c>
      <c r="L50" s="120">
        <v>278</v>
      </c>
      <c r="M50" s="120">
        <v>278</v>
      </c>
      <c r="N50" s="120">
        <v>272</v>
      </c>
      <c r="O50" s="120">
        <v>272</v>
      </c>
      <c r="P50" s="120">
        <v>272</v>
      </c>
      <c r="Q50" s="120">
        <v>272</v>
      </c>
      <c r="R50" s="120">
        <v>278</v>
      </c>
      <c r="S50" s="120">
        <v>278</v>
      </c>
      <c r="T50" s="120">
        <v>278</v>
      </c>
      <c r="U50" s="120">
        <v>278</v>
      </c>
      <c r="V50" s="120">
        <v>313</v>
      </c>
      <c r="W50" s="120">
        <v>313</v>
      </c>
      <c r="X50" s="120">
        <v>313</v>
      </c>
      <c r="Y50" s="120">
        <v>313</v>
      </c>
      <c r="Z50" s="120">
        <v>366</v>
      </c>
      <c r="AA50" s="120">
        <v>366</v>
      </c>
      <c r="AB50" s="120">
        <v>366</v>
      </c>
      <c r="AC50" s="120">
        <v>366</v>
      </c>
      <c r="AD50" s="120">
        <v>391</v>
      </c>
      <c r="AE50" s="120">
        <v>391</v>
      </c>
      <c r="AF50" s="120">
        <v>391</v>
      </c>
      <c r="AG50" s="120">
        <v>391</v>
      </c>
      <c r="AH50" s="120">
        <v>391</v>
      </c>
      <c r="AI50" s="120">
        <v>391</v>
      </c>
      <c r="AJ50" s="120">
        <v>391</v>
      </c>
      <c r="AK50" s="120">
        <v>391</v>
      </c>
      <c r="AL50" s="120">
        <v>386</v>
      </c>
      <c r="AM50" s="120">
        <v>386</v>
      </c>
      <c r="AN50" s="120">
        <v>386</v>
      </c>
      <c r="AO50" s="120">
        <v>386</v>
      </c>
      <c r="AP50" s="120">
        <v>377</v>
      </c>
      <c r="AQ50" s="120">
        <v>377</v>
      </c>
      <c r="AR50" s="120">
        <v>377</v>
      </c>
      <c r="AS50" s="120">
        <v>377</v>
      </c>
      <c r="AT50" s="120">
        <v>385</v>
      </c>
      <c r="AU50" s="120">
        <v>385</v>
      </c>
      <c r="AV50" s="120">
        <v>385</v>
      </c>
      <c r="AW50" s="120">
        <v>385</v>
      </c>
      <c r="AX50" s="120">
        <v>401</v>
      </c>
      <c r="AY50" s="120">
        <v>401</v>
      </c>
      <c r="AZ50" s="120">
        <v>401</v>
      </c>
      <c r="BA50" s="120">
        <v>401</v>
      </c>
      <c r="BB50" s="120">
        <v>405</v>
      </c>
      <c r="BC50" s="120">
        <v>405</v>
      </c>
      <c r="BD50" s="120">
        <v>405</v>
      </c>
      <c r="BE50" s="120">
        <v>405</v>
      </c>
      <c r="BF50" s="120">
        <v>408</v>
      </c>
      <c r="BG50" s="120">
        <v>408</v>
      </c>
      <c r="BH50" s="120">
        <v>408</v>
      </c>
      <c r="BI50" s="120">
        <v>408</v>
      </c>
      <c r="BJ50" s="120">
        <v>436</v>
      </c>
      <c r="BK50" s="120">
        <v>436</v>
      </c>
      <c r="BL50" s="120">
        <v>436</v>
      </c>
      <c r="BM50" s="120">
        <v>436</v>
      </c>
      <c r="BN50" s="120">
        <v>479</v>
      </c>
      <c r="BO50" s="120">
        <v>479</v>
      </c>
      <c r="BP50" s="120">
        <v>479</v>
      </c>
      <c r="BQ50" s="120">
        <v>479</v>
      </c>
      <c r="BR50" s="120">
        <v>528</v>
      </c>
      <c r="BS50" s="120">
        <v>528</v>
      </c>
      <c r="BT50" s="120">
        <v>528</v>
      </c>
      <c r="BU50" s="120">
        <v>528</v>
      </c>
      <c r="BV50" s="120">
        <v>544</v>
      </c>
      <c r="BW50" s="120">
        <v>544</v>
      </c>
      <c r="BX50" s="120">
        <v>544</v>
      </c>
      <c r="BY50" s="120">
        <v>544</v>
      </c>
      <c r="BZ50" s="120">
        <v>541</v>
      </c>
      <c r="CA50" s="120">
        <v>541</v>
      </c>
      <c r="CB50" s="120">
        <v>541</v>
      </c>
      <c r="CC50" s="120">
        <v>541</v>
      </c>
      <c r="CD50" s="120">
        <v>506</v>
      </c>
      <c r="CE50" s="120">
        <v>506</v>
      </c>
      <c r="CF50" s="120">
        <v>506</v>
      </c>
      <c r="CG50" s="120">
        <v>506</v>
      </c>
      <c r="CH50" s="120">
        <v>470</v>
      </c>
      <c r="CI50" s="120">
        <v>470</v>
      </c>
      <c r="CJ50" s="120">
        <v>470</v>
      </c>
      <c r="CK50" s="120">
        <v>470</v>
      </c>
      <c r="CL50" s="120">
        <v>428</v>
      </c>
      <c r="CM50" s="120">
        <v>428</v>
      </c>
      <c r="CN50" s="120">
        <v>428</v>
      </c>
      <c r="CO50" s="120">
        <v>428</v>
      </c>
      <c r="CP50" s="120">
        <v>371</v>
      </c>
      <c r="CQ50" s="120">
        <v>371</v>
      </c>
      <c r="CR50" s="120">
        <v>371</v>
      </c>
      <c r="CS50" s="120">
        <v>371</v>
      </c>
      <c r="CT50" s="122"/>
      <c r="CU50" s="122"/>
      <c r="CV50" s="122"/>
      <c r="CW50" s="121"/>
      <c r="CX50" s="97">
        <f t="array" ref="CX50">SUMPRODUCT(B50:CW50*0.25)</f>
        <v>9551</v>
      </c>
    </row>
    <row r="51" spans="1:102" ht="30" customHeight="1" thickBot="1" x14ac:dyDescent="0.25">
      <c r="A51" s="105" t="s">
        <v>52</v>
      </c>
      <c r="B51" s="106">
        <f>SUM(B45:B50)</f>
        <v>811</v>
      </c>
      <c r="C51" s="107">
        <f t="shared" ref="C51:BN51" si="8">SUM(C45:C50)</f>
        <v>811</v>
      </c>
      <c r="D51" s="107">
        <f t="shared" si="8"/>
        <v>811</v>
      </c>
      <c r="E51" s="107">
        <f t="shared" si="8"/>
        <v>811</v>
      </c>
      <c r="F51" s="107">
        <f t="shared" si="8"/>
        <v>786</v>
      </c>
      <c r="G51" s="107">
        <f t="shared" si="8"/>
        <v>786</v>
      </c>
      <c r="H51" s="107">
        <f t="shared" si="8"/>
        <v>786</v>
      </c>
      <c r="I51" s="107">
        <f t="shared" si="8"/>
        <v>786</v>
      </c>
      <c r="J51" s="107">
        <f t="shared" si="8"/>
        <v>778</v>
      </c>
      <c r="K51" s="107">
        <f t="shared" si="8"/>
        <v>778</v>
      </c>
      <c r="L51" s="107">
        <f t="shared" si="8"/>
        <v>778</v>
      </c>
      <c r="M51" s="107">
        <f t="shared" si="8"/>
        <v>778</v>
      </c>
      <c r="N51" s="107">
        <f t="shared" si="8"/>
        <v>772</v>
      </c>
      <c r="O51" s="107">
        <f t="shared" si="8"/>
        <v>772</v>
      </c>
      <c r="P51" s="107">
        <f t="shared" si="8"/>
        <v>772</v>
      </c>
      <c r="Q51" s="107">
        <f t="shared" si="8"/>
        <v>772</v>
      </c>
      <c r="R51" s="107">
        <f t="shared" si="8"/>
        <v>778</v>
      </c>
      <c r="S51" s="107">
        <f t="shared" si="8"/>
        <v>778</v>
      </c>
      <c r="T51" s="107">
        <f t="shared" si="8"/>
        <v>778</v>
      </c>
      <c r="U51" s="107">
        <f t="shared" si="8"/>
        <v>778</v>
      </c>
      <c r="V51" s="107">
        <f t="shared" si="8"/>
        <v>728.2</v>
      </c>
      <c r="W51" s="107">
        <f t="shared" si="8"/>
        <v>728.2</v>
      </c>
      <c r="X51" s="107">
        <f t="shared" si="8"/>
        <v>728.2</v>
      </c>
      <c r="Y51" s="107">
        <f t="shared" si="8"/>
        <v>728.2</v>
      </c>
      <c r="Z51" s="107">
        <f t="shared" si="8"/>
        <v>866</v>
      </c>
      <c r="AA51" s="107">
        <f t="shared" si="8"/>
        <v>866</v>
      </c>
      <c r="AB51" s="107">
        <f t="shared" si="8"/>
        <v>866</v>
      </c>
      <c r="AC51" s="107">
        <f t="shared" si="8"/>
        <v>866</v>
      </c>
      <c r="AD51" s="107">
        <f t="shared" si="8"/>
        <v>891</v>
      </c>
      <c r="AE51" s="107">
        <f t="shared" si="8"/>
        <v>891</v>
      </c>
      <c r="AF51" s="107">
        <f t="shared" si="8"/>
        <v>897.2</v>
      </c>
      <c r="AG51" s="107">
        <f t="shared" si="8"/>
        <v>1313.6</v>
      </c>
      <c r="AH51" s="107">
        <f t="shared" si="8"/>
        <v>2000.9</v>
      </c>
      <c r="AI51" s="107">
        <f t="shared" si="8"/>
        <v>1862.2</v>
      </c>
      <c r="AJ51" s="107">
        <f t="shared" si="8"/>
        <v>1675</v>
      </c>
      <c r="AK51" s="107">
        <f t="shared" si="8"/>
        <v>1467.4</v>
      </c>
      <c r="AL51" s="107">
        <f t="shared" si="8"/>
        <v>1346.2</v>
      </c>
      <c r="AM51" s="107">
        <f t="shared" si="8"/>
        <v>1261.0999999999999</v>
      </c>
      <c r="AN51" s="107">
        <f t="shared" si="8"/>
        <v>1451.8</v>
      </c>
      <c r="AO51" s="107">
        <f t="shared" si="8"/>
        <v>1370.1</v>
      </c>
      <c r="AP51" s="107">
        <f t="shared" si="8"/>
        <v>1290.7</v>
      </c>
      <c r="AQ51" s="107">
        <f t="shared" si="8"/>
        <v>1343.5</v>
      </c>
      <c r="AR51" s="107">
        <f t="shared" si="8"/>
        <v>1440.2</v>
      </c>
      <c r="AS51" s="107">
        <f t="shared" si="8"/>
        <v>1471</v>
      </c>
      <c r="AT51" s="107">
        <f t="shared" si="8"/>
        <v>1455.7</v>
      </c>
      <c r="AU51" s="107">
        <f t="shared" si="8"/>
        <v>1337.9</v>
      </c>
      <c r="AV51" s="107">
        <f t="shared" si="8"/>
        <v>1177.8</v>
      </c>
      <c r="AW51" s="107">
        <f t="shared" si="8"/>
        <v>1029</v>
      </c>
      <c r="AX51" s="107">
        <f t="shared" si="8"/>
        <v>1025.5</v>
      </c>
      <c r="AY51" s="107">
        <f t="shared" si="8"/>
        <v>983.1</v>
      </c>
      <c r="AZ51" s="107">
        <f t="shared" si="8"/>
        <v>926.3</v>
      </c>
      <c r="BA51" s="107">
        <f t="shared" si="8"/>
        <v>881.5</v>
      </c>
      <c r="BB51" s="107">
        <f t="shared" si="8"/>
        <v>905</v>
      </c>
      <c r="BC51" s="107">
        <f t="shared" si="8"/>
        <v>905</v>
      </c>
      <c r="BD51" s="107">
        <f t="shared" si="8"/>
        <v>905</v>
      </c>
      <c r="BE51" s="107">
        <f t="shared" si="8"/>
        <v>905</v>
      </c>
      <c r="BF51" s="107">
        <f t="shared" si="8"/>
        <v>908</v>
      </c>
      <c r="BG51" s="107">
        <f t="shared" si="8"/>
        <v>908</v>
      </c>
      <c r="BH51" s="107">
        <f t="shared" si="8"/>
        <v>908</v>
      </c>
      <c r="BI51" s="107">
        <f t="shared" si="8"/>
        <v>908</v>
      </c>
      <c r="BJ51" s="107">
        <f t="shared" si="8"/>
        <v>936</v>
      </c>
      <c r="BK51" s="107">
        <f t="shared" si="8"/>
        <v>936</v>
      </c>
      <c r="BL51" s="107">
        <f t="shared" si="8"/>
        <v>936</v>
      </c>
      <c r="BM51" s="107">
        <f t="shared" si="8"/>
        <v>936</v>
      </c>
      <c r="BN51" s="107">
        <f t="shared" si="8"/>
        <v>979</v>
      </c>
      <c r="BO51" s="107">
        <f t="shared" ref="BO51:CW51" si="9">SUM(BO45:BO50)</f>
        <v>979</v>
      </c>
      <c r="BP51" s="107">
        <f t="shared" si="9"/>
        <v>979</v>
      </c>
      <c r="BQ51" s="107">
        <f t="shared" si="9"/>
        <v>979</v>
      </c>
      <c r="BR51" s="107">
        <f t="shared" si="9"/>
        <v>528</v>
      </c>
      <c r="BS51" s="107">
        <f t="shared" si="9"/>
        <v>528</v>
      </c>
      <c r="BT51" s="107">
        <f t="shared" si="9"/>
        <v>698.2</v>
      </c>
      <c r="BU51" s="107">
        <f t="shared" si="9"/>
        <v>528</v>
      </c>
      <c r="BV51" s="107">
        <f t="shared" si="9"/>
        <v>544</v>
      </c>
      <c r="BW51" s="107">
        <f t="shared" si="9"/>
        <v>544</v>
      </c>
      <c r="BX51" s="107">
        <f t="shared" si="9"/>
        <v>544</v>
      </c>
      <c r="BY51" s="107">
        <f t="shared" si="9"/>
        <v>544</v>
      </c>
      <c r="BZ51" s="107">
        <f t="shared" si="9"/>
        <v>541</v>
      </c>
      <c r="CA51" s="107">
        <f t="shared" si="9"/>
        <v>541</v>
      </c>
      <c r="CB51" s="107">
        <f t="shared" si="9"/>
        <v>541</v>
      </c>
      <c r="CC51" s="107">
        <f t="shared" si="9"/>
        <v>541</v>
      </c>
      <c r="CD51" s="107">
        <f t="shared" si="9"/>
        <v>506</v>
      </c>
      <c r="CE51" s="107">
        <f t="shared" si="9"/>
        <v>506</v>
      </c>
      <c r="CF51" s="107">
        <f t="shared" si="9"/>
        <v>506</v>
      </c>
      <c r="CG51" s="107">
        <f t="shared" si="9"/>
        <v>506</v>
      </c>
      <c r="CH51" s="107">
        <f t="shared" si="9"/>
        <v>470</v>
      </c>
      <c r="CI51" s="107">
        <f t="shared" si="9"/>
        <v>470</v>
      </c>
      <c r="CJ51" s="107">
        <f t="shared" si="9"/>
        <v>470</v>
      </c>
      <c r="CK51" s="107">
        <f t="shared" si="9"/>
        <v>470</v>
      </c>
      <c r="CL51" s="107">
        <f t="shared" si="9"/>
        <v>428</v>
      </c>
      <c r="CM51" s="107">
        <f t="shared" si="9"/>
        <v>428</v>
      </c>
      <c r="CN51" s="107">
        <f t="shared" si="9"/>
        <v>428</v>
      </c>
      <c r="CO51" s="107">
        <f t="shared" si="9"/>
        <v>428</v>
      </c>
      <c r="CP51" s="107">
        <f t="shared" si="9"/>
        <v>371</v>
      </c>
      <c r="CQ51" s="107">
        <f t="shared" si="9"/>
        <v>371</v>
      </c>
      <c r="CR51" s="107">
        <f t="shared" si="9"/>
        <v>371</v>
      </c>
      <c r="CS51" s="107">
        <f t="shared" si="9"/>
        <v>371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20375.175000000003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7476.8720000000003</v>
      </c>
      <c r="C54" s="107">
        <f t="shared" ref="C54:BN54" si="12">C18+C28+C42</f>
        <v>7417.067</v>
      </c>
      <c r="D54" s="107">
        <f t="shared" si="12"/>
        <v>7357.7469999999994</v>
      </c>
      <c r="E54" s="107">
        <f t="shared" si="12"/>
        <v>7293.1540000000005</v>
      </c>
      <c r="F54" s="107">
        <f t="shared" si="12"/>
        <v>7259.9059999999999</v>
      </c>
      <c r="G54" s="107">
        <f t="shared" si="12"/>
        <v>7204.36</v>
      </c>
      <c r="H54" s="107">
        <f t="shared" si="12"/>
        <v>7156.7829999999994</v>
      </c>
      <c r="I54" s="107">
        <f t="shared" si="12"/>
        <v>7112.07</v>
      </c>
      <c r="J54" s="107">
        <f t="shared" si="12"/>
        <v>7044.9840000000004</v>
      </c>
      <c r="K54" s="107">
        <f t="shared" si="12"/>
        <v>6996.3549999999996</v>
      </c>
      <c r="L54" s="107">
        <f t="shared" si="12"/>
        <v>6955.7800000000007</v>
      </c>
      <c r="M54" s="107">
        <f t="shared" si="12"/>
        <v>6957.1480000000001</v>
      </c>
      <c r="N54" s="107">
        <f t="shared" si="12"/>
        <v>6851.05</v>
      </c>
      <c r="O54" s="107">
        <f t="shared" si="12"/>
        <v>6831.7209999999995</v>
      </c>
      <c r="P54" s="107">
        <f t="shared" si="12"/>
        <v>6858.7089999999998</v>
      </c>
      <c r="Q54" s="107">
        <f t="shared" si="12"/>
        <v>6830.0739999999996</v>
      </c>
      <c r="R54" s="107">
        <f t="shared" si="12"/>
        <v>6869.8849999999993</v>
      </c>
      <c r="S54" s="107">
        <f t="shared" si="12"/>
        <v>6866.6409999999996</v>
      </c>
      <c r="T54" s="107">
        <f t="shared" si="12"/>
        <v>6857.268</v>
      </c>
      <c r="U54" s="107">
        <f t="shared" si="12"/>
        <v>6902.1319999999996</v>
      </c>
      <c r="V54" s="107">
        <f t="shared" si="12"/>
        <v>6962.5450000000001</v>
      </c>
      <c r="W54" s="107">
        <f t="shared" si="12"/>
        <v>7017.38</v>
      </c>
      <c r="X54" s="107">
        <f t="shared" si="12"/>
        <v>7028.616</v>
      </c>
      <c r="Y54" s="107">
        <f t="shared" si="12"/>
        <v>7086.5539999999992</v>
      </c>
      <c r="Z54" s="107">
        <f t="shared" si="12"/>
        <v>7315.78</v>
      </c>
      <c r="AA54" s="107">
        <f t="shared" si="12"/>
        <v>7423.9450000000006</v>
      </c>
      <c r="AB54" s="107">
        <f t="shared" si="12"/>
        <v>7523.9650000000001</v>
      </c>
      <c r="AC54" s="107">
        <f t="shared" si="12"/>
        <v>7685.5099999999993</v>
      </c>
      <c r="AD54" s="107">
        <f t="shared" si="12"/>
        <v>7980.8029999999999</v>
      </c>
      <c r="AE54" s="107">
        <f t="shared" si="12"/>
        <v>8146.4809999999989</v>
      </c>
      <c r="AF54" s="107">
        <f t="shared" si="12"/>
        <v>8281.7000000000007</v>
      </c>
      <c r="AG54" s="107">
        <f t="shared" si="12"/>
        <v>8826.4770000000008</v>
      </c>
      <c r="AH54" s="107">
        <f t="shared" si="12"/>
        <v>9723.148000000001</v>
      </c>
      <c r="AI54" s="107">
        <f t="shared" si="12"/>
        <v>9801.7999999999993</v>
      </c>
      <c r="AJ54" s="107">
        <f t="shared" si="12"/>
        <v>9729.9560000000001</v>
      </c>
      <c r="AK54" s="107">
        <f t="shared" si="12"/>
        <v>9661.4390000000003</v>
      </c>
      <c r="AL54" s="107">
        <f t="shared" si="12"/>
        <v>9768.9720000000016</v>
      </c>
      <c r="AM54" s="107">
        <f t="shared" si="12"/>
        <v>9731.5210000000006</v>
      </c>
      <c r="AN54" s="107">
        <f t="shared" si="12"/>
        <v>9942.7959999999985</v>
      </c>
      <c r="AO54" s="107">
        <f t="shared" si="12"/>
        <v>10002.393</v>
      </c>
      <c r="AP54" s="107">
        <f t="shared" si="12"/>
        <v>9840.3080000000009</v>
      </c>
      <c r="AQ54" s="107">
        <f t="shared" si="12"/>
        <v>10106.65</v>
      </c>
      <c r="AR54" s="107">
        <f t="shared" si="12"/>
        <v>10329.848000000002</v>
      </c>
      <c r="AS54" s="107">
        <f t="shared" si="12"/>
        <v>10502.928</v>
      </c>
      <c r="AT54" s="107">
        <f t="shared" si="12"/>
        <v>10557.829</v>
      </c>
      <c r="AU54" s="107">
        <f t="shared" si="12"/>
        <v>10634.449999999999</v>
      </c>
      <c r="AV54" s="107">
        <f t="shared" si="12"/>
        <v>10717.163999999999</v>
      </c>
      <c r="AW54" s="107">
        <f t="shared" si="12"/>
        <v>10780.063</v>
      </c>
      <c r="AX54" s="107">
        <f t="shared" si="12"/>
        <v>10795.315999999999</v>
      </c>
      <c r="AY54" s="107">
        <f t="shared" si="12"/>
        <v>10807.99</v>
      </c>
      <c r="AZ54" s="107">
        <f t="shared" si="12"/>
        <v>10786.509999999998</v>
      </c>
      <c r="BA54" s="107">
        <f t="shared" si="12"/>
        <v>10744.675999999999</v>
      </c>
      <c r="BB54" s="107">
        <f t="shared" si="12"/>
        <v>10735.682000000001</v>
      </c>
      <c r="BC54" s="107">
        <f t="shared" si="12"/>
        <v>10706.269</v>
      </c>
      <c r="BD54" s="107">
        <f t="shared" si="12"/>
        <v>10685.393</v>
      </c>
      <c r="BE54" s="107">
        <f t="shared" si="12"/>
        <v>10648.657999999999</v>
      </c>
      <c r="BF54" s="107">
        <f t="shared" si="12"/>
        <v>10427.49</v>
      </c>
      <c r="BG54" s="107">
        <f t="shared" si="12"/>
        <v>10299.472</v>
      </c>
      <c r="BH54" s="107">
        <f t="shared" si="12"/>
        <v>10230.367</v>
      </c>
      <c r="BI54" s="107">
        <f t="shared" si="12"/>
        <v>10021.391</v>
      </c>
      <c r="BJ54" s="107">
        <f t="shared" si="12"/>
        <v>10175.133</v>
      </c>
      <c r="BK54" s="107">
        <f t="shared" si="12"/>
        <v>10158.733</v>
      </c>
      <c r="BL54" s="107">
        <f t="shared" si="12"/>
        <v>10008.999</v>
      </c>
      <c r="BM54" s="107">
        <f t="shared" si="12"/>
        <v>9912.9519999999993</v>
      </c>
      <c r="BN54" s="107">
        <f t="shared" si="12"/>
        <v>10009.772000000001</v>
      </c>
      <c r="BO54" s="107">
        <f t="shared" ref="BO54:CX54" si="13">BO18+BO28+BO42</f>
        <v>9977.9279999999999</v>
      </c>
      <c r="BP54" s="107">
        <f t="shared" si="13"/>
        <v>9949.6859999999997</v>
      </c>
      <c r="BQ54" s="107">
        <f t="shared" si="13"/>
        <v>9874.1620000000003</v>
      </c>
      <c r="BR54" s="107">
        <f t="shared" si="13"/>
        <v>9333.146999999999</v>
      </c>
      <c r="BS54" s="107">
        <f t="shared" si="13"/>
        <v>9186.0550000000021</v>
      </c>
      <c r="BT54" s="107">
        <f t="shared" si="13"/>
        <v>9341.4610000000011</v>
      </c>
      <c r="BU54" s="107">
        <f t="shared" si="13"/>
        <v>9155.5040000000008</v>
      </c>
      <c r="BV54" s="107">
        <f t="shared" si="13"/>
        <v>8913.9150000000009</v>
      </c>
      <c r="BW54" s="107">
        <f t="shared" si="13"/>
        <v>8906.1710000000003</v>
      </c>
      <c r="BX54" s="107">
        <f t="shared" si="13"/>
        <v>8902.3119999999999</v>
      </c>
      <c r="BY54" s="107">
        <f t="shared" si="13"/>
        <v>8915.7019999999993</v>
      </c>
      <c r="BZ54" s="107">
        <f t="shared" si="13"/>
        <v>8919.27</v>
      </c>
      <c r="CA54" s="107">
        <f t="shared" si="13"/>
        <v>8929.7939999999999</v>
      </c>
      <c r="CB54" s="107">
        <f t="shared" si="13"/>
        <v>8916.491</v>
      </c>
      <c r="CC54" s="107">
        <f t="shared" si="13"/>
        <v>8962.8790000000008</v>
      </c>
      <c r="CD54" s="107">
        <f t="shared" si="13"/>
        <v>8855.7219999999998</v>
      </c>
      <c r="CE54" s="107">
        <f t="shared" si="13"/>
        <v>8792.5040000000008</v>
      </c>
      <c r="CF54" s="107">
        <f t="shared" si="13"/>
        <v>8700.2060000000001</v>
      </c>
      <c r="CG54" s="107">
        <f t="shared" si="13"/>
        <v>8591.7489999999998</v>
      </c>
      <c r="CH54" s="107">
        <f t="shared" si="13"/>
        <v>8463.0839999999989</v>
      </c>
      <c r="CI54" s="107">
        <f t="shared" si="13"/>
        <v>8350.8760000000002</v>
      </c>
      <c r="CJ54" s="107">
        <f t="shared" si="13"/>
        <v>8246.3729999999996</v>
      </c>
      <c r="CK54" s="107">
        <f t="shared" si="13"/>
        <v>8120.723</v>
      </c>
      <c r="CL54" s="107">
        <f t="shared" si="13"/>
        <v>8003.1010000000006</v>
      </c>
      <c r="CM54" s="107">
        <f t="shared" si="13"/>
        <v>7899.7890000000007</v>
      </c>
      <c r="CN54" s="107">
        <f t="shared" si="13"/>
        <v>7801.7119999999995</v>
      </c>
      <c r="CO54" s="107">
        <f t="shared" si="13"/>
        <v>7693.5439999999999</v>
      </c>
      <c r="CP54" s="107">
        <f t="shared" si="13"/>
        <v>7492.6059999999998</v>
      </c>
      <c r="CQ54" s="107">
        <f t="shared" si="13"/>
        <v>7382.0049999999992</v>
      </c>
      <c r="CR54" s="107">
        <f t="shared" si="13"/>
        <v>7275.3770000000004</v>
      </c>
      <c r="CS54" s="107">
        <f t="shared" si="13"/>
        <v>7157.3050000000003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209594.17074999999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-785</v>
      </c>
      <c r="C5" s="25">
        <v>-788.09999999999991</v>
      </c>
      <c r="D5" s="25">
        <v>-833.09999999999991</v>
      </c>
      <c r="E5" s="25">
        <v>-892</v>
      </c>
      <c r="F5" s="25">
        <v>-848.59999999999991</v>
      </c>
      <c r="G5" s="25">
        <v>-804.5</v>
      </c>
      <c r="H5" s="25">
        <v>-906</v>
      </c>
      <c r="I5" s="25">
        <v>-906</v>
      </c>
      <c r="J5" s="25">
        <v>-675.90000000000009</v>
      </c>
      <c r="K5" s="25">
        <v>-658.8</v>
      </c>
      <c r="L5" s="25">
        <v>-618.79999999999995</v>
      </c>
      <c r="M5" s="25">
        <v>-630.29999999999995</v>
      </c>
      <c r="N5" s="25">
        <v>-397.5</v>
      </c>
      <c r="O5" s="25">
        <v>-448.70000000000005</v>
      </c>
      <c r="P5" s="25">
        <v>-492.79999999999995</v>
      </c>
      <c r="Q5" s="25">
        <v>-496</v>
      </c>
      <c r="R5" s="25">
        <v>-481.5</v>
      </c>
      <c r="S5" s="25">
        <v>-628.79999999999995</v>
      </c>
      <c r="T5" s="25">
        <v>-493.4</v>
      </c>
      <c r="U5" s="25">
        <v>-365.5</v>
      </c>
      <c r="V5" s="25">
        <v>-561.20000000000005</v>
      </c>
      <c r="W5" s="25">
        <v>-480.90000000000003</v>
      </c>
      <c r="X5" s="25">
        <v>-322.50000000000006</v>
      </c>
      <c r="Y5" s="25">
        <v>-278.50000000000006</v>
      </c>
      <c r="Z5" s="25">
        <v>-476.70000000000005</v>
      </c>
      <c r="AA5" s="25">
        <v>-451.1</v>
      </c>
      <c r="AB5" s="25">
        <v>-151</v>
      </c>
      <c r="AC5" s="25">
        <v>-230</v>
      </c>
      <c r="AD5" s="25">
        <v>-161.89999999999998</v>
      </c>
      <c r="AE5" s="25">
        <v>310.8</v>
      </c>
      <c r="AF5" s="25">
        <v>506.2</v>
      </c>
      <c r="AG5" s="25">
        <v>922.6</v>
      </c>
      <c r="AH5" s="25">
        <v>1609.9</v>
      </c>
      <c r="AI5" s="25">
        <v>1471.2</v>
      </c>
      <c r="AJ5" s="25">
        <v>1284</v>
      </c>
      <c r="AK5" s="25">
        <v>1076.4000000000001</v>
      </c>
      <c r="AL5" s="25">
        <v>960.2</v>
      </c>
      <c r="AM5" s="25">
        <v>875.1</v>
      </c>
      <c r="AN5" s="25">
        <v>1065.8</v>
      </c>
      <c r="AO5" s="25">
        <v>984.1</v>
      </c>
      <c r="AP5" s="25">
        <v>913.7</v>
      </c>
      <c r="AQ5" s="25">
        <v>966.5</v>
      </c>
      <c r="AR5" s="25">
        <v>1063.2</v>
      </c>
      <c r="AS5" s="25">
        <v>1094</v>
      </c>
      <c r="AT5" s="25">
        <v>1070.7</v>
      </c>
      <c r="AU5" s="25">
        <v>952.9</v>
      </c>
      <c r="AV5" s="25">
        <v>792.8</v>
      </c>
      <c r="AW5" s="25">
        <v>644</v>
      </c>
      <c r="AX5" s="25">
        <v>624.5</v>
      </c>
      <c r="AY5" s="25">
        <v>582.1</v>
      </c>
      <c r="AZ5" s="25">
        <v>525.29999999999995</v>
      </c>
      <c r="BA5" s="25">
        <v>480.5</v>
      </c>
      <c r="BB5" s="25">
        <v>432.5</v>
      </c>
      <c r="BC5" s="25">
        <v>351.3</v>
      </c>
      <c r="BD5" s="25">
        <v>238.60000000000002</v>
      </c>
      <c r="BE5" s="25">
        <v>114.10000000000002</v>
      </c>
      <c r="BF5" s="25">
        <v>232.5</v>
      </c>
      <c r="BG5" s="25">
        <v>196.3</v>
      </c>
      <c r="BH5" s="25">
        <v>173.39999999999998</v>
      </c>
      <c r="BI5" s="25">
        <v>168.10000000000002</v>
      </c>
      <c r="BJ5" s="25">
        <v>-58.600000000000023</v>
      </c>
      <c r="BK5" s="25">
        <v>-231.39999999999998</v>
      </c>
      <c r="BL5" s="25">
        <v>-465.9</v>
      </c>
      <c r="BM5" s="25">
        <v>-178.20000000000005</v>
      </c>
      <c r="BN5" s="25">
        <v>-956.8</v>
      </c>
      <c r="BO5" s="25">
        <v>-901.5</v>
      </c>
      <c r="BP5" s="25">
        <v>-859.3</v>
      </c>
      <c r="BQ5" s="25">
        <v>-724</v>
      </c>
      <c r="BR5" s="25">
        <v>-1389.2</v>
      </c>
      <c r="BS5" s="25">
        <v>-734.8</v>
      </c>
      <c r="BT5" s="25">
        <v>-329.8</v>
      </c>
      <c r="BU5" s="25">
        <v>-674.6</v>
      </c>
      <c r="BV5" s="25">
        <v>-1040.9000000000001</v>
      </c>
      <c r="BW5" s="25">
        <v>-879.2</v>
      </c>
      <c r="BX5" s="25">
        <v>-881.8</v>
      </c>
      <c r="BY5" s="25">
        <v>-780.5</v>
      </c>
      <c r="BZ5" s="25">
        <v>-1133.0999999999999</v>
      </c>
      <c r="CA5" s="25">
        <v>-1308</v>
      </c>
      <c r="CB5" s="25">
        <v>-1473.2</v>
      </c>
      <c r="CC5" s="25">
        <v>-1582</v>
      </c>
      <c r="CD5" s="25">
        <v>-1483.3</v>
      </c>
      <c r="CE5" s="25">
        <v>-1443.9</v>
      </c>
      <c r="CF5" s="25">
        <v>-1573.5</v>
      </c>
      <c r="CG5" s="25">
        <v>-1611</v>
      </c>
      <c r="CH5" s="25">
        <v>-1399.8</v>
      </c>
      <c r="CI5" s="25">
        <v>-1354.1</v>
      </c>
      <c r="CJ5" s="25">
        <v>-1382</v>
      </c>
      <c r="CK5" s="25">
        <v>-1143.2</v>
      </c>
      <c r="CL5" s="25">
        <v>-1398</v>
      </c>
      <c r="CM5" s="25">
        <v>-1330.9</v>
      </c>
      <c r="CN5" s="25">
        <v>-1428.7</v>
      </c>
      <c r="CO5" s="25">
        <v>-1473.8</v>
      </c>
      <c r="CP5" s="25">
        <v>-1135.3</v>
      </c>
      <c r="CQ5" s="25">
        <v>-841.3</v>
      </c>
      <c r="CR5" s="25">
        <v>-910</v>
      </c>
      <c r="CS5" s="25">
        <v>-1041.7</v>
      </c>
      <c r="CT5" s="26"/>
      <c r="CU5" s="26"/>
      <c r="CV5" s="26"/>
      <c r="CW5" s="27"/>
      <c r="CX5" s="132">
        <f t="array" ref="CX5">SUMPRODUCT(B5:CW5*0.25)</f>
        <v>-7778.7749999999987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202.46</v>
      </c>
      <c r="C8" s="138">
        <v>191.89</v>
      </c>
      <c r="D8" s="138">
        <v>184.11</v>
      </c>
      <c r="E8" s="138">
        <v>175.39</v>
      </c>
      <c r="F8" s="138">
        <v>167.06</v>
      </c>
      <c r="G8" s="138">
        <v>165.03</v>
      </c>
      <c r="H8" s="138">
        <v>161.83000000000001</v>
      </c>
      <c r="I8" s="138">
        <v>162.22999999999999</v>
      </c>
      <c r="J8" s="138">
        <v>166.82</v>
      </c>
      <c r="K8" s="138">
        <v>163.61000000000001</v>
      </c>
      <c r="L8" s="138">
        <v>162.5</v>
      </c>
      <c r="M8" s="138">
        <v>161.88</v>
      </c>
      <c r="N8" s="138">
        <v>166.88</v>
      </c>
      <c r="O8" s="138">
        <v>162.12</v>
      </c>
      <c r="P8" s="138">
        <v>161.34</v>
      </c>
      <c r="Q8" s="138">
        <v>159.99</v>
      </c>
      <c r="R8" s="138">
        <v>162.28</v>
      </c>
      <c r="S8" s="138">
        <v>154.91999999999999</v>
      </c>
      <c r="T8" s="138">
        <v>160.97</v>
      </c>
      <c r="U8" s="138">
        <v>168.08</v>
      </c>
      <c r="V8" s="138">
        <v>161.87</v>
      </c>
      <c r="W8" s="138">
        <v>167.99</v>
      </c>
      <c r="X8" s="138">
        <v>187.23</v>
      </c>
      <c r="Y8" s="138">
        <v>197.62</v>
      </c>
      <c r="Z8" s="138">
        <v>200.7</v>
      </c>
      <c r="AA8" s="138">
        <v>205.8</v>
      </c>
      <c r="AB8" s="138">
        <v>209.82</v>
      </c>
      <c r="AC8" s="138">
        <v>201.26</v>
      </c>
      <c r="AD8" s="138">
        <v>211.05</v>
      </c>
      <c r="AE8" s="138">
        <v>215.21</v>
      </c>
      <c r="AF8" s="138">
        <v>211.17</v>
      </c>
      <c r="AG8" s="138">
        <v>200.16</v>
      </c>
      <c r="AH8" s="138">
        <v>219.16</v>
      </c>
      <c r="AI8" s="138">
        <v>188.3</v>
      </c>
      <c r="AJ8" s="138">
        <v>162.47999999999999</v>
      </c>
      <c r="AK8" s="138">
        <v>136.51</v>
      </c>
      <c r="AL8" s="138">
        <v>152.02000000000001</v>
      </c>
      <c r="AM8" s="138">
        <v>130.41999999999999</v>
      </c>
      <c r="AN8" s="138">
        <v>135</v>
      </c>
      <c r="AO8" s="138">
        <v>111.73</v>
      </c>
      <c r="AP8" s="138">
        <v>139.87</v>
      </c>
      <c r="AQ8" s="138">
        <v>121.59</v>
      </c>
      <c r="AR8" s="138">
        <v>116.86</v>
      </c>
      <c r="AS8" s="138">
        <v>105.77</v>
      </c>
      <c r="AT8" s="138">
        <v>111.31</v>
      </c>
      <c r="AU8" s="138">
        <v>96.33</v>
      </c>
      <c r="AV8" s="138">
        <v>81.06</v>
      </c>
      <c r="AW8" s="138">
        <v>71.290000000000006</v>
      </c>
      <c r="AX8" s="138">
        <v>82.45</v>
      </c>
      <c r="AY8" s="138">
        <v>77.849999999999994</v>
      </c>
      <c r="AZ8" s="138">
        <v>77.61</v>
      </c>
      <c r="BA8" s="138">
        <v>80.66</v>
      </c>
      <c r="BB8" s="138">
        <v>87.37</v>
      </c>
      <c r="BC8" s="138">
        <v>86.24</v>
      </c>
      <c r="BD8" s="138">
        <v>82.67</v>
      </c>
      <c r="BE8" s="138">
        <v>80</v>
      </c>
      <c r="BF8" s="138">
        <v>88.54</v>
      </c>
      <c r="BG8" s="138">
        <v>76.98</v>
      </c>
      <c r="BH8" s="138">
        <v>80.209999999999994</v>
      </c>
      <c r="BI8" s="138">
        <v>97.84</v>
      </c>
      <c r="BJ8" s="138">
        <v>72.23</v>
      </c>
      <c r="BK8" s="138">
        <v>79.930000000000007</v>
      </c>
      <c r="BL8" s="138">
        <v>115.39</v>
      </c>
      <c r="BM8" s="138">
        <v>138.30000000000001</v>
      </c>
      <c r="BN8" s="138">
        <v>92.25</v>
      </c>
      <c r="BO8" s="138">
        <v>140.99</v>
      </c>
      <c r="BP8" s="138">
        <v>166.22</v>
      </c>
      <c r="BQ8" s="138">
        <v>205.7</v>
      </c>
      <c r="BR8" s="138">
        <v>178.1</v>
      </c>
      <c r="BS8" s="138">
        <v>220.38</v>
      </c>
      <c r="BT8" s="138">
        <v>245</v>
      </c>
      <c r="BU8" s="138">
        <v>260.7</v>
      </c>
      <c r="BV8" s="138">
        <v>267.57</v>
      </c>
      <c r="BW8" s="138">
        <v>274.11</v>
      </c>
      <c r="BX8" s="138">
        <v>265.58</v>
      </c>
      <c r="BY8" s="138">
        <v>273.83</v>
      </c>
      <c r="BZ8" s="138">
        <v>280.04000000000002</v>
      </c>
      <c r="CA8" s="138">
        <v>285.56</v>
      </c>
      <c r="CB8" s="138">
        <v>286.01</v>
      </c>
      <c r="CC8" s="138">
        <v>269.45999999999998</v>
      </c>
      <c r="CD8" s="138">
        <v>269.17</v>
      </c>
      <c r="CE8" s="138">
        <v>252.52</v>
      </c>
      <c r="CF8" s="138">
        <v>248.91</v>
      </c>
      <c r="CG8" s="138">
        <v>242.11</v>
      </c>
      <c r="CH8" s="138">
        <v>258.57</v>
      </c>
      <c r="CI8" s="138">
        <v>234.15</v>
      </c>
      <c r="CJ8" s="138">
        <v>247.36</v>
      </c>
      <c r="CK8" s="138">
        <v>248.12</v>
      </c>
      <c r="CL8" s="138">
        <v>235.27</v>
      </c>
      <c r="CM8" s="138">
        <v>233.44</v>
      </c>
      <c r="CN8" s="138">
        <v>233.48</v>
      </c>
      <c r="CO8" s="138">
        <v>230.44</v>
      </c>
      <c r="CP8" s="138">
        <v>233.46</v>
      </c>
      <c r="CQ8" s="138">
        <v>229.94</v>
      </c>
      <c r="CR8" s="138">
        <v>224.92</v>
      </c>
      <c r="CS8" s="138">
        <v>220.38</v>
      </c>
      <c r="CT8" s="139"/>
      <c r="CU8" s="139"/>
      <c r="CV8" s="139"/>
      <c r="CW8" s="140"/>
      <c r="CX8" s="141">
        <f>IF(SUM(B8:CW8)&lt;&gt;0,AVERAGEIF(B8:CW8,"&lt;&gt;"""),"")</f>
        <v>174.67687500000002</v>
      </c>
    </row>
    <row r="9" spans="1:102" ht="24.95" customHeight="1" thickBot="1" x14ac:dyDescent="0.25">
      <c r="A9" s="133" t="s">
        <v>6</v>
      </c>
      <c r="B9" s="42">
        <v>188.46250000000001</v>
      </c>
      <c r="C9" s="43">
        <v>188.46250000000001</v>
      </c>
      <c r="D9" s="43">
        <v>188.46250000000001</v>
      </c>
      <c r="E9" s="43">
        <v>188.46250000000001</v>
      </c>
      <c r="F9" s="43">
        <v>164.03749999999999</v>
      </c>
      <c r="G9" s="43">
        <v>164.03749999999999</v>
      </c>
      <c r="H9" s="43">
        <v>164.03749999999999</v>
      </c>
      <c r="I9" s="43">
        <v>164.03749999999999</v>
      </c>
      <c r="J9" s="43">
        <v>163.70249999999999</v>
      </c>
      <c r="K9" s="43">
        <v>163.70249999999999</v>
      </c>
      <c r="L9" s="43">
        <v>163.70249999999999</v>
      </c>
      <c r="M9" s="43">
        <v>163.70249999999999</v>
      </c>
      <c r="N9" s="43">
        <v>162.58250000000001</v>
      </c>
      <c r="O9" s="43">
        <v>162.58250000000001</v>
      </c>
      <c r="P9" s="43">
        <v>162.58250000000001</v>
      </c>
      <c r="Q9" s="43">
        <v>162.58250000000001</v>
      </c>
      <c r="R9" s="43">
        <v>161.5625</v>
      </c>
      <c r="S9" s="43">
        <v>161.5625</v>
      </c>
      <c r="T9" s="43">
        <v>161.5625</v>
      </c>
      <c r="U9" s="43">
        <v>161.5625</v>
      </c>
      <c r="V9" s="43">
        <v>178.67750000000001</v>
      </c>
      <c r="W9" s="43">
        <v>178.67750000000001</v>
      </c>
      <c r="X9" s="43">
        <v>178.67750000000001</v>
      </c>
      <c r="Y9" s="43">
        <v>178.67750000000001</v>
      </c>
      <c r="Z9" s="43">
        <v>204.39500000000001</v>
      </c>
      <c r="AA9" s="43">
        <v>204.39500000000001</v>
      </c>
      <c r="AB9" s="43">
        <v>204.39500000000001</v>
      </c>
      <c r="AC9" s="43">
        <v>204.39500000000001</v>
      </c>
      <c r="AD9" s="43">
        <v>209.39750000000001</v>
      </c>
      <c r="AE9" s="43">
        <v>209.39750000000001</v>
      </c>
      <c r="AF9" s="43">
        <v>209.39750000000001</v>
      </c>
      <c r="AG9" s="43">
        <v>209.39750000000001</v>
      </c>
      <c r="AH9" s="43">
        <v>176.61250000000001</v>
      </c>
      <c r="AI9" s="43">
        <v>176.61250000000001</v>
      </c>
      <c r="AJ9" s="43">
        <v>176.61250000000001</v>
      </c>
      <c r="AK9" s="43">
        <v>176.61250000000001</v>
      </c>
      <c r="AL9" s="43">
        <v>132.29249999999999</v>
      </c>
      <c r="AM9" s="43">
        <v>132.29249999999999</v>
      </c>
      <c r="AN9" s="43">
        <v>132.29249999999999</v>
      </c>
      <c r="AO9" s="43">
        <v>132.29249999999999</v>
      </c>
      <c r="AP9" s="43">
        <v>121.02249999999999</v>
      </c>
      <c r="AQ9" s="43">
        <v>121.02249999999999</v>
      </c>
      <c r="AR9" s="43">
        <v>121.02249999999999</v>
      </c>
      <c r="AS9" s="43">
        <v>121.02249999999999</v>
      </c>
      <c r="AT9" s="43">
        <v>89.997500000000002</v>
      </c>
      <c r="AU9" s="43">
        <v>89.997500000000002</v>
      </c>
      <c r="AV9" s="43">
        <v>89.997500000000002</v>
      </c>
      <c r="AW9" s="43">
        <v>89.997500000000002</v>
      </c>
      <c r="AX9" s="43">
        <v>79.642499999999998</v>
      </c>
      <c r="AY9" s="43">
        <v>79.642499999999998</v>
      </c>
      <c r="AZ9" s="43">
        <v>79.642499999999998</v>
      </c>
      <c r="BA9" s="43">
        <v>79.642499999999998</v>
      </c>
      <c r="BB9" s="43">
        <v>84.07</v>
      </c>
      <c r="BC9" s="43">
        <v>84.07</v>
      </c>
      <c r="BD9" s="43">
        <v>84.07</v>
      </c>
      <c r="BE9" s="43">
        <v>84.07</v>
      </c>
      <c r="BF9" s="43">
        <v>85.892499999999998</v>
      </c>
      <c r="BG9" s="43">
        <v>85.892499999999998</v>
      </c>
      <c r="BH9" s="43">
        <v>85.892499999999998</v>
      </c>
      <c r="BI9" s="43">
        <v>85.892499999999998</v>
      </c>
      <c r="BJ9" s="43">
        <v>101.46250000000001</v>
      </c>
      <c r="BK9" s="43">
        <v>101.46250000000001</v>
      </c>
      <c r="BL9" s="43">
        <v>101.46250000000001</v>
      </c>
      <c r="BM9" s="43">
        <v>101.46250000000001</v>
      </c>
      <c r="BN9" s="43">
        <v>151.29</v>
      </c>
      <c r="BO9" s="43">
        <v>151.29</v>
      </c>
      <c r="BP9" s="43">
        <v>151.29</v>
      </c>
      <c r="BQ9" s="43">
        <v>151.29</v>
      </c>
      <c r="BR9" s="43">
        <v>226.04499999999999</v>
      </c>
      <c r="BS9" s="43">
        <v>226.04499999999999</v>
      </c>
      <c r="BT9" s="43">
        <v>226.04499999999999</v>
      </c>
      <c r="BU9" s="43">
        <v>226.04499999999999</v>
      </c>
      <c r="BV9" s="43">
        <v>270.27249999999998</v>
      </c>
      <c r="BW9" s="43">
        <v>270.27249999999998</v>
      </c>
      <c r="BX9" s="43">
        <v>270.27249999999998</v>
      </c>
      <c r="BY9" s="43">
        <v>270.27249999999998</v>
      </c>
      <c r="BZ9" s="43">
        <v>280.26749999999998</v>
      </c>
      <c r="CA9" s="43">
        <v>280.26749999999998</v>
      </c>
      <c r="CB9" s="43">
        <v>280.26749999999998</v>
      </c>
      <c r="CC9" s="43">
        <v>280.26749999999998</v>
      </c>
      <c r="CD9" s="43">
        <v>253.17750000000001</v>
      </c>
      <c r="CE9" s="43">
        <v>253.17750000000001</v>
      </c>
      <c r="CF9" s="43">
        <v>253.17750000000001</v>
      </c>
      <c r="CG9" s="43">
        <v>253.17750000000001</v>
      </c>
      <c r="CH9" s="43">
        <v>247.05</v>
      </c>
      <c r="CI9" s="43">
        <v>247.05</v>
      </c>
      <c r="CJ9" s="43">
        <v>247.05</v>
      </c>
      <c r="CK9" s="43">
        <v>247.05</v>
      </c>
      <c r="CL9" s="43">
        <v>233.1575</v>
      </c>
      <c r="CM9" s="43">
        <v>233.1575</v>
      </c>
      <c r="CN9" s="43">
        <v>233.1575</v>
      </c>
      <c r="CO9" s="43">
        <v>233.1575</v>
      </c>
      <c r="CP9" s="43">
        <v>227.17500000000001</v>
      </c>
      <c r="CQ9" s="43">
        <v>227.17500000000001</v>
      </c>
      <c r="CR9" s="43">
        <v>227.17500000000001</v>
      </c>
      <c r="CS9" s="43">
        <v>227.17500000000001</v>
      </c>
      <c r="CT9" s="44"/>
      <c r="CU9" s="44"/>
      <c r="CV9" s="44"/>
      <c r="CW9" s="45"/>
      <c r="CX9" s="142">
        <f>IF(SUM(B9:CW9)&lt;&gt;0,AVERAGEIF(B9:CW9,"&lt;&gt;"""),"")</f>
        <v>174.67687499999988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1285</v>
      </c>
      <c r="C14" s="149">
        <v>1288.0999999999999</v>
      </c>
      <c r="D14" s="149">
        <v>1333.1</v>
      </c>
      <c r="E14" s="149">
        <v>1392</v>
      </c>
      <c r="F14" s="149">
        <v>1348.6</v>
      </c>
      <c r="G14" s="149">
        <v>1304.5</v>
      </c>
      <c r="H14" s="149">
        <v>1406</v>
      </c>
      <c r="I14" s="149">
        <v>1406</v>
      </c>
      <c r="J14" s="149">
        <v>1175.9000000000001</v>
      </c>
      <c r="K14" s="149">
        <v>1158.8</v>
      </c>
      <c r="L14" s="149">
        <v>1118.8</v>
      </c>
      <c r="M14" s="149">
        <v>1130.3</v>
      </c>
      <c r="N14" s="149">
        <v>897.5</v>
      </c>
      <c r="O14" s="149">
        <v>948.7</v>
      </c>
      <c r="P14" s="149">
        <v>992.8</v>
      </c>
      <c r="Q14" s="149">
        <v>996</v>
      </c>
      <c r="R14" s="149">
        <v>981.5</v>
      </c>
      <c r="S14" s="149">
        <v>1128.8</v>
      </c>
      <c r="T14" s="149">
        <v>993.4</v>
      </c>
      <c r="U14" s="149">
        <v>865.5</v>
      </c>
      <c r="V14" s="149">
        <v>976.4</v>
      </c>
      <c r="W14" s="149">
        <v>896.1</v>
      </c>
      <c r="X14" s="149">
        <v>737.7</v>
      </c>
      <c r="Y14" s="149">
        <v>693.7</v>
      </c>
      <c r="Z14" s="149">
        <v>976.7</v>
      </c>
      <c r="AA14" s="149">
        <v>951.1</v>
      </c>
      <c r="AB14" s="149">
        <v>651</v>
      </c>
      <c r="AC14" s="149">
        <v>730</v>
      </c>
      <c r="AD14" s="149">
        <v>661.9</v>
      </c>
      <c r="AE14" s="149">
        <v>189.2</v>
      </c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>
        <v>67.5</v>
      </c>
      <c r="BC14" s="149">
        <v>148.69999999999999</v>
      </c>
      <c r="BD14" s="149">
        <v>261.39999999999998</v>
      </c>
      <c r="BE14" s="149">
        <v>385.9</v>
      </c>
      <c r="BF14" s="149">
        <v>267.5</v>
      </c>
      <c r="BG14" s="149">
        <v>303.7</v>
      </c>
      <c r="BH14" s="149">
        <v>326.60000000000002</v>
      </c>
      <c r="BI14" s="149">
        <v>331.9</v>
      </c>
      <c r="BJ14" s="149">
        <v>558.6</v>
      </c>
      <c r="BK14" s="149">
        <v>731.4</v>
      </c>
      <c r="BL14" s="149">
        <v>965.9</v>
      </c>
      <c r="BM14" s="149">
        <v>678.2</v>
      </c>
      <c r="BN14" s="149">
        <v>1456.8</v>
      </c>
      <c r="BO14" s="149">
        <v>1401.5</v>
      </c>
      <c r="BP14" s="149">
        <v>1359.3</v>
      </c>
      <c r="BQ14" s="149">
        <v>1224</v>
      </c>
      <c r="BR14" s="149">
        <v>889.2</v>
      </c>
      <c r="BS14" s="149">
        <v>234.8</v>
      </c>
      <c r="BT14" s="149"/>
      <c r="BU14" s="149">
        <v>174.6</v>
      </c>
      <c r="BV14" s="149">
        <v>540.9</v>
      </c>
      <c r="BW14" s="149">
        <v>379.2</v>
      </c>
      <c r="BX14" s="149">
        <v>381.8</v>
      </c>
      <c r="BY14" s="149">
        <v>280.5</v>
      </c>
      <c r="BZ14" s="149">
        <v>633.1</v>
      </c>
      <c r="CA14" s="149">
        <v>808</v>
      </c>
      <c r="CB14" s="149">
        <v>973.2</v>
      </c>
      <c r="CC14" s="149">
        <v>1082</v>
      </c>
      <c r="CD14" s="149">
        <v>983.3</v>
      </c>
      <c r="CE14" s="149">
        <v>943.9</v>
      </c>
      <c r="CF14" s="149">
        <v>1073.5</v>
      </c>
      <c r="CG14" s="149">
        <v>1111</v>
      </c>
      <c r="CH14" s="149">
        <v>899.8</v>
      </c>
      <c r="CI14" s="149">
        <v>854.1</v>
      </c>
      <c r="CJ14" s="149">
        <v>882</v>
      </c>
      <c r="CK14" s="149">
        <v>643.20000000000005</v>
      </c>
      <c r="CL14" s="149">
        <v>898</v>
      </c>
      <c r="CM14" s="149">
        <v>830.9</v>
      </c>
      <c r="CN14" s="149">
        <v>928.7</v>
      </c>
      <c r="CO14" s="149">
        <v>973.8</v>
      </c>
      <c r="CP14" s="149">
        <v>635.29999999999995</v>
      </c>
      <c r="CQ14" s="149">
        <v>341.3</v>
      </c>
      <c r="CR14" s="149">
        <v>410</v>
      </c>
      <c r="CS14" s="149">
        <v>541.70000000000005</v>
      </c>
      <c r="CT14" s="150"/>
      <c r="CU14" s="150"/>
      <c r="CV14" s="150"/>
      <c r="CW14" s="151"/>
      <c r="CX14" s="152">
        <f t="array" ref="CX14">SUMPRODUCT(B14:CW14*0.25)</f>
        <v>15102.950000000003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500</v>
      </c>
      <c r="BS16" s="155">
        <v>500</v>
      </c>
      <c r="BT16" s="155">
        <v>500</v>
      </c>
      <c r="BU16" s="155">
        <v>500</v>
      </c>
      <c r="BV16" s="155">
        <v>500</v>
      </c>
      <c r="BW16" s="155">
        <v>500</v>
      </c>
      <c r="BX16" s="155">
        <v>500</v>
      </c>
      <c r="BY16" s="155">
        <v>500</v>
      </c>
      <c r="BZ16" s="155">
        <v>500</v>
      </c>
      <c r="CA16" s="155">
        <v>500</v>
      </c>
      <c r="CB16" s="155">
        <v>500</v>
      </c>
      <c r="CC16" s="155">
        <v>500</v>
      </c>
      <c r="CD16" s="155">
        <v>500</v>
      </c>
      <c r="CE16" s="155">
        <v>500</v>
      </c>
      <c r="CF16" s="155">
        <v>500</v>
      </c>
      <c r="CG16" s="155">
        <v>500</v>
      </c>
      <c r="CH16" s="155">
        <v>500</v>
      </c>
      <c r="CI16" s="155">
        <v>500</v>
      </c>
      <c r="CJ16" s="155">
        <v>500</v>
      </c>
      <c r="CK16" s="155">
        <v>500</v>
      </c>
      <c r="CL16" s="155">
        <v>500</v>
      </c>
      <c r="CM16" s="155">
        <v>500</v>
      </c>
      <c r="CN16" s="155">
        <v>500</v>
      </c>
      <c r="CO16" s="155">
        <v>500</v>
      </c>
      <c r="CP16" s="155">
        <v>500</v>
      </c>
      <c r="CQ16" s="155">
        <v>500</v>
      </c>
      <c r="CR16" s="155">
        <v>500</v>
      </c>
      <c r="CS16" s="155">
        <v>500</v>
      </c>
      <c r="CT16" s="156"/>
      <c r="CU16" s="156"/>
      <c r="CV16" s="156"/>
      <c r="CW16" s="157"/>
      <c r="CX16" s="158">
        <f t="array" ref="CX16">SUMPRODUCT(B16:CW16*0.25)</f>
        <v>3500</v>
      </c>
    </row>
    <row r="17" spans="1:102" ht="30" customHeight="1" thickBot="1" x14ac:dyDescent="0.25">
      <c r="A17" s="105" t="s">
        <v>54</v>
      </c>
      <c r="B17" s="159">
        <f>SUM(B12:B16)</f>
        <v>1285</v>
      </c>
      <c r="C17" s="160">
        <f t="shared" ref="C17:BN17" si="0">SUM(C12:C16)</f>
        <v>1288.0999999999999</v>
      </c>
      <c r="D17" s="160">
        <f t="shared" si="0"/>
        <v>1333.1</v>
      </c>
      <c r="E17" s="160">
        <f t="shared" si="0"/>
        <v>1392</v>
      </c>
      <c r="F17" s="160">
        <f t="shared" si="0"/>
        <v>1348.6</v>
      </c>
      <c r="G17" s="160">
        <f t="shared" si="0"/>
        <v>1304.5</v>
      </c>
      <c r="H17" s="160">
        <f t="shared" si="0"/>
        <v>1406</v>
      </c>
      <c r="I17" s="160">
        <f t="shared" si="0"/>
        <v>1406</v>
      </c>
      <c r="J17" s="160">
        <f t="shared" si="0"/>
        <v>1175.9000000000001</v>
      </c>
      <c r="K17" s="160">
        <f t="shared" si="0"/>
        <v>1158.8</v>
      </c>
      <c r="L17" s="160">
        <f t="shared" si="0"/>
        <v>1118.8</v>
      </c>
      <c r="M17" s="160">
        <f t="shared" si="0"/>
        <v>1130.3</v>
      </c>
      <c r="N17" s="160">
        <f t="shared" si="0"/>
        <v>897.5</v>
      </c>
      <c r="O17" s="160">
        <f t="shared" si="0"/>
        <v>948.7</v>
      </c>
      <c r="P17" s="160">
        <f t="shared" si="0"/>
        <v>992.8</v>
      </c>
      <c r="Q17" s="160">
        <f t="shared" si="0"/>
        <v>996</v>
      </c>
      <c r="R17" s="160">
        <f t="shared" si="0"/>
        <v>981.5</v>
      </c>
      <c r="S17" s="160">
        <f t="shared" si="0"/>
        <v>1128.8</v>
      </c>
      <c r="T17" s="160">
        <f t="shared" si="0"/>
        <v>993.4</v>
      </c>
      <c r="U17" s="160">
        <f t="shared" si="0"/>
        <v>865.5</v>
      </c>
      <c r="V17" s="160">
        <f t="shared" si="0"/>
        <v>976.4</v>
      </c>
      <c r="W17" s="160">
        <f t="shared" si="0"/>
        <v>896.1</v>
      </c>
      <c r="X17" s="160">
        <f t="shared" si="0"/>
        <v>737.7</v>
      </c>
      <c r="Y17" s="160">
        <f t="shared" si="0"/>
        <v>693.7</v>
      </c>
      <c r="Z17" s="160">
        <f t="shared" si="0"/>
        <v>976.7</v>
      </c>
      <c r="AA17" s="160">
        <f t="shared" si="0"/>
        <v>951.1</v>
      </c>
      <c r="AB17" s="160">
        <f t="shared" si="0"/>
        <v>651</v>
      </c>
      <c r="AC17" s="160">
        <f t="shared" si="0"/>
        <v>730</v>
      </c>
      <c r="AD17" s="160">
        <f t="shared" si="0"/>
        <v>661.9</v>
      </c>
      <c r="AE17" s="160">
        <f t="shared" si="0"/>
        <v>189.2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67.5</v>
      </c>
      <c r="BC17" s="160">
        <f t="shared" si="0"/>
        <v>148.69999999999999</v>
      </c>
      <c r="BD17" s="160">
        <f t="shared" si="0"/>
        <v>261.39999999999998</v>
      </c>
      <c r="BE17" s="160">
        <f t="shared" si="0"/>
        <v>385.9</v>
      </c>
      <c r="BF17" s="160">
        <f t="shared" si="0"/>
        <v>267.5</v>
      </c>
      <c r="BG17" s="160">
        <f t="shared" si="0"/>
        <v>303.7</v>
      </c>
      <c r="BH17" s="160">
        <f t="shared" si="0"/>
        <v>326.60000000000002</v>
      </c>
      <c r="BI17" s="160">
        <f t="shared" si="0"/>
        <v>331.9</v>
      </c>
      <c r="BJ17" s="160">
        <f t="shared" si="0"/>
        <v>558.6</v>
      </c>
      <c r="BK17" s="160">
        <f t="shared" si="0"/>
        <v>731.4</v>
      </c>
      <c r="BL17" s="160">
        <f t="shared" si="0"/>
        <v>965.9</v>
      </c>
      <c r="BM17" s="160">
        <f t="shared" si="0"/>
        <v>678.2</v>
      </c>
      <c r="BN17" s="160">
        <f t="shared" si="0"/>
        <v>1456.8</v>
      </c>
      <c r="BO17" s="160">
        <f t="shared" ref="BO17:CW17" si="1">SUM(BO12:BO16)</f>
        <v>1401.5</v>
      </c>
      <c r="BP17" s="160">
        <f t="shared" si="1"/>
        <v>1359.3</v>
      </c>
      <c r="BQ17" s="160">
        <f t="shared" si="1"/>
        <v>1224</v>
      </c>
      <c r="BR17" s="160">
        <f t="shared" si="1"/>
        <v>1389.2</v>
      </c>
      <c r="BS17" s="160">
        <f t="shared" si="1"/>
        <v>734.8</v>
      </c>
      <c r="BT17" s="160">
        <f t="shared" si="1"/>
        <v>500</v>
      </c>
      <c r="BU17" s="160">
        <f t="shared" si="1"/>
        <v>674.6</v>
      </c>
      <c r="BV17" s="160">
        <f t="shared" si="1"/>
        <v>1040.9000000000001</v>
      </c>
      <c r="BW17" s="160">
        <f t="shared" si="1"/>
        <v>879.2</v>
      </c>
      <c r="BX17" s="160">
        <f t="shared" si="1"/>
        <v>881.8</v>
      </c>
      <c r="BY17" s="160">
        <f t="shared" si="1"/>
        <v>780.5</v>
      </c>
      <c r="BZ17" s="160">
        <f t="shared" si="1"/>
        <v>1133.0999999999999</v>
      </c>
      <c r="CA17" s="160">
        <f t="shared" si="1"/>
        <v>1308</v>
      </c>
      <c r="CB17" s="160">
        <f t="shared" si="1"/>
        <v>1473.2</v>
      </c>
      <c r="CC17" s="160">
        <f t="shared" si="1"/>
        <v>1582</v>
      </c>
      <c r="CD17" s="160">
        <f t="shared" si="1"/>
        <v>1483.3</v>
      </c>
      <c r="CE17" s="160">
        <f t="shared" si="1"/>
        <v>1443.9</v>
      </c>
      <c r="CF17" s="160">
        <f t="shared" si="1"/>
        <v>1573.5</v>
      </c>
      <c r="CG17" s="160">
        <f t="shared" si="1"/>
        <v>1611</v>
      </c>
      <c r="CH17" s="160">
        <f t="shared" si="1"/>
        <v>1399.8</v>
      </c>
      <c r="CI17" s="160">
        <f t="shared" si="1"/>
        <v>1354.1</v>
      </c>
      <c r="CJ17" s="160">
        <f t="shared" si="1"/>
        <v>1382</v>
      </c>
      <c r="CK17" s="160">
        <f t="shared" si="1"/>
        <v>1143.2</v>
      </c>
      <c r="CL17" s="160">
        <f t="shared" si="1"/>
        <v>1398</v>
      </c>
      <c r="CM17" s="160">
        <f t="shared" si="1"/>
        <v>1330.9</v>
      </c>
      <c r="CN17" s="160">
        <f t="shared" si="1"/>
        <v>1428.7</v>
      </c>
      <c r="CO17" s="160">
        <f t="shared" si="1"/>
        <v>1473.8</v>
      </c>
      <c r="CP17" s="160">
        <f t="shared" si="1"/>
        <v>1135.3</v>
      </c>
      <c r="CQ17" s="160">
        <f t="shared" si="1"/>
        <v>841.3</v>
      </c>
      <c r="CR17" s="160">
        <f t="shared" si="1"/>
        <v>910</v>
      </c>
      <c r="CS17" s="160">
        <f t="shared" si="1"/>
        <v>1041.7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18602.950000000004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>
        <v>6.2</v>
      </c>
      <c r="AG22" s="149">
        <v>422.6</v>
      </c>
      <c r="AH22" s="149">
        <v>1109.9000000000001</v>
      </c>
      <c r="AI22" s="149">
        <v>971.2</v>
      </c>
      <c r="AJ22" s="149">
        <v>784</v>
      </c>
      <c r="AK22" s="149">
        <v>576.4</v>
      </c>
      <c r="AL22" s="149">
        <v>460.2</v>
      </c>
      <c r="AM22" s="149">
        <v>375.1</v>
      </c>
      <c r="AN22" s="149">
        <v>565.79999999999995</v>
      </c>
      <c r="AO22" s="149">
        <v>484.1</v>
      </c>
      <c r="AP22" s="149">
        <v>413.7</v>
      </c>
      <c r="AQ22" s="149">
        <v>466.5</v>
      </c>
      <c r="AR22" s="149">
        <v>563.20000000000005</v>
      </c>
      <c r="AS22" s="149">
        <v>594</v>
      </c>
      <c r="AT22" s="149">
        <v>1070.7</v>
      </c>
      <c r="AU22" s="149">
        <v>952.9</v>
      </c>
      <c r="AV22" s="149">
        <v>792.8</v>
      </c>
      <c r="AW22" s="149">
        <v>644</v>
      </c>
      <c r="AX22" s="149">
        <v>624.5</v>
      </c>
      <c r="AY22" s="149">
        <v>582.1</v>
      </c>
      <c r="AZ22" s="149">
        <v>525.29999999999995</v>
      </c>
      <c r="BA22" s="149">
        <v>480.5</v>
      </c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>
        <v>170.2</v>
      </c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3408.9749999999999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415.2</v>
      </c>
      <c r="W24" s="155">
        <v>415.2</v>
      </c>
      <c r="X24" s="155">
        <v>415.2</v>
      </c>
      <c r="Y24" s="155">
        <v>415.2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/>
      <c r="AU24" s="155"/>
      <c r="AV24" s="155"/>
      <c r="AW24" s="155"/>
      <c r="AX24" s="155"/>
      <c r="AY24" s="155"/>
      <c r="AZ24" s="155"/>
      <c r="BA24" s="155"/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7415.2000000000007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415.2</v>
      </c>
      <c r="W25" s="160">
        <f t="shared" si="2"/>
        <v>415.2</v>
      </c>
      <c r="X25" s="160">
        <f t="shared" si="2"/>
        <v>415.2</v>
      </c>
      <c r="Y25" s="160">
        <f t="shared" si="2"/>
        <v>415.2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500</v>
      </c>
      <c r="AD25" s="160">
        <f t="shared" si="2"/>
        <v>500</v>
      </c>
      <c r="AE25" s="160">
        <f t="shared" si="2"/>
        <v>500</v>
      </c>
      <c r="AF25" s="160">
        <f t="shared" si="2"/>
        <v>506.2</v>
      </c>
      <c r="AG25" s="160">
        <f t="shared" si="2"/>
        <v>922.6</v>
      </c>
      <c r="AH25" s="160">
        <f t="shared" si="2"/>
        <v>1609.9</v>
      </c>
      <c r="AI25" s="160">
        <f t="shared" si="2"/>
        <v>1471.2</v>
      </c>
      <c r="AJ25" s="160">
        <f t="shared" si="2"/>
        <v>1284</v>
      </c>
      <c r="AK25" s="160">
        <f t="shared" si="2"/>
        <v>1076.4000000000001</v>
      </c>
      <c r="AL25" s="160">
        <f t="shared" si="2"/>
        <v>960.2</v>
      </c>
      <c r="AM25" s="160">
        <f t="shared" si="2"/>
        <v>875.1</v>
      </c>
      <c r="AN25" s="160">
        <f t="shared" si="2"/>
        <v>1065.8</v>
      </c>
      <c r="AO25" s="160">
        <f t="shared" si="2"/>
        <v>984.1</v>
      </c>
      <c r="AP25" s="160">
        <f t="shared" si="2"/>
        <v>913.7</v>
      </c>
      <c r="AQ25" s="160">
        <f t="shared" si="2"/>
        <v>966.5</v>
      </c>
      <c r="AR25" s="160">
        <f t="shared" si="2"/>
        <v>1063.2</v>
      </c>
      <c r="AS25" s="160">
        <f t="shared" si="2"/>
        <v>1094</v>
      </c>
      <c r="AT25" s="160">
        <f t="shared" si="2"/>
        <v>1070.7</v>
      </c>
      <c r="AU25" s="160">
        <f t="shared" si="2"/>
        <v>952.9</v>
      </c>
      <c r="AV25" s="160">
        <f t="shared" si="2"/>
        <v>792.8</v>
      </c>
      <c r="AW25" s="160">
        <f t="shared" si="2"/>
        <v>644</v>
      </c>
      <c r="AX25" s="160">
        <f t="shared" si="2"/>
        <v>624.5</v>
      </c>
      <c r="AY25" s="160">
        <f t="shared" si="2"/>
        <v>582.1</v>
      </c>
      <c r="AZ25" s="160">
        <f t="shared" si="2"/>
        <v>525.29999999999995</v>
      </c>
      <c r="BA25" s="160">
        <f t="shared" si="2"/>
        <v>480.5</v>
      </c>
      <c r="BB25" s="160">
        <f t="shared" si="2"/>
        <v>500</v>
      </c>
      <c r="BC25" s="160">
        <f t="shared" si="2"/>
        <v>500</v>
      </c>
      <c r="BD25" s="160">
        <f t="shared" si="2"/>
        <v>500</v>
      </c>
      <c r="BE25" s="160">
        <f t="shared" si="2"/>
        <v>500</v>
      </c>
      <c r="BF25" s="160">
        <f t="shared" si="2"/>
        <v>500</v>
      </c>
      <c r="BG25" s="160">
        <f t="shared" si="2"/>
        <v>500</v>
      </c>
      <c r="BH25" s="160">
        <f t="shared" si="2"/>
        <v>500</v>
      </c>
      <c r="BI25" s="160">
        <f t="shared" si="2"/>
        <v>500</v>
      </c>
      <c r="BJ25" s="160">
        <f t="shared" si="2"/>
        <v>500</v>
      </c>
      <c r="BK25" s="160">
        <f t="shared" si="2"/>
        <v>500</v>
      </c>
      <c r="BL25" s="160">
        <f t="shared" si="2"/>
        <v>500</v>
      </c>
      <c r="BM25" s="160">
        <f t="shared" si="2"/>
        <v>500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500</v>
      </c>
      <c r="BQ25" s="160">
        <f t="shared" si="3"/>
        <v>500</v>
      </c>
      <c r="BR25" s="160">
        <f t="shared" si="3"/>
        <v>0</v>
      </c>
      <c r="BS25" s="160">
        <f t="shared" si="3"/>
        <v>0</v>
      </c>
      <c r="BT25" s="160">
        <f t="shared" si="3"/>
        <v>170.2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10824.175000000001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2026-08-31T11:12:59Z</dcterms:created>
  <dcterms:modified xsi:type="dcterms:W3CDTF">2026-08-31T11:13:01Z</dcterms:modified>
</cp:coreProperties>
</file>