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<sst xmlns="http://schemas.openxmlformats.org/spreadsheetml/2006/main" count="119" uniqueCount="54">
  <si>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25/08/2025 11:28:53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</si>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</sst>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37B-4FA3-A00E-75450C3140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37B-4FA3-A00E-75450C3140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4.9930000000000003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7B-4FA3-A00E-75450C3140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5.3070000000000004</c:v>
                </c:pt>
                <c:pt idx="13">
                  <c:v>21.362000000000002</c:v>
                </c:pt>
                <c:pt idx="14">
                  <c:v>15.95</c:v>
                </c:pt>
                <c:pt idx="15">
                  <c:v>20.04</c:v>
                </c:pt>
                <c:pt idx="18">
                  <c:v>5.726</c:v>
                </c:pt>
                <c:pt idx="23">
                  <c:v>8.9999999999999993E-3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7B-4FA3-A00E-75450C3140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37B-4FA3-A00E-75450C3140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37B-4FA3-A00E-75450C3140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37B-4FA3-A00E-75450C3140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37B-4FA3-A00E-75450C3140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37B-4FA3-A00E-75450C3140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8</c:v>
                </c:pt>
                <c:pt idx="20">
                  <c:v>6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37B-4FA3-A00E-75450C31402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112.5</c:v>
                </c:pt>
                <c:pt idx="15">
                  <c:v>0</c:v>
                </c:pt>
                <c:pt idx="16">
                  <c:v>29.7</c:v>
                </c:pt>
                <c:pt idx="17">
                  <c:v>27.8</c:v>
                </c:pt>
                <c:pt idx="18">
                  <c:v>7.4</c:v>
                </c:pt>
                <c:pt idx="19">
                  <c:v>0</c:v>
                </c:pt>
                <c:pt idx="20">
                  <c:v>0</c:v>
                </c:pt>
                <c:pt idx="21">
                  <c:v>8.1999999999999993</c:v>
                </c:pt>
                <c:pt idx="22">
                  <c:v>14.3</c:v>
                </c:pt>
                <c:pt idx="2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7B-4FA3-A00E-75450C3140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111.36199999999999</c:v>
                </c:pt>
                <c:pt idx="13">
                  <c:v>125.17699999999999</c:v>
                </c:pt>
                <c:pt idx="14">
                  <c:v>41.051000000000002</c:v>
                </c:pt>
                <c:pt idx="15">
                  <c:v>77.47999999999999</c:v>
                </c:pt>
                <c:pt idx="16">
                  <c:v>6.1019999999999994</c:v>
                </c:pt>
                <c:pt idx="17">
                  <c:v>9.9670000000000005</c:v>
                </c:pt>
                <c:pt idx="18">
                  <c:v>0.55000000000000004</c:v>
                </c:pt>
                <c:pt idx="19">
                  <c:v>7.5540000000000003</c:v>
                </c:pt>
                <c:pt idx="20">
                  <c:v>15.32</c:v>
                </c:pt>
                <c:pt idx="21">
                  <c:v>10.326000000000001</c:v>
                </c:pt>
                <c:pt idx="22">
                  <c:v>6.593</c:v>
                </c:pt>
                <c:pt idx="23">
                  <c:v>1.4550000000000001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7B-4FA3-A00E-75450C3140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37B-4FA3-A00E-75450C3140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37B-4FA3-A00E-75450C3140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15.09</c:v>
                </c:pt>
                <c:pt idx="13">
                  <c:v>8.43</c:v>
                </c:pt>
                <c:pt idx="14">
                  <c:v>10.01</c:v>
                </c:pt>
                <c:pt idx="15">
                  <c:v>32</c:v>
                </c:pt>
                <c:pt idx="16">
                  <c:v>70.12</c:v>
                </c:pt>
                <c:pt idx="17">
                  <c:v>90.62</c:v>
                </c:pt>
                <c:pt idx="18">
                  <c:v>114.27</c:v>
                </c:pt>
                <c:pt idx="19">
                  <c:v>164.17</c:v>
                </c:pt>
                <c:pt idx="20">
                  <c:v>209.55</c:v>
                </c:pt>
                <c:pt idx="21">
                  <c:v>146.18</c:v>
                </c:pt>
                <c:pt idx="22">
                  <c:v>116.63</c:v>
                </c:pt>
                <c:pt idx="23">
                  <c:v>105.69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37B-4FA3-A00E-75450C3140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142-4B4E-B711-FDB4B4FCF99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142-4B4E-B711-FDB4B4FCF99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5.8810000000000002</c:v>
                </c:pt>
                <c:pt idx="13">
                  <c:v>5.4450000000000003</c:v>
                </c:pt>
                <c:pt idx="14">
                  <c:v>5.5140000000000002</c:v>
                </c:pt>
                <c:pt idx="15">
                  <c:v>5.2810000000000006</c:v>
                </c:pt>
                <c:pt idx="16">
                  <c:v>5.367</c:v>
                </c:pt>
                <c:pt idx="17">
                  <c:v>0.23899999999999999</c:v>
                </c:pt>
                <c:pt idx="18">
                  <c:v>0.30099999999999999</c:v>
                </c:pt>
                <c:pt idx="19">
                  <c:v>0.439</c:v>
                </c:pt>
                <c:pt idx="20">
                  <c:v>9.84</c:v>
                </c:pt>
                <c:pt idx="21">
                  <c:v>5.1550000000000002</c:v>
                </c:pt>
                <c:pt idx="22">
                  <c:v>13.137</c:v>
                </c:pt>
                <c:pt idx="23">
                  <c:v>13.119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42-4B4E-B711-FDB4B4FCF99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14.568000000000001</c:v>
                </c:pt>
                <c:pt idx="13">
                  <c:v>14.44</c:v>
                </c:pt>
                <c:pt idx="14">
                  <c:v>15.367999999999999</c:v>
                </c:pt>
                <c:pt idx="15">
                  <c:v>14.418999999999999</c:v>
                </c:pt>
                <c:pt idx="16">
                  <c:v>11.428000000000001</c:v>
                </c:pt>
                <c:pt idx="17">
                  <c:v>2.3380000000000001</c:v>
                </c:pt>
                <c:pt idx="18">
                  <c:v>1.835</c:v>
                </c:pt>
                <c:pt idx="19">
                  <c:v>4.1989999999999998</c:v>
                </c:pt>
                <c:pt idx="20">
                  <c:v>9.7949999999999999</c:v>
                </c:pt>
                <c:pt idx="21">
                  <c:v>16.054000000000002</c:v>
                </c:pt>
                <c:pt idx="22">
                  <c:v>9.968</c:v>
                </c:pt>
                <c:pt idx="23">
                  <c:v>1.0900000000000001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42-4B4E-B711-FDB4B4FCF99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142-4B4E-B711-FDB4B4FCF99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142-4B4E-B711-FDB4B4FCF99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142-4B4E-B711-FDB4B4FCF99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142-4B4E-B711-FDB4B4FCF99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142-4B4E-B711-FDB4B4FCF99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142-4B4E-B711-FDB4B4FCF99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91.4</c:v>
                </c:pt>
                <c:pt idx="13">
                  <c:v>53.3</c:v>
                </c:pt>
                <c:pt idx="14">
                  <c:v>0</c:v>
                </c:pt>
                <c:pt idx="15">
                  <c:v>60.2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42-4B4E-B711-FDB4B4FCF99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4.8040000000000003</c:v>
                </c:pt>
                <c:pt idx="13">
                  <c:v>78.394000000000005</c:v>
                </c:pt>
                <c:pt idx="14">
                  <c:v>148.62099999999998</c:v>
                </c:pt>
                <c:pt idx="15">
                  <c:v>17.614999999999998</c:v>
                </c:pt>
                <c:pt idx="16">
                  <c:v>18.979000000000003</c:v>
                </c:pt>
                <c:pt idx="17">
                  <c:v>35.207000000000001</c:v>
                </c:pt>
                <c:pt idx="18">
                  <c:v>19.585000000000001</c:v>
                </c:pt>
                <c:pt idx="19">
                  <c:v>2.9159999999999999</c:v>
                </c:pt>
                <c:pt idx="20">
                  <c:v>1.6850000000000001</c:v>
                </c:pt>
                <c:pt idx="21">
                  <c:v>2.331</c:v>
                </c:pt>
                <c:pt idx="22">
                  <c:v>2.7520000000000002</c:v>
                </c:pt>
                <c:pt idx="23">
                  <c:v>4.7549999999999999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42-4B4E-B711-FDB4B4FCF99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142-4B4E-B711-FDB4B4FCF99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142-4B4E-B711-FDB4B4FCF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15.09</c:v>
                </c:pt>
                <c:pt idx="13">
                  <c:v>8.43</c:v>
                </c:pt>
                <c:pt idx="14">
                  <c:v>10.01</c:v>
                </c:pt>
                <c:pt idx="15">
                  <c:v>32</c:v>
                </c:pt>
                <c:pt idx="16">
                  <c:v>70.12</c:v>
                </c:pt>
                <c:pt idx="17">
                  <c:v>90.62</c:v>
                </c:pt>
                <c:pt idx="18">
                  <c:v>114.27</c:v>
                </c:pt>
                <c:pt idx="19">
                  <c:v>164.17</c:v>
                </c:pt>
                <c:pt idx="20">
                  <c:v>209.55</c:v>
                </c:pt>
                <c:pt idx="21">
                  <c:v>146.18</c:v>
                </c:pt>
                <c:pt idx="22">
                  <c:v>116.63</c:v>
                </c:pt>
                <c:pt idx="23">
                  <c:v>105.69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42-4B4E-B711-FDB4B4FCF9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116.66899999999998</v>
      </c>
      <c r="O4" s="18">
        <v>151.53200000000001</v>
      </c>
      <c r="P4" s="18">
        <v>169.50099999999998</v>
      </c>
      <c r="Q4" s="18">
        <v>97.52</v>
      </c>
      <c r="R4" s="18">
        <v>35.802</v>
      </c>
      <c r="S4" s="18">
        <v>37.767000000000003</v>
      </c>
      <c r="T4" s="18">
        <v>21.675999999999998</v>
      </c>
      <c r="U4" s="18">
        <v>7.5540000000000003</v>
      </c>
      <c r="V4" s="18">
        <v>21.32</v>
      </c>
      <c r="W4" s="18">
        <v>23.525999999999996</v>
      </c>
      <c r="X4" s="18">
        <v>25.893000000000004</v>
      </c>
      <c r="Y4" s="18">
        <v>18.963999999999999</v>
      </c>
      <c r="Z4" s="19"/>
      <c r="AA4" s="20">
        <f>SUM(B4:Z4)</f>
        <v>727.72400000000016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15.09</v>
      </c>
      <c r="O7" s="28">
        <v>8.43</v>
      </c>
      <c r="P7" s="28">
        <v>10.01</v>
      </c>
      <c r="Q7" s="28">
        <v>32</v>
      </c>
      <c r="R7" s="28">
        <v>70.12</v>
      </c>
      <c r="S7" s="28">
        <v>90.62</v>
      </c>
      <c r="T7" s="28">
        <v>114.27</v>
      </c>
      <c r="U7" s="28">
        <v>164.17</v>
      </c>
      <c r="V7" s="28">
        <v>209.55</v>
      </c>
      <c r="W7" s="28">
        <v>146.18</v>
      </c>
      <c r="X7" s="28">
        <v>116.63</v>
      </c>
      <c r="Y7" s="28">
        <v>105.69</v>
      </c>
      <c r="Z7" s="29"/>
      <c r="AA7" s="30">
        <f>IF(SUM(B7:Z7)&lt;&gt;0,AVERAGEIF(B7:Z7,"&lt;&gt;"""),"")</f>
        <v>90.23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8</v>
      </c>
      <c r="U12" s="52"/>
      <c r="V12" s="52">
        <v>6</v>
      </c>
      <c r="W12" s="52">
        <v>5</v>
      </c>
      <c r="X12" s="52">
        <v>5</v>
      </c>
      <c r="Y12" s="52">
        <v>5</v>
      </c>
      <c r="Z12" s="53"/>
      <c r="AA12" s="54">
        <f t="shared" si="0"/>
        <v>29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111.36199999999999</v>
      </c>
      <c r="O14" s="57">
        <v>125.17699999999999</v>
      </c>
      <c r="P14" s="57">
        <v>41.051000000000002</v>
      </c>
      <c r="Q14" s="57">
        <v>77.47999999999999</v>
      </c>
      <c r="R14" s="57">
        <v>6.1019999999999994</v>
      </c>
      <c r="S14" s="57">
        <v>9.9670000000000005</v>
      </c>
      <c r="T14" s="57">
        <v>0.55000000000000004</v>
      </c>
      <c r="U14" s="57">
        <v>7.5540000000000003</v>
      </c>
      <c r="V14" s="57">
        <v>15.32</v>
      </c>
      <c r="W14" s="57">
        <v>10.326000000000001</v>
      </c>
      <c r="X14" s="57">
        <v>6.593</v>
      </c>
      <c r="Y14" s="57">
        <v>1.4550000000000001</v>
      </c>
      <c r="Z14" s="58"/>
      <c r="AA14" s="59">
        <f t="shared" si="0"/>
        <v>412.9369999999999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111.36199999999999</v>
      </c>
      <c r="O16" s="62">
        <f t="shared" si="1"/>
        <v>125.17699999999999</v>
      </c>
      <c r="P16" s="62">
        <f t="shared" si="1"/>
        <v>41.051000000000002</v>
      </c>
      <c r="Q16" s="62">
        <f t="shared" si="1"/>
        <v>77.47999999999999</v>
      </c>
      <c r="R16" s="62">
        <f t="shared" si="1"/>
        <v>6.1019999999999994</v>
      </c>
      <c r="S16" s="62">
        <f t="shared" si="1"/>
        <v>9.9670000000000005</v>
      </c>
      <c r="T16" s="62">
        <f t="shared" si="1"/>
        <v>8.5500000000000007</v>
      </c>
      <c r="U16" s="62">
        <f t="shared" si="1"/>
        <v>7.5540000000000003</v>
      </c>
      <c r="V16" s="62">
        <f t="shared" si="1"/>
        <v>21.32</v>
      </c>
      <c r="W16" s="62">
        <f t="shared" si="1"/>
        <v>15.326000000000001</v>
      </c>
      <c r="X16" s="62">
        <f t="shared" si="1"/>
        <v>11.593</v>
      </c>
      <c r="Y16" s="62">
        <f t="shared" si="1"/>
        <v>6.4550000000000001</v>
      </c>
      <c r="Z16" s="63" t="str">
        <f t="shared" si="1"/>
        <v/>
      </c>
      <c r="AA16" s="64">
        <f>SUM(AA10:AA15)</f>
        <v>441.9369999999999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4.9930000000000003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4.9930000000000003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5.3070000000000004</v>
      </c>
      <c r="O21" s="81">
        <v>21.362000000000002</v>
      </c>
      <c r="P21" s="81">
        <v>15.95</v>
      </c>
      <c r="Q21" s="81">
        <v>20.04</v>
      </c>
      <c r="R21" s="81"/>
      <c r="S21" s="81"/>
      <c r="T21" s="81">
        <v>5.726</v>
      </c>
      <c r="U21" s="81"/>
      <c r="V21" s="81"/>
      <c r="W21" s="81"/>
      <c r="X21" s="81"/>
      <c r="Y21" s="81">
        <v>8.9999999999999993E-3</v>
      </c>
      <c r="Z21" s="78"/>
      <c r="AA21" s="79">
        <f t="shared" si="2"/>
        <v>68.394000000000005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5.3070000000000004</v>
      </c>
      <c r="O26" s="88">
        <f t="shared" si="3"/>
        <v>26.355000000000004</v>
      </c>
      <c r="P26" s="88">
        <f t="shared" si="3"/>
        <v>15.95</v>
      </c>
      <c r="Q26" s="88">
        <f t="shared" si="3"/>
        <v>20.04</v>
      </c>
      <c r="R26" s="88">
        <f t="shared" si="3"/>
        <v>0</v>
      </c>
      <c r="S26" s="88">
        <f t="shared" si="3"/>
        <v>0</v>
      </c>
      <c r="T26" s="88">
        <f t="shared" si="3"/>
        <v>5.726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8.9999999999999993E-3</v>
      </c>
      <c r="Z26" s="89" t="str">
        <f t="shared" si="3"/>
        <v/>
      </c>
      <c r="AA26" s="90">
        <f>SUM(AA19:AA25)</f>
        <v>73.387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116.669</v>
      </c>
      <c r="O30" s="77">
        <v>151.53200000000001</v>
      </c>
      <c r="P30" s="77">
        <v>57.000999999999998</v>
      </c>
      <c r="Q30" s="77">
        <v>97.52</v>
      </c>
      <c r="R30" s="77">
        <v>6.1020000000000003</v>
      </c>
      <c r="S30" s="77">
        <v>9.9670000000000005</v>
      </c>
      <c r="T30" s="77">
        <v>14.276</v>
      </c>
      <c r="U30" s="77">
        <v>7.5540000000000003</v>
      </c>
      <c r="V30" s="77">
        <v>21.32</v>
      </c>
      <c r="W30" s="77">
        <v>15.326000000000001</v>
      </c>
      <c r="X30" s="77">
        <v>11.593</v>
      </c>
      <c r="Y30" s="77">
        <v>6.4640000000000004</v>
      </c>
      <c r="Z30" s="78"/>
      <c r="AA30" s="79">
        <f>SUM(B30:Z30)</f>
        <v>515.32399999999996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116.669</v>
      </c>
      <c r="O32" s="62">
        <f t="shared" si="4"/>
        <v>151.53200000000001</v>
      </c>
      <c r="P32" s="62">
        <f t="shared" si="4"/>
        <v>57.000999999999998</v>
      </c>
      <c r="Q32" s="62">
        <f t="shared" si="4"/>
        <v>97.52</v>
      </c>
      <c r="R32" s="62">
        <f t="shared" si="4"/>
        <v>6.1020000000000003</v>
      </c>
      <c r="S32" s="62">
        <f t="shared" si="4"/>
        <v>9.9670000000000005</v>
      </c>
      <c r="T32" s="62">
        <f t="shared" si="4"/>
        <v>14.276</v>
      </c>
      <c r="U32" s="62">
        <f t="shared" si="4"/>
        <v>7.5540000000000003</v>
      </c>
      <c r="V32" s="62">
        <f t="shared" si="4"/>
        <v>21.32</v>
      </c>
      <c r="W32" s="62">
        <f t="shared" si="4"/>
        <v>15.326000000000001</v>
      </c>
      <c r="X32" s="62">
        <f t="shared" si="4"/>
        <v>11.593</v>
      </c>
      <c r="Y32" s="62">
        <f t="shared" si="4"/>
        <v>6.4640000000000004</v>
      </c>
      <c r="Z32" s="63" t="str">
        <f t="shared" si="4"/>
        <v/>
      </c>
      <c r="AA32" s="64">
        <f>SUM(AA29:AA31)</f>
        <v>515.32399999999996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112.5</v>
      </c>
      <c r="Q37" s="99"/>
      <c r="R37" s="99">
        <v>29.7</v>
      </c>
      <c r="S37" s="99">
        <v>27.8</v>
      </c>
      <c r="T37" s="99">
        <v>7.4</v>
      </c>
      <c r="U37" s="99"/>
      <c r="V37" s="99"/>
      <c r="W37" s="99">
        <v>8.1999999999999993</v>
      </c>
      <c r="X37" s="99">
        <v>14.3</v>
      </c>
      <c r="Y37" s="99">
        <v>12.5</v>
      </c>
      <c r="Z37" s="100"/>
      <c r="AA37" s="79">
        <f t="shared" si="5"/>
        <v>212.4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112.5</v>
      </c>
      <c r="Q40" s="88">
        <f t="shared" si="6"/>
        <v>0</v>
      </c>
      <c r="R40" s="88">
        <f t="shared" si="6"/>
        <v>29.7</v>
      </c>
      <c r="S40" s="88">
        <f t="shared" si="6"/>
        <v>27.8</v>
      </c>
      <c r="T40" s="88">
        <f t="shared" si="6"/>
        <v>7.4</v>
      </c>
      <c r="U40" s="88">
        <f t="shared" si="6"/>
        <v>0</v>
      </c>
      <c r="V40" s="88">
        <f t="shared" si="6"/>
        <v>0</v>
      </c>
      <c r="W40" s="88">
        <f t="shared" si="6"/>
        <v>8.1999999999999993</v>
      </c>
      <c r="X40" s="88">
        <f t="shared" si="6"/>
        <v>14.3</v>
      </c>
      <c r="Y40" s="88">
        <f t="shared" si="6"/>
        <v>12.5</v>
      </c>
      <c r="Z40" s="89" t="str">
        <f t="shared" si="6"/>
        <v/>
      </c>
      <c r="AA40" s="90">
        <f t="shared" si="5"/>
        <v>212.4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112.5</v>
      </c>
      <c r="Q45" s="99"/>
      <c r="R45" s="99">
        <v>29.7</v>
      </c>
      <c r="S45" s="99">
        <v>27.8</v>
      </c>
      <c r="T45" s="99">
        <v>7.4</v>
      </c>
      <c r="U45" s="99"/>
      <c r="V45" s="99"/>
      <c r="W45" s="99">
        <v>8.1999999999999993</v>
      </c>
      <c r="X45" s="99">
        <v>14.3</v>
      </c>
      <c r="Y45" s="99">
        <v>12.5</v>
      </c>
      <c r="Z45" s="100"/>
      <c r="AA45" s="79">
        <f t="shared" si="7"/>
        <v>212.4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112.5</v>
      </c>
      <c r="Q49" s="88">
        <f t="shared" si="8"/>
        <v>0</v>
      </c>
      <c r="R49" s="88">
        <f t="shared" si="8"/>
        <v>29.7</v>
      </c>
      <c r="S49" s="88">
        <f t="shared" si="8"/>
        <v>27.8</v>
      </c>
      <c r="T49" s="88">
        <f t="shared" si="8"/>
        <v>7.4</v>
      </c>
      <c r="U49" s="88">
        <f t="shared" si="8"/>
        <v>0</v>
      </c>
      <c r="V49" s="88">
        <f t="shared" si="8"/>
        <v>0</v>
      </c>
      <c r="W49" s="88">
        <f t="shared" si="8"/>
        <v>8.1999999999999993</v>
      </c>
      <c r="X49" s="88">
        <f t="shared" si="8"/>
        <v>14.3</v>
      </c>
      <c r="Y49" s="88">
        <f t="shared" si="8"/>
        <v>12.5</v>
      </c>
      <c r="Z49" s="89" t="str">
        <f t="shared" si="8"/>
        <v/>
      </c>
      <c r="AA49" s="90">
        <f t="shared" si="7"/>
        <v>212.4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116.669</v>
      </c>
      <c r="O52" s="88">
        <f t="shared" si="10"/>
        <v>151.53199999999998</v>
      </c>
      <c r="P52" s="88">
        <f t="shared" si="10"/>
        <v>169.501</v>
      </c>
      <c r="Q52" s="88">
        <f t="shared" si="10"/>
        <v>97.519999999999982</v>
      </c>
      <c r="R52" s="88">
        <f t="shared" si="10"/>
        <v>35.802</v>
      </c>
      <c r="S52" s="88">
        <f t="shared" si="10"/>
        <v>37.767000000000003</v>
      </c>
      <c r="T52" s="88">
        <f t="shared" si="10"/>
        <v>21.676000000000002</v>
      </c>
      <c r="U52" s="88">
        <f t="shared" si="10"/>
        <v>7.5540000000000003</v>
      </c>
      <c r="V52" s="88">
        <f t="shared" si="10"/>
        <v>21.32</v>
      </c>
      <c r="W52" s="88">
        <f t="shared" si="10"/>
        <v>23.526</v>
      </c>
      <c r="X52" s="88">
        <f t="shared" si="10"/>
        <v>25.893000000000001</v>
      </c>
      <c r="Y52" s="88">
        <f t="shared" si="10"/>
        <v>18.963999999999999</v>
      </c>
      <c r="Z52" s="89" t="str">
        <f t="shared" si="10"/>
        <v/>
      </c>
      <c r="AA52" s="104">
        <f>SUM(B52:Z52)</f>
        <v>727.72400000000016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116.65299999999999</v>
      </c>
      <c r="O4" s="18">
        <v>151.57900000000001</v>
      </c>
      <c r="P4" s="18">
        <v>169.50299999999999</v>
      </c>
      <c r="Q4" s="18">
        <v>97.514999999999986</v>
      </c>
      <c r="R4" s="18">
        <v>35.773999999999994</v>
      </c>
      <c r="S4" s="18">
        <v>37.783999999999999</v>
      </c>
      <c r="T4" s="18">
        <v>21.721000000000004</v>
      </c>
      <c r="U4" s="18">
        <v>7.5540000000000003</v>
      </c>
      <c r="V4" s="18">
        <v>21.32</v>
      </c>
      <c r="W4" s="18">
        <v>23.54</v>
      </c>
      <c r="X4" s="18">
        <v>25.856999999999999</v>
      </c>
      <c r="Y4" s="18">
        <v>18.964000000000002</v>
      </c>
      <c r="Z4" s="19"/>
      <c r="AA4" s="20">
        <f>SUM(B4:Z4)</f>
        <v>727.76400000000001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15.09</v>
      </c>
      <c r="O7" s="28">
        <v>8.43</v>
      </c>
      <c r="P7" s="28">
        <v>10.01</v>
      </c>
      <c r="Q7" s="28">
        <v>32</v>
      </c>
      <c r="R7" s="28">
        <v>70.12</v>
      </c>
      <c r="S7" s="28">
        <v>90.62</v>
      </c>
      <c r="T7" s="28">
        <v>114.27</v>
      </c>
      <c r="U7" s="28">
        <v>164.17</v>
      </c>
      <c r="V7" s="28">
        <v>209.55</v>
      </c>
      <c r="W7" s="28">
        <v>146.18</v>
      </c>
      <c r="X7" s="28">
        <v>116.63</v>
      </c>
      <c r="Y7" s="28">
        <v>105.69</v>
      </c>
      <c r="Z7" s="29"/>
      <c r="AA7" s="30">
        <f>IF(SUM(B7:Z7)&lt;&gt;0,AVERAGEIF(B7:Z7,"&lt;&gt;"""),"")</f>
        <v>90.23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4.8040000000000003</v>
      </c>
      <c r="O14" s="57">
        <v>78.394000000000005</v>
      </c>
      <c r="P14" s="57">
        <v>148.62099999999998</v>
      </c>
      <c r="Q14" s="57">
        <v>17.614999999999998</v>
      </c>
      <c r="R14" s="57">
        <v>18.979000000000003</v>
      </c>
      <c r="S14" s="57">
        <v>35.207000000000001</v>
      </c>
      <c r="T14" s="57">
        <v>19.585000000000001</v>
      </c>
      <c r="U14" s="57">
        <v>2.9159999999999999</v>
      </c>
      <c r="V14" s="57">
        <v>1.6850000000000001</v>
      </c>
      <c r="W14" s="57">
        <v>2.331</v>
      </c>
      <c r="X14" s="57">
        <v>2.7520000000000002</v>
      </c>
      <c r="Y14" s="57">
        <v>4.7549999999999999</v>
      </c>
      <c r="Z14" s="58"/>
      <c r="AA14" s="59">
        <f t="shared" si="0"/>
        <v>337.64400000000001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4.8040000000000003</v>
      </c>
      <c r="O16" s="62">
        <f t="shared" si="1"/>
        <v>78.394000000000005</v>
      </c>
      <c r="P16" s="62">
        <f t="shared" si="1"/>
        <v>148.62099999999998</v>
      </c>
      <c r="Q16" s="62">
        <f t="shared" si="1"/>
        <v>17.614999999999998</v>
      </c>
      <c r="R16" s="62">
        <f t="shared" si="1"/>
        <v>18.979000000000003</v>
      </c>
      <c r="S16" s="62">
        <f t="shared" si="1"/>
        <v>35.207000000000001</v>
      </c>
      <c r="T16" s="62">
        <f t="shared" si="1"/>
        <v>19.585000000000001</v>
      </c>
      <c r="U16" s="62">
        <f t="shared" si="1"/>
        <v>2.9159999999999999</v>
      </c>
      <c r="V16" s="62">
        <f t="shared" si="1"/>
        <v>1.6850000000000001</v>
      </c>
      <c r="W16" s="62">
        <f t="shared" si="1"/>
        <v>2.331</v>
      </c>
      <c r="X16" s="62">
        <f t="shared" si="1"/>
        <v>2.7520000000000002</v>
      </c>
      <c r="Y16" s="62">
        <f t="shared" si="1"/>
        <v>4.7549999999999999</v>
      </c>
      <c r="Z16" s="63" t="str">
        <f t="shared" si="1"/>
        <v/>
      </c>
      <c r="AA16" s="64">
        <f>SUM(AA10:AA15)</f>
        <v>337.64400000000001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5.8810000000000002</v>
      </c>
      <c r="O20" s="77">
        <v>5.4450000000000003</v>
      </c>
      <c r="P20" s="77">
        <v>5.5140000000000002</v>
      </c>
      <c r="Q20" s="77">
        <v>5.2810000000000006</v>
      </c>
      <c r="R20" s="77">
        <v>5.367</v>
      </c>
      <c r="S20" s="77">
        <v>0.23899999999999999</v>
      </c>
      <c r="T20" s="77">
        <v>0.30099999999999999</v>
      </c>
      <c r="U20" s="77">
        <v>0.439</v>
      </c>
      <c r="V20" s="77">
        <v>9.84</v>
      </c>
      <c r="W20" s="77">
        <v>5.1550000000000002</v>
      </c>
      <c r="X20" s="77">
        <v>13.137</v>
      </c>
      <c r="Y20" s="77">
        <v>13.119</v>
      </c>
      <c r="Z20" s="78"/>
      <c r="AA20" s="79">
        <f t="shared" si="2"/>
        <v>69.718000000000004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14.568000000000001</v>
      </c>
      <c r="O21" s="81">
        <v>14.44</v>
      </c>
      <c r="P21" s="81">
        <v>15.367999999999999</v>
      </c>
      <c r="Q21" s="81">
        <v>14.418999999999999</v>
      </c>
      <c r="R21" s="81">
        <v>11.428000000000001</v>
      </c>
      <c r="S21" s="81">
        <v>2.3380000000000001</v>
      </c>
      <c r="T21" s="81">
        <v>1.835</v>
      </c>
      <c r="U21" s="81">
        <v>4.1989999999999998</v>
      </c>
      <c r="V21" s="81">
        <v>9.7949999999999999</v>
      </c>
      <c r="W21" s="81">
        <v>16.054000000000002</v>
      </c>
      <c r="X21" s="81">
        <v>9.968</v>
      </c>
      <c r="Y21" s="81">
        <v>1.0900000000000001</v>
      </c>
      <c r="Z21" s="78"/>
      <c r="AA21" s="79">
        <f t="shared" si="2"/>
        <v>115.502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20.449000000000002</v>
      </c>
      <c r="O26" s="88">
        <f t="shared" si="3"/>
        <v>19.884999999999998</v>
      </c>
      <c r="P26" s="88">
        <f t="shared" si="3"/>
        <v>20.881999999999998</v>
      </c>
      <c r="Q26" s="88">
        <f t="shared" si="3"/>
        <v>19.7</v>
      </c>
      <c r="R26" s="88">
        <f t="shared" si="3"/>
        <v>16.795000000000002</v>
      </c>
      <c r="S26" s="88">
        <f t="shared" si="3"/>
        <v>2.577</v>
      </c>
      <c r="T26" s="88">
        <f t="shared" si="3"/>
        <v>2.1360000000000001</v>
      </c>
      <c r="U26" s="88">
        <f t="shared" si="3"/>
        <v>4.6379999999999999</v>
      </c>
      <c r="V26" s="88">
        <f t="shared" si="3"/>
        <v>19.634999999999998</v>
      </c>
      <c r="W26" s="88">
        <f t="shared" si="3"/>
        <v>21.209000000000003</v>
      </c>
      <c r="X26" s="88">
        <f t="shared" si="3"/>
        <v>23.105</v>
      </c>
      <c r="Y26" s="88">
        <f t="shared" si="3"/>
        <v>14.209</v>
      </c>
      <c r="Z26" s="89" t="str">
        <f t="shared" si="3"/>
        <v/>
      </c>
      <c r="AA26" s="90">
        <f>SUM(AA19:AA25)</f>
        <v>185.22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25.253</v>
      </c>
      <c r="O30" s="77">
        <v>98.278999999999996</v>
      </c>
      <c r="P30" s="77">
        <v>169.50299999999999</v>
      </c>
      <c r="Q30" s="77">
        <v>37.314999999999998</v>
      </c>
      <c r="R30" s="77">
        <v>35.774000000000001</v>
      </c>
      <c r="S30" s="77">
        <v>37.783999999999999</v>
      </c>
      <c r="T30" s="77">
        <v>21.721</v>
      </c>
      <c r="U30" s="77">
        <v>7.5540000000000003</v>
      </c>
      <c r="V30" s="77">
        <v>21.32</v>
      </c>
      <c r="W30" s="77">
        <v>23.54</v>
      </c>
      <c r="X30" s="77">
        <v>25.856999999999999</v>
      </c>
      <c r="Y30" s="77">
        <v>18.963999999999999</v>
      </c>
      <c r="Z30" s="78"/>
      <c r="AA30" s="79">
        <f>SUM(B30:Z30)</f>
        <v>522.86400000000003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25.253</v>
      </c>
      <c r="O32" s="62">
        <f t="shared" si="4"/>
        <v>98.278999999999996</v>
      </c>
      <c r="P32" s="62">
        <f t="shared" si="4"/>
        <v>169.50299999999999</v>
      </c>
      <c r="Q32" s="62">
        <f t="shared" si="4"/>
        <v>37.314999999999998</v>
      </c>
      <c r="R32" s="62">
        <f t="shared" si="4"/>
        <v>35.774000000000001</v>
      </c>
      <c r="S32" s="62">
        <f t="shared" si="4"/>
        <v>37.783999999999999</v>
      </c>
      <c r="T32" s="62">
        <f t="shared" si="4"/>
        <v>21.721</v>
      </c>
      <c r="U32" s="62">
        <f t="shared" si="4"/>
        <v>7.5540000000000003</v>
      </c>
      <c r="V32" s="62">
        <f t="shared" si="4"/>
        <v>21.32</v>
      </c>
      <c r="W32" s="62">
        <f t="shared" si="4"/>
        <v>23.54</v>
      </c>
      <c r="X32" s="62">
        <f t="shared" si="4"/>
        <v>25.856999999999999</v>
      </c>
      <c r="Y32" s="62">
        <f t="shared" si="4"/>
        <v>18.963999999999999</v>
      </c>
      <c r="Z32" s="63" t="str">
        <f t="shared" si="4"/>
        <v/>
      </c>
      <c r="AA32" s="64">
        <f>SUM(AA29:AA31)</f>
        <v>522.86400000000003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91.4</v>
      </c>
      <c r="O37" s="99">
        <v>53.3</v>
      </c>
      <c r="P37" s="99"/>
      <c r="Q37" s="99">
        <v>60.2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204.89999999999998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91.4</v>
      </c>
      <c r="O40" s="88">
        <f t="shared" si="6"/>
        <v>53.3</v>
      </c>
      <c r="P40" s="88">
        <f t="shared" si="6"/>
        <v>0</v>
      </c>
      <c r="Q40" s="88">
        <f t="shared" si="6"/>
        <v>60.2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204.89999999999998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91.4</v>
      </c>
      <c r="O45" s="99">
        <v>53.3</v>
      </c>
      <c r="P45" s="99"/>
      <c r="Q45" s="99">
        <v>60.2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204.89999999999998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91.4</v>
      </c>
      <c r="O49" s="88">
        <f t="shared" si="8"/>
        <v>53.3</v>
      </c>
      <c r="P49" s="88">
        <f t="shared" si="8"/>
        <v>0</v>
      </c>
      <c r="Q49" s="88">
        <f t="shared" si="8"/>
        <v>60.2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204.89999999999998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116.65300000000001</v>
      </c>
      <c r="O52" s="88">
        <f t="shared" si="10"/>
        <v>151.57900000000001</v>
      </c>
      <c r="P52" s="88">
        <f t="shared" si="10"/>
        <v>169.50299999999999</v>
      </c>
      <c r="Q52" s="88">
        <f t="shared" si="10"/>
        <v>97.515000000000001</v>
      </c>
      <c r="R52" s="88">
        <f t="shared" si="10"/>
        <v>35.774000000000001</v>
      </c>
      <c r="S52" s="88">
        <f t="shared" si="10"/>
        <v>37.783999999999999</v>
      </c>
      <c r="T52" s="88">
        <f t="shared" si="10"/>
        <v>21.721</v>
      </c>
      <c r="U52" s="88">
        <f t="shared" si="10"/>
        <v>7.5540000000000003</v>
      </c>
      <c r="V52" s="88">
        <f t="shared" si="10"/>
        <v>21.319999999999997</v>
      </c>
      <c r="W52" s="88">
        <f t="shared" si="10"/>
        <v>23.540000000000003</v>
      </c>
      <c r="X52" s="88">
        <f t="shared" si="10"/>
        <v>25.856999999999999</v>
      </c>
      <c r="Y52" s="88">
        <f t="shared" si="10"/>
        <v>18.963999999999999</v>
      </c>
      <c r="Z52" s="89" t="str">
        <f t="shared" si="10"/>
        <v/>
      </c>
      <c r="AA52" s="104">
        <f>SUM(B52:Z52)</f>
        <v>727.7639999999999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91.4</v>
      </c>
      <c r="O4" s="18">
        <v>53.3</v>
      </c>
      <c r="P4" s="18">
        <v>-112.5</v>
      </c>
      <c r="Q4" s="18">
        <v>60.2</v>
      </c>
      <c r="R4" s="18">
        <v>-29.7</v>
      </c>
      <c r="S4" s="18">
        <v>-27.8</v>
      </c>
      <c r="T4" s="18">
        <v>-7.4</v>
      </c>
      <c r="U4" s="18"/>
      <c r="V4" s="18"/>
      <c r="W4" s="18">
        <v>-8.1999999999999993</v>
      </c>
      <c r="X4" s="18">
        <v>-14.3</v>
      </c>
      <c r="Y4" s="18">
        <v>-12.5</v>
      </c>
      <c r="Z4" s="19"/>
      <c r="AA4" s="111">
        <f>SUM(B4:Z4)</f>
        <v>-7.5000000000000071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15.09</v>
      </c>
      <c r="O7" s="117">
        <v>8.43</v>
      </c>
      <c r="P7" s="117">
        <v>10.01</v>
      </c>
      <c r="Q7" s="117">
        <v>32</v>
      </c>
      <c r="R7" s="117">
        <v>70.12</v>
      </c>
      <c r="S7" s="117">
        <v>90.62</v>
      </c>
      <c r="T7" s="117">
        <v>114.27</v>
      </c>
      <c r="U7" s="117">
        <v>164.17</v>
      </c>
      <c r="V7" s="117">
        <v>209.55</v>
      </c>
      <c r="W7" s="117">
        <v>146.18</v>
      </c>
      <c r="X7" s="117">
        <v>116.63</v>
      </c>
      <c r="Y7" s="117">
        <v>105.69</v>
      </c>
      <c r="Z7" s="118"/>
      <c r="AA7" s="119">
        <f>IF(SUM(B7:Z7)&lt;&gt;0,AVERAGEIF(B7:Z7,"&lt;&gt;"""),"")</f>
        <v>90.23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112.5</v>
      </c>
      <c r="Q13" s="129"/>
      <c r="R13" s="129">
        <v>29.7</v>
      </c>
      <c r="S13" s="129">
        <v>27.8</v>
      </c>
      <c r="T13" s="129">
        <v>7.4</v>
      </c>
      <c r="U13" s="129"/>
      <c r="V13" s="129"/>
      <c r="W13" s="129">
        <v>8.1999999999999993</v>
      </c>
      <c r="X13" s="129">
        <v>14.3</v>
      </c>
      <c r="Y13" s="130">
        <v>12.5</v>
      </c>
      <c r="Z13" s="131"/>
      <c r="AA13" s="132">
        <f t="shared" si="0"/>
        <v>212.4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112.5</v>
      </c>
      <c r="Q16" s="135">
        <f t="shared" si="1"/>
        <v>0</v>
      </c>
      <c r="R16" s="135">
        <f t="shared" si="1"/>
        <v>29.7</v>
      </c>
      <c r="S16" s="135">
        <f t="shared" si="1"/>
        <v>27.8</v>
      </c>
      <c r="T16" s="135">
        <f t="shared" si="1"/>
        <v>7.4</v>
      </c>
      <c r="U16" s="135">
        <f t="shared" si="1"/>
        <v>0</v>
      </c>
      <c r="V16" s="135">
        <f t="shared" si="1"/>
        <v>0</v>
      </c>
      <c r="W16" s="135">
        <f t="shared" si="1"/>
        <v>8.1999999999999993</v>
      </c>
      <c r="X16" s="135">
        <f t="shared" si="1"/>
        <v>14.3</v>
      </c>
      <c r="Y16" s="135">
        <f t="shared" si="1"/>
        <v>12.5</v>
      </c>
      <c r="Z16" s="136" t="str">
        <f t="shared" si="1"/>
        <v/>
      </c>
      <c r="AA16" s="90">
        <f t="shared" si="0"/>
        <v>212.4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91.4</v>
      </c>
      <c r="O21" s="129">
        <v>53.3</v>
      </c>
      <c r="P21" s="129"/>
      <c r="Q21" s="129">
        <v>60.2</v>
      </c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204.89999999999998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91.4</v>
      </c>
      <c r="O24" s="135">
        <f t="shared" si="3"/>
        <v>53.3</v>
      </c>
      <c r="P24" s="135">
        <f t="shared" si="3"/>
        <v>0</v>
      </c>
      <c r="Q24" s="135">
        <f t="shared" si="3"/>
        <v>60.2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204.89999999999998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2025-08-25T08:28:53Z</dcterms:created>
  <dcterms:modified xsi:type="dcterms:W3CDTF">2025-08-25T08:28:55Z</dcterms:modified>
</cp:coreProperties>
</file>