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<sst xmlns="http://schemas.openxmlformats.org/spreadsheetml/2006/main" count="124" uniqueCount="57">
  <si>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17/05/2026 15:40:18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</si>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</sst>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EF2-4644-8D14-F8024A093B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EF2-4644-8D14-F8024A093B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EF2-4644-8D14-F8024A093B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EF2-4644-8D14-F8024A093B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EF2-4644-8D14-F8024A093B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EF2-4644-8D14-F8024A093B5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EF2-4644-8D14-F8024A093B5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558.20699999999999</c:v>
                </c:pt>
                <c:pt idx="22">
                  <c:v>559.08699999999999</c:v>
                </c:pt>
                <c:pt idx="23">
                  <c:v>614.745</c:v>
                </c:pt>
                <c:pt idx="24">
                  <c:v>616</c:v>
                </c:pt>
                <c:pt idx="25">
                  <c:v>580.95600000000002</c:v>
                </c:pt>
                <c:pt idx="26">
                  <c:v>452</c:v>
                </c:pt>
                <c:pt idx="27">
                  <c:v>452</c:v>
                </c:pt>
                <c:pt idx="28">
                  <c:v>350</c:v>
                </c:pt>
                <c:pt idx="29">
                  <c:v>302</c:v>
                </c:pt>
                <c:pt idx="30">
                  <c:v>302</c:v>
                </c:pt>
                <c:pt idx="31">
                  <c:v>302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251.667</c:v>
                </c:pt>
                <c:pt idx="40">
                  <c:v>201.333</c:v>
                </c:pt>
                <c:pt idx="41">
                  <c:v>151</c:v>
                </c:pt>
                <c:pt idx="42">
                  <c:v>100.667</c:v>
                </c:pt>
                <c:pt idx="43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302</c:v>
                </c:pt>
                <c:pt idx="69">
                  <c:v>302</c:v>
                </c:pt>
                <c:pt idx="70">
                  <c:v>389.54599999999999</c:v>
                </c:pt>
                <c:pt idx="71">
                  <c:v>616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EF2-4644-8D14-F8024A093B5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36.35</c:v>
                </c:pt>
                <c:pt idx="25">
                  <c:v>36.35</c:v>
                </c:pt>
                <c:pt idx="26">
                  <c:v>36.35</c:v>
                </c:pt>
                <c:pt idx="27">
                  <c:v>36.35</c:v>
                </c:pt>
                <c:pt idx="28">
                  <c:v>57.95</c:v>
                </c:pt>
                <c:pt idx="29">
                  <c:v>57.95</c:v>
                </c:pt>
                <c:pt idx="30">
                  <c:v>57.95</c:v>
                </c:pt>
                <c:pt idx="31">
                  <c:v>57.95</c:v>
                </c:pt>
                <c:pt idx="32">
                  <c:v>66.400000000000006</c:v>
                </c:pt>
                <c:pt idx="33">
                  <c:v>66.400000000000006</c:v>
                </c:pt>
                <c:pt idx="34">
                  <c:v>66.400000000000006</c:v>
                </c:pt>
                <c:pt idx="35">
                  <c:v>66.400000000000006</c:v>
                </c:pt>
                <c:pt idx="36">
                  <c:v>55.2</c:v>
                </c:pt>
                <c:pt idx="37">
                  <c:v>55.2</c:v>
                </c:pt>
                <c:pt idx="38">
                  <c:v>55.2</c:v>
                </c:pt>
                <c:pt idx="39">
                  <c:v>55.2</c:v>
                </c:pt>
                <c:pt idx="40">
                  <c:v>40.549999999999997</c:v>
                </c:pt>
                <c:pt idx="41">
                  <c:v>40.549999999999997</c:v>
                </c:pt>
                <c:pt idx="42">
                  <c:v>40.549999999999997</c:v>
                </c:pt>
                <c:pt idx="43">
                  <c:v>40.549999999999997</c:v>
                </c:pt>
                <c:pt idx="44">
                  <c:v>32.549999999999997</c:v>
                </c:pt>
                <c:pt idx="45">
                  <c:v>32.549999999999997</c:v>
                </c:pt>
                <c:pt idx="46">
                  <c:v>32.549999999999997</c:v>
                </c:pt>
                <c:pt idx="47">
                  <c:v>32.549999999999997</c:v>
                </c:pt>
                <c:pt idx="48">
                  <c:v>34.549999999999997</c:v>
                </c:pt>
                <c:pt idx="49">
                  <c:v>34.549999999999997</c:v>
                </c:pt>
                <c:pt idx="50">
                  <c:v>34.549999999999997</c:v>
                </c:pt>
                <c:pt idx="51">
                  <c:v>34.549999999999997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31.8</c:v>
                </c:pt>
                <c:pt idx="61">
                  <c:v>31.8</c:v>
                </c:pt>
                <c:pt idx="62">
                  <c:v>31.8</c:v>
                </c:pt>
                <c:pt idx="63">
                  <c:v>31.8</c:v>
                </c:pt>
                <c:pt idx="64">
                  <c:v>51.45</c:v>
                </c:pt>
                <c:pt idx="65">
                  <c:v>51.45</c:v>
                </c:pt>
                <c:pt idx="66">
                  <c:v>51.45</c:v>
                </c:pt>
                <c:pt idx="67">
                  <c:v>51.45</c:v>
                </c:pt>
                <c:pt idx="68">
                  <c:v>79.7</c:v>
                </c:pt>
                <c:pt idx="69">
                  <c:v>79.7</c:v>
                </c:pt>
                <c:pt idx="70">
                  <c:v>79.7</c:v>
                </c:pt>
                <c:pt idx="71">
                  <c:v>79.7</c:v>
                </c:pt>
                <c:pt idx="72">
                  <c:v>98.6</c:v>
                </c:pt>
                <c:pt idx="73">
                  <c:v>98.6</c:v>
                </c:pt>
                <c:pt idx="74">
                  <c:v>98.6</c:v>
                </c:pt>
                <c:pt idx="75">
                  <c:v>98.6</c:v>
                </c:pt>
                <c:pt idx="76">
                  <c:v>118.4</c:v>
                </c:pt>
                <c:pt idx="77">
                  <c:v>118.4</c:v>
                </c:pt>
                <c:pt idx="78">
                  <c:v>118.4</c:v>
                </c:pt>
                <c:pt idx="79">
                  <c:v>118.4</c:v>
                </c:pt>
                <c:pt idx="80">
                  <c:v>110.55</c:v>
                </c:pt>
                <c:pt idx="81">
                  <c:v>110.55</c:v>
                </c:pt>
                <c:pt idx="82">
                  <c:v>110.55</c:v>
                </c:pt>
                <c:pt idx="83">
                  <c:v>110.55</c:v>
                </c:pt>
                <c:pt idx="84">
                  <c:v>83.2</c:v>
                </c:pt>
                <c:pt idx="85">
                  <c:v>83.2</c:v>
                </c:pt>
                <c:pt idx="86">
                  <c:v>83.2</c:v>
                </c:pt>
                <c:pt idx="87">
                  <c:v>83.2</c:v>
                </c:pt>
                <c:pt idx="88">
                  <c:v>57.2</c:v>
                </c:pt>
                <c:pt idx="89">
                  <c:v>57.2</c:v>
                </c:pt>
                <c:pt idx="90">
                  <c:v>57.2</c:v>
                </c:pt>
                <c:pt idx="91">
                  <c:v>57.2</c:v>
                </c:pt>
                <c:pt idx="92">
                  <c:v>31.15</c:v>
                </c:pt>
                <c:pt idx="93">
                  <c:v>31.15</c:v>
                </c:pt>
                <c:pt idx="94">
                  <c:v>31.15</c:v>
                </c:pt>
                <c:pt idx="95">
                  <c:v>31.15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EF2-4644-8D14-F8024A093B5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3494.3110000000001</c:v>
                </c:pt>
                <c:pt idx="1">
                  <c:v>3494.3110000000001</c:v>
                </c:pt>
                <c:pt idx="2">
                  <c:v>3494.3110000000001</c:v>
                </c:pt>
                <c:pt idx="3">
                  <c:v>3499.634</c:v>
                </c:pt>
                <c:pt idx="4">
                  <c:v>3503.44</c:v>
                </c:pt>
                <c:pt idx="5">
                  <c:v>3491.3140000000003</c:v>
                </c:pt>
                <c:pt idx="6">
                  <c:v>3460.2089999999998</c:v>
                </c:pt>
                <c:pt idx="7">
                  <c:v>3439.0319999999997</c:v>
                </c:pt>
                <c:pt idx="8">
                  <c:v>3189.0480000000002</c:v>
                </c:pt>
                <c:pt idx="9">
                  <c:v>3189.1750000000002</c:v>
                </c:pt>
                <c:pt idx="10">
                  <c:v>3189.1770000000001</c:v>
                </c:pt>
                <c:pt idx="11">
                  <c:v>3189.1770000000001</c:v>
                </c:pt>
                <c:pt idx="12">
                  <c:v>3226.636</c:v>
                </c:pt>
                <c:pt idx="13">
                  <c:v>3242.498</c:v>
                </c:pt>
                <c:pt idx="14">
                  <c:v>3224.931</c:v>
                </c:pt>
                <c:pt idx="15">
                  <c:v>3213.8580000000002</c:v>
                </c:pt>
                <c:pt idx="16">
                  <c:v>3194.4259999999999</c:v>
                </c:pt>
                <c:pt idx="17">
                  <c:v>3194.4259999999999</c:v>
                </c:pt>
                <c:pt idx="18">
                  <c:v>3194.4259999999999</c:v>
                </c:pt>
                <c:pt idx="19">
                  <c:v>3207.0929999999998</c:v>
                </c:pt>
                <c:pt idx="20">
                  <c:v>3179.8710000000001</c:v>
                </c:pt>
                <c:pt idx="21">
                  <c:v>3214.924</c:v>
                </c:pt>
                <c:pt idx="22">
                  <c:v>3214.924</c:v>
                </c:pt>
                <c:pt idx="23">
                  <c:v>3214.924</c:v>
                </c:pt>
                <c:pt idx="24">
                  <c:v>3212.4140000000002</c:v>
                </c:pt>
                <c:pt idx="25">
                  <c:v>3212.1980000000003</c:v>
                </c:pt>
                <c:pt idx="26">
                  <c:v>3148.527</c:v>
                </c:pt>
                <c:pt idx="27">
                  <c:v>3011.239</c:v>
                </c:pt>
                <c:pt idx="28">
                  <c:v>2465.5679999999998</c:v>
                </c:pt>
                <c:pt idx="29">
                  <c:v>2221.6589999999997</c:v>
                </c:pt>
                <c:pt idx="30">
                  <c:v>1881.3649999999998</c:v>
                </c:pt>
                <c:pt idx="31">
                  <c:v>1457.145</c:v>
                </c:pt>
                <c:pt idx="32">
                  <c:v>1462.3109999999999</c:v>
                </c:pt>
                <c:pt idx="33">
                  <c:v>1109.9000000000001</c:v>
                </c:pt>
                <c:pt idx="34">
                  <c:v>1079.9000000000001</c:v>
                </c:pt>
                <c:pt idx="35">
                  <c:v>1079.9000000000001</c:v>
                </c:pt>
                <c:pt idx="36">
                  <c:v>1079.9000000000001</c:v>
                </c:pt>
                <c:pt idx="37">
                  <c:v>1079.9000000000001</c:v>
                </c:pt>
                <c:pt idx="38">
                  <c:v>1077.9000000000001</c:v>
                </c:pt>
                <c:pt idx="39">
                  <c:v>906.9</c:v>
                </c:pt>
                <c:pt idx="40">
                  <c:v>735.9</c:v>
                </c:pt>
                <c:pt idx="41">
                  <c:v>734.9</c:v>
                </c:pt>
                <c:pt idx="42">
                  <c:v>678.23299999999995</c:v>
                </c:pt>
                <c:pt idx="43">
                  <c:v>576.56700000000001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182.9</c:v>
                </c:pt>
                <c:pt idx="57">
                  <c:v>237.9</c:v>
                </c:pt>
                <c:pt idx="58">
                  <c:v>387.9</c:v>
                </c:pt>
                <c:pt idx="59">
                  <c:v>437.9</c:v>
                </c:pt>
                <c:pt idx="60">
                  <c:v>561.9</c:v>
                </c:pt>
                <c:pt idx="61">
                  <c:v>624.9</c:v>
                </c:pt>
                <c:pt idx="62">
                  <c:v>776.9</c:v>
                </c:pt>
                <c:pt idx="63">
                  <c:v>1001.9</c:v>
                </c:pt>
                <c:pt idx="64">
                  <c:v>1219.9000000000001</c:v>
                </c:pt>
                <c:pt idx="65">
                  <c:v>1404.9</c:v>
                </c:pt>
                <c:pt idx="66">
                  <c:v>1666.4010000000001</c:v>
                </c:pt>
                <c:pt idx="67">
                  <c:v>2114.8820000000001</c:v>
                </c:pt>
                <c:pt idx="68">
                  <c:v>2434.1570000000002</c:v>
                </c:pt>
                <c:pt idx="69">
                  <c:v>2859.509</c:v>
                </c:pt>
                <c:pt idx="70">
                  <c:v>3133.9</c:v>
                </c:pt>
                <c:pt idx="71">
                  <c:v>3163.297</c:v>
                </c:pt>
                <c:pt idx="72">
                  <c:v>3254.9059999999999</c:v>
                </c:pt>
                <c:pt idx="73">
                  <c:v>3308.9</c:v>
                </c:pt>
                <c:pt idx="74">
                  <c:v>3308.9</c:v>
                </c:pt>
                <c:pt idx="75">
                  <c:v>3521.9</c:v>
                </c:pt>
                <c:pt idx="76">
                  <c:v>3440.9009999999998</c:v>
                </c:pt>
                <c:pt idx="77">
                  <c:v>3445.9</c:v>
                </c:pt>
                <c:pt idx="78">
                  <c:v>3445.9740000000002</c:v>
                </c:pt>
                <c:pt idx="79">
                  <c:v>3451.4409999999998</c:v>
                </c:pt>
                <c:pt idx="80">
                  <c:v>3460.424</c:v>
                </c:pt>
                <c:pt idx="81">
                  <c:v>3462.7860000000001</c:v>
                </c:pt>
                <c:pt idx="82">
                  <c:v>3461.5510000000004</c:v>
                </c:pt>
                <c:pt idx="83">
                  <c:v>3460.1779999999999</c:v>
                </c:pt>
                <c:pt idx="84">
                  <c:v>3463.788</c:v>
                </c:pt>
                <c:pt idx="85">
                  <c:v>3461.7</c:v>
                </c:pt>
                <c:pt idx="86">
                  <c:v>3458.8649999999998</c:v>
                </c:pt>
                <c:pt idx="87">
                  <c:v>3457.0529999999999</c:v>
                </c:pt>
                <c:pt idx="88">
                  <c:v>3574.866</c:v>
                </c:pt>
                <c:pt idx="89">
                  <c:v>3573.9720000000002</c:v>
                </c:pt>
                <c:pt idx="90">
                  <c:v>3573.806</c:v>
                </c:pt>
                <c:pt idx="91">
                  <c:v>3523.4140000000002</c:v>
                </c:pt>
                <c:pt idx="92">
                  <c:v>3598.2530000000002</c:v>
                </c:pt>
                <c:pt idx="93">
                  <c:v>3551.0160000000001</c:v>
                </c:pt>
                <c:pt idx="94">
                  <c:v>3550.4580000000001</c:v>
                </c:pt>
                <c:pt idx="95">
                  <c:v>3527.2929999999997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EF2-4644-8D14-F8024A093B5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247</c:v>
                </c:pt>
                <c:pt idx="1">
                  <c:v>247</c:v>
                </c:pt>
                <c:pt idx="2">
                  <c:v>247</c:v>
                </c:pt>
                <c:pt idx="3">
                  <c:v>247</c:v>
                </c:pt>
                <c:pt idx="4">
                  <c:v>291</c:v>
                </c:pt>
                <c:pt idx="5">
                  <c:v>291</c:v>
                </c:pt>
                <c:pt idx="6">
                  <c:v>291</c:v>
                </c:pt>
                <c:pt idx="7">
                  <c:v>291</c:v>
                </c:pt>
                <c:pt idx="8">
                  <c:v>291</c:v>
                </c:pt>
                <c:pt idx="9">
                  <c:v>291</c:v>
                </c:pt>
                <c:pt idx="10">
                  <c:v>291</c:v>
                </c:pt>
                <c:pt idx="11">
                  <c:v>291</c:v>
                </c:pt>
                <c:pt idx="12">
                  <c:v>290</c:v>
                </c:pt>
                <c:pt idx="13">
                  <c:v>290</c:v>
                </c:pt>
                <c:pt idx="14">
                  <c:v>290</c:v>
                </c:pt>
                <c:pt idx="15">
                  <c:v>290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300</c:v>
                </c:pt>
                <c:pt idx="21">
                  <c:v>300</c:v>
                </c:pt>
                <c:pt idx="22">
                  <c:v>300</c:v>
                </c:pt>
                <c:pt idx="23">
                  <c:v>300</c:v>
                </c:pt>
                <c:pt idx="24">
                  <c:v>372</c:v>
                </c:pt>
                <c:pt idx="25">
                  <c:v>372</c:v>
                </c:pt>
                <c:pt idx="26">
                  <c:v>372</c:v>
                </c:pt>
                <c:pt idx="27">
                  <c:v>372</c:v>
                </c:pt>
                <c:pt idx="28">
                  <c:v>317</c:v>
                </c:pt>
                <c:pt idx="29">
                  <c:v>317</c:v>
                </c:pt>
                <c:pt idx="30">
                  <c:v>317</c:v>
                </c:pt>
                <c:pt idx="31">
                  <c:v>317</c:v>
                </c:pt>
                <c:pt idx="32">
                  <c:v>121</c:v>
                </c:pt>
                <c:pt idx="33">
                  <c:v>121</c:v>
                </c:pt>
                <c:pt idx="34">
                  <c:v>121</c:v>
                </c:pt>
                <c:pt idx="35">
                  <c:v>121</c:v>
                </c:pt>
                <c:pt idx="36">
                  <c:v>70</c:v>
                </c:pt>
                <c:pt idx="37">
                  <c:v>70</c:v>
                </c:pt>
                <c:pt idx="38">
                  <c:v>70</c:v>
                </c:pt>
                <c:pt idx="39">
                  <c:v>70</c:v>
                </c:pt>
                <c:pt idx="40">
                  <c:v>65</c:v>
                </c:pt>
                <c:pt idx="41">
                  <c:v>65</c:v>
                </c:pt>
                <c:pt idx="42">
                  <c:v>65</c:v>
                </c:pt>
                <c:pt idx="43">
                  <c:v>65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75</c:v>
                </c:pt>
                <c:pt idx="57">
                  <c:v>75</c:v>
                </c:pt>
                <c:pt idx="58">
                  <c:v>75</c:v>
                </c:pt>
                <c:pt idx="59">
                  <c:v>75</c:v>
                </c:pt>
                <c:pt idx="60">
                  <c:v>83</c:v>
                </c:pt>
                <c:pt idx="61">
                  <c:v>83</c:v>
                </c:pt>
                <c:pt idx="62">
                  <c:v>83</c:v>
                </c:pt>
                <c:pt idx="63">
                  <c:v>83</c:v>
                </c:pt>
                <c:pt idx="64">
                  <c:v>160</c:v>
                </c:pt>
                <c:pt idx="65">
                  <c:v>160</c:v>
                </c:pt>
                <c:pt idx="66">
                  <c:v>160</c:v>
                </c:pt>
                <c:pt idx="67">
                  <c:v>160</c:v>
                </c:pt>
                <c:pt idx="68">
                  <c:v>278</c:v>
                </c:pt>
                <c:pt idx="69">
                  <c:v>278</c:v>
                </c:pt>
                <c:pt idx="70">
                  <c:v>278</c:v>
                </c:pt>
                <c:pt idx="71">
                  <c:v>278</c:v>
                </c:pt>
                <c:pt idx="72">
                  <c:v>505</c:v>
                </c:pt>
                <c:pt idx="73">
                  <c:v>505</c:v>
                </c:pt>
                <c:pt idx="74">
                  <c:v>505</c:v>
                </c:pt>
                <c:pt idx="75">
                  <c:v>505</c:v>
                </c:pt>
                <c:pt idx="76">
                  <c:v>354</c:v>
                </c:pt>
                <c:pt idx="77">
                  <c:v>354</c:v>
                </c:pt>
                <c:pt idx="78">
                  <c:v>354</c:v>
                </c:pt>
                <c:pt idx="79">
                  <c:v>354</c:v>
                </c:pt>
                <c:pt idx="80">
                  <c:v>343</c:v>
                </c:pt>
                <c:pt idx="81">
                  <c:v>343</c:v>
                </c:pt>
                <c:pt idx="82">
                  <c:v>343</c:v>
                </c:pt>
                <c:pt idx="83">
                  <c:v>343</c:v>
                </c:pt>
                <c:pt idx="84">
                  <c:v>377</c:v>
                </c:pt>
                <c:pt idx="85">
                  <c:v>377</c:v>
                </c:pt>
                <c:pt idx="86">
                  <c:v>377</c:v>
                </c:pt>
                <c:pt idx="87">
                  <c:v>377</c:v>
                </c:pt>
                <c:pt idx="88">
                  <c:v>390</c:v>
                </c:pt>
                <c:pt idx="89">
                  <c:v>390</c:v>
                </c:pt>
                <c:pt idx="90">
                  <c:v>390</c:v>
                </c:pt>
                <c:pt idx="91">
                  <c:v>390</c:v>
                </c:pt>
                <c:pt idx="92">
                  <c:v>410</c:v>
                </c:pt>
                <c:pt idx="93">
                  <c:v>410</c:v>
                </c:pt>
                <c:pt idx="94">
                  <c:v>410</c:v>
                </c:pt>
                <c:pt idx="95">
                  <c:v>410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EF2-4644-8D14-F8024A093B5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15.36</c:v>
                </c:pt>
                <c:pt idx="37">
                  <c:v>15.36</c:v>
                </c:pt>
                <c:pt idx="38">
                  <c:v>15.36</c:v>
                </c:pt>
                <c:pt idx="39">
                  <c:v>15.36</c:v>
                </c:pt>
                <c:pt idx="72">
                  <c:v>8.1999999999999993</c:v>
                </c:pt>
                <c:pt idx="74">
                  <c:v>15.6</c:v>
                </c:pt>
                <c:pt idx="75">
                  <c:v>15.6</c:v>
                </c:pt>
                <c:pt idx="76">
                  <c:v>32.200000000000003</c:v>
                </c:pt>
                <c:pt idx="77">
                  <c:v>104.2</c:v>
                </c:pt>
                <c:pt idx="78">
                  <c:v>104.2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104.2</c:v>
                </c:pt>
                <c:pt idx="84">
                  <c:v>87.6</c:v>
                </c:pt>
                <c:pt idx="85">
                  <c:v>93.54</c:v>
                </c:pt>
                <c:pt idx="86">
                  <c:v>32.200000000000003</c:v>
                </c:pt>
                <c:pt idx="87">
                  <c:v>19.399999999999999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EF2-4644-8D14-F8024A093B5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1532.02</c:v>
                </c:pt>
                <c:pt idx="1">
                  <c:v>1513.1609999999998</c:v>
                </c:pt>
                <c:pt idx="2">
                  <c:v>1506.8529999999998</c:v>
                </c:pt>
                <c:pt idx="3">
                  <c:v>1497.473</c:v>
                </c:pt>
                <c:pt idx="4">
                  <c:v>1488.357</c:v>
                </c:pt>
                <c:pt idx="5">
                  <c:v>1476.36</c:v>
                </c:pt>
                <c:pt idx="6">
                  <c:v>1464.9570000000001</c:v>
                </c:pt>
                <c:pt idx="7">
                  <c:v>1452.4159999999999</c:v>
                </c:pt>
                <c:pt idx="8">
                  <c:v>1442.2740000000001</c:v>
                </c:pt>
                <c:pt idx="9">
                  <c:v>1431.3500000000001</c:v>
                </c:pt>
                <c:pt idx="10">
                  <c:v>1427.4259999999999</c:v>
                </c:pt>
                <c:pt idx="11">
                  <c:v>1424.173</c:v>
                </c:pt>
                <c:pt idx="12">
                  <c:v>1421.11</c:v>
                </c:pt>
                <c:pt idx="13">
                  <c:v>1418.413</c:v>
                </c:pt>
                <c:pt idx="14">
                  <c:v>1418.1030000000001</c:v>
                </c:pt>
                <c:pt idx="15">
                  <c:v>1408.1030000000001</c:v>
                </c:pt>
                <c:pt idx="16">
                  <c:v>1406.1499999999999</c:v>
                </c:pt>
                <c:pt idx="17">
                  <c:v>1398.6489999999999</c:v>
                </c:pt>
                <c:pt idx="18">
                  <c:v>1388.356</c:v>
                </c:pt>
                <c:pt idx="19">
                  <c:v>1372.0260000000001</c:v>
                </c:pt>
                <c:pt idx="20">
                  <c:v>1363.1379999999999</c:v>
                </c:pt>
                <c:pt idx="21">
                  <c:v>1384.56</c:v>
                </c:pt>
                <c:pt idx="22">
                  <c:v>1458.134</c:v>
                </c:pt>
                <c:pt idx="23">
                  <c:v>1588.297</c:v>
                </c:pt>
                <c:pt idx="24">
                  <c:v>1768.183</c:v>
                </c:pt>
                <c:pt idx="25">
                  <c:v>2004.2249999999999</c:v>
                </c:pt>
                <c:pt idx="26">
                  <c:v>2323.578</c:v>
                </c:pt>
                <c:pt idx="27">
                  <c:v>2722.3040000000001</c:v>
                </c:pt>
                <c:pt idx="28">
                  <c:v>3170.433</c:v>
                </c:pt>
                <c:pt idx="29">
                  <c:v>3657.7599999999998</c:v>
                </c:pt>
                <c:pt idx="30">
                  <c:v>4144.5619999999999</c:v>
                </c:pt>
                <c:pt idx="31">
                  <c:v>4620.01</c:v>
                </c:pt>
                <c:pt idx="32">
                  <c:v>5075.0060000000003</c:v>
                </c:pt>
                <c:pt idx="33">
                  <c:v>5493.6959999999999</c:v>
                </c:pt>
                <c:pt idx="34">
                  <c:v>5748.5609999999997</c:v>
                </c:pt>
                <c:pt idx="35">
                  <c:v>5766.8320000000003</c:v>
                </c:pt>
                <c:pt idx="36">
                  <c:v>5916.51</c:v>
                </c:pt>
                <c:pt idx="37">
                  <c:v>5932.442</c:v>
                </c:pt>
                <c:pt idx="38">
                  <c:v>5927.616</c:v>
                </c:pt>
                <c:pt idx="39">
                  <c:v>6154.3519999999999</c:v>
                </c:pt>
                <c:pt idx="40">
                  <c:v>6503.4139999999998</c:v>
                </c:pt>
                <c:pt idx="41">
                  <c:v>6568.2069999999994</c:v>
                </c:pt>
                <c:pt idx="42">
                  <c:v>6690.6359999999995</c:v>
                </c:pt>
                <c:pt idx="43">
                  <c:v>6846.0400000000009</c:v>
                </c:pt>
                <c:pt idx="44">
                  <c:v>7247.8450000000003</c:v>
                </c:pt>
                <c:pt idx="45">
                  <c:v>7251.0829999999996</c:v>
                </c:pt>
                <c:pt idx="46">
                  <c:v>7244.71</c:v>
                </c:pt>
                <c:pt idx="47">
                  <c:v>7179.5460000000003</c:v>
                </c:pt>
                <c:pt idx="48">
                  <c:v>7216.6350000000002</c:v>
                </c:pt>
                <c:pt idx="49">
                  <c:v>7206.5599999999995</c:v>
                </c:pt>
                <c:pt idx="50">
                  <c:v>7185.63</c:v>
                </c:pt>
                <c:pt idx="51">
                  <c:v>7198.4939999999997</c:v>
                </c:pt>
                <c:pt idx="52">
                  <c:v>7211.2550000000001</c:v>
                </c:pt>
                <c:pt idx="53">
                  <c:v>7171.2599999999993</c:v>
                </c:pt>
                <c:pt idx="54">
                  <c:v>7097.0510000000004</c:v>
                </c:pt>
                <c:pt idx="55">
                  <c:v>7003.7929999999997</c:v>
                </c:pt>
                <c:pt idx="56">
                  <c:v>6901.0129999999999</c:v>
                </c:pt>
                <c:pt idx="57">
                  <c:v>6840.5520000000006</c:v>
                </c:pt>
                <c:pt idx="58">
                  <c:v>6660.6580000000004</c:v>
                </c:pt>
                <c:pt idx="59">
                  <c:v>6576.2569999999996</c:v>
                </c:pt>
                <c:pt idx="60">
                  <c:v>6262.82</c:v>
                </c:pt>
                <c:pt idx="61">
                  <c:v>6134.6670000000004</c:v>
                </c:pt>
                <c:pt idx="62">
                  <c:v>5932.9549999999999</c:v>
                </c:pt>
                <c:pt idx="63">
                  <c:v>5691.1239999999998</c:v>
                </c:pt>
                <c:pt idx="64">
                  <c:v>5395.5839999999998</c:v>
                </c:pt>
                <c:pt idx="65">
                  <c:v>5115.5550000000003</c:v>
                </c:pt>
                <c:pt idx="66">
                  <c:v>4745.03</c:v>
                </c:pt>
                <c:pt idx="67">
                  <c:v>4328.201</c:v>
                </c:pt>
                <c:pt idx="68">
                  <c:v>3873.3740000000003</c:v>
                </c:pt>
                <c:pt idx="69">
                  <c:v>3410.5419999999999</c:v>
                </c:pt>
                <c:pt idx="70">
                  <c:v>2945.893</c:v>
                </c:pt>
                <c:pt idx="71">
                  <c:v>2508.3599999999997</c:v>
                </c:pt>
                <c:pt idx="72">
                  <c:v>2119.576</c:v>
                </c:pt>
                <c:pt idx="73">
                  <c:v>1775.1959999999999</c:v>
                </c:pt>
                <c:pt idx="74">
                  <c:v>1492.9669999999999</c:v>
                </c:pt>
                <c:pt idx="75">
                  <c:v>1258.8309999999999</c:v>
                </c:pt>
                <c:pt idx="76">
                  <c:v>1085.8710000000001</c:v>
                </c:pt>
                <c:pt idx="77">
                  <c:v>966.47400000000005</c:v>
                </c:pt>
                <c:pt idx="78">
                  <c:v>895.11</c:v>
                </c:pt>
                <c:pt idx="79">
                  <c:v>870.06100000000004</c:v>
                </c:pt>
                <c:pt idx="80">
                  <c:v>863.95899999999995</c:v>
                </c:pt>
                <c:pt idx="81">
                  <c:v>857.26400000000001</c:v>
                </c:pt>
                <c:pt idx="82">
                  <c:v>854.81500000000005</c:v>
                </c:pt>
                <c:pt idx="83">
                  <c:v>849.43200000000002</c:v>
                </c:pt>
                <c:pt idx="84">
                  <c:v>841.32100000000003</c:v>
                </c:pt>
                <c:pt idx="85">
                  <c:v>833.91499999999996</c:v>
                </c:pt>
                <c:pt idx="86">
                  <c:v>824.60900000000004</c:v>
                </c:pt>
                <c:pt idx="87">
                  <c:v>814.76099999999997</c:v>
                </c:pt>
                <c:pt idx="88">
                  <c:v>805.94799999999998</c:v>
                </c:pt>
                <c:pt idx="89">
                  <c:v>796.57899999999995</c:v>
                </c:pt>
                <c:pt idx="90">
                  <c:v>790.98699999999997</c:v>
                </c:pt>
                <c:pt idx="91">
                  <c:v>790.17899999999997</c:v>
                </c:pt>
                <c:pt idx="92">
                  <c:v>777.18200000000002</c:v>
                </c:pt>
                <c:pt idx="93">
                  <c:v>771.52700000000004</c:v>
                </c:pt>
                <c:pt idx="94">
                  <c:v>763.08500000000004</c:v>
                </c:pt>
                <c:pt idx="95">
                  <c:v>753.31100000000004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EF2-4644-8D14-F8024A093B5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15.36</c:v>
                </c:pt>
                <c:pt idx="37">
                  <c:v>15.36</c:v>
                </c:pt>
                <c:pt idx="38">
                  <c:v>15.36</c:v>
                </c:pt>
                <c:pt idx="39">
                  <c:v>15.36</c:v>
                </c:pt>
                <c:pt idx="72">
                  <c:v>8.1999999999999993</c:v>
                </c:pt>
                <c:pt idx="74">
                  <c:v>15.6</c:v>
                </c:pt>
                <c:pt idx="75">
                  <c:v>15.6</c:v>
                </c:pt>
                <c:pt idx="76">
                  <c:v>32.200000000000003</c:v>
                </c:pt>
                <c:pt idx="77">
                  <c:v>104.2</c:v>
                </c:pt>
                <c:pt idx="78">
                  <c:v>104.2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104.2</c:v>
                </c:pt>
                <c:pt idx="84">
                  <c:v>87.6</c:v>
                </c:pt>
                <c:pt idx="85">
                  <c:v>93.54</c:v>
                </c:pt>
                <c:pt idx="86">
                  <c:v>32.200000000000003</c:v>
                </c:pt>
                <c:pt idx="87">
                  <c:v>19.399999999999999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EF2-4644-8D14-F8024A093B5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498.50700000000001</c:v>
                </c:pt>
                <c:pt idx="1">
                  <c:v>478.87799999999999</c:v>
                </c:pt>
                <c:pt idx="2">
                  <c:v>445.16899999999998</c:v>
                </c:pt>
                <c:pt idx="3">
                  <c:v>377</c:v>
                </c:pt>
                <c:pt idx="4">
                  <c:v>265</c:v>
                </c:pt>
                <c:pt idx="5">
                  <c:v>265</c:v>
                </c:pt>
                <c:pt idx="6">
                  <c:v>265</c:v>
                </c:pt>
                <c:pt idx="7">
                  <c:v>265</c:v>
                </c:pt>
                <c:pt idx="8">
                  <c:v>377</c:v>
                </c:pt>
                <c:pt idx="9">
                  <c:v>377</c:v>
                </c:pt>
                <c:pt idx="10">
                  <c:v>377</c:v>
                </c:pt>
                <c:pt idx="11">
                  <c:v>377</c:v>
                </c:pt>
                <c:pt idx="12">
                  <c:v>469</c:v>
                </c:pt>
                <c:pt idx="13">
                  <c:v>469</c:v>
                </c:pt>
                <c:pt idx="14">
                  <c:v>514</c:v>
                </c:pt>
                <c:pt idx="15">
                  <c:v>559</c:v>
                </c:pt>
                <c:pt idx="16">
                  <c:v>594.75299999999993</c:v>
                </c:pt>
                <c:pt idx="17">
                  <c:v>641.67399999999998</c:v>
                </c:pt>
                <c:pt idx="18">
                  <c:v>697.74900000000002</c:v>
                </c:pt>
                <c:pt idx="19">
                  <c:v>770</c:v>
                </c:pt>
                <c:pt idx="20">
                  <c:v>850</c:v>
                </c:pt>
                <c:pt idx="21">
                  <c:v>805</c:v>
                </c:pt>
                <c:pt idx="22">
                  <c:v>805</c:v>
                </c:pt>
                <c:pt idx="23">
                  <c:v>805</c:v>
                </c:pt>
                <c:pt idx="24">
                  <c:v>810</c:v>
                </c:pt>
                <c:pt idx="25">
                  <c:v>810</c:v>
                </c:pt>
                <c:pt idx="26">
                  <c:v>810</c:v>
                </c:pt>
                <c:pt idx="27">
                  <c:v>659</c:v>
                </c:pt>
                <c:pt idx="28">
                  <c:v>413</c:v>
                </c:pt>
                <c:pt idx="29">
                  <c:v>313</c:v>
                </c:pt>
                <c:pt idx="30">
                  <c:v>213</c:v>
                </c:pt>
                <c:pt idx="31">
                  <c:v>213</c:v>
                </c:pt>
                <c:pt idx="32">
                  <c:v>107</c:v>
                </c:pt>
                <c:pt idx="33">
                  <c:v>107</c:v>
                </c:pt>
                <c:pt idx="34">
                  <c:v>107</c:v>
                </c:pt>
                <c:pt idx="35">
                  <c:v>107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109</c:v>
                </c:pt>
                <c:pt idx="65">
                  <c:v>167</c:v>
                </c:pt>
                <c:pt idx="66">
                  <c:v>167</c:v>
                </c:pt>
                <c:pt idx="67">
                  <c:v>167</c:v>
                </c:pt>
                <c:pt idx="68">
                  <c:v>242</c:v>
                </c:pt>
                <c:pt idx="69">
                  <c:v>315</c:v>
                </c:pt>
                <c:pt idx="70">
                  <c:v>427</c:v>
                </c:pt>
                <c:pt idx="71">
                  <c:v>648</c:v>
                </c:pt>
                <c:pt idx="72">
                  <c:v>758</c:v>
                </c:pt>
                <c:pt idx="73">
                  <c:v>970.35599999999999</c:v>
                </c:pt>
                <c:pt idx="74">
                  <c:v>1387.954</c:v>
                </c:pt>
                <c:pt idx="75">
                  <c:v>1530.6510000000001</c:v>
                </c:pt>
                <c:pt idx="76">
                  <c:v>1491</c:v>
                </c:pt>
                <c:pt idx="77">
                  <c:v>1679</c:v>
                </c:pt>
                <c:pt idx="78">
                  <c:v>1779</c:v>
                </c:pt>
                <c:pt idx="79">
                  <c:v>1793.173</c:v>
                </c:pt>
                <c:pt idx="80">
                  <c:v>1783</c:v>
                </c:pt>
                <c:pt idx="81">
                  <c:v>1921.614</c:v>
                </c:pt>
                <c:pt idx="82">
                  <c:v>2010.414</c:v>
                </c:pt>
                <c:pt idx="83">
                  <c:v>1788.377</c:v>
                </c:pt>
                <c:pt idx="84">
                  <c:v>1886.1390000000001</c:v>
                </c:pt>
                <c:pt idx="85">
                  <c:v>1681.62</c:v>
                </c:pt>
                <c:pt idx="86">
                  <c:v>1538</c:v>
                </c:pt>
                <c:pt idx="87">
                  <c:v>1528</c:v>
                </c:pt>
                <c:pt idx="88">
                  <c:v>1420</c:v>
                </c:pt>
                <c:pt idx="89">
                  <c:v>1349.2339999999999</c:v>
                </c:pt>
                <c:pt idx="90">
                  <c:v>1091</c:v>
                </c:pt>
                <c:pt idx="91">
                  <c:v>1051</c:v>
                </c:pt>
                <c:pt idx="92">
                  <c:v>957</c:v>
                </c:pt>
                <c:pt idx="93">
                  <c:v>607</c:v>
                </c:pt>
                <c:pt idx="94">
                  <c:v>562</c:v>
                </c:pt>
                <c:pt idx="95">
                  <c:v>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EF2-4644-8D14-F8024A093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125</c:v>
                </c:pt>
                <c:pt idx="1">
                  <c:v>125</c:v>
                </c:pt>
                <c:pt idx="2">
                  <c:v>125</c:v>
                </c:pt>
                <c:pt idx="3">
                  <c:v>128.29</c:v>
                </c:pt>
                <c:pt idx="4">
                  <c:v>123.74</c:v>
                </c:pt>
                <c:pt idx="5">
                  <c:v>123.63</c:v>
                </c:pt>
                <c:pt idx="6">
                  <c:v>123.34</c:v>
                </c:pt>
                <c:pt idx="7">
                  <c:v>123.14</c:v>
                </c:pt>
                <c:pt idx="8">
                  <c:v>128.01</c:v>
                </c:pt>
                <c:pt idx="9">
                  <c:v>129.59</c:v>
                </c:pt>
                <c:pt idx="10">
                  <c:v>129.62</c:v>
                </c:pt>
                <c:pt idx="11">
                  <c:v>129.62</c:v>
                </c:pt>
                <c:pt idx="12">
                  <c:v>126.1</c:v>
                </c:pt>
                <c:pt idx="13">
                  <c:v>126.31</c:v>
                </c:pt>
                <c:pt idx="14">
                  <c:v>126.05</c:v>
                </c:pt>
                <c:pt idx="15">
                  <c:v>125.68</c:v>
                </c:pt>
                <c:pt idx="16">
                  <c:v>125</c:v>
                </c:pt>
                <c:pt idx="17">
                  <c:v>125</c:v>
                </c:pt>
                <c:pt idx="18">
                  <c:v>125</c:v>
                </c:pt>
                <c:pt idx="19">
                  <c:v>125.42</c:v>
                </c:pt>
                <c:pt idx="20">
                  <c:v>129.05000000000001</c:v>
                </c:pt>
                <c:pt idx="21">
                  <c:v>136.96</c:v>
                </c:pt>
                <c:pt idx="22">
                  <c:v>136.96</c:v>
                </c:pt>
                <c:pt idx="23">
                  <c:v>136.96</c:v>
                </c:pt>
                <c:pt idx="24">
                  <c:v>147.94</c:v>
                </c:pt>
                <c:pt idx="25">
                  <c:v>136.96</c:v>
                </c:pt>
                <c:pt idx="26">
                  <c:v>126.42</c:v>
                </c:pt>
                <c:pt idx="27">
                  <c:v>123.21</c:v>
                </c:pt>
                <c:pt idx="28">
                  <c:v>110</c:v>
                </c:pt>
                <c:pt idx="29">
                  <c:v>109.02</c:v>
                </c:pt>
                <c:pt idx="30">
                  <c:v>109.38</c:v>
                </c:pt>
                <c:pt idx="31">
                  <c:v>105.86</c:v>
                </c:pt>
                <c:pt idx="32">
                  <c:v>106.95</c:v>
                </c:pt>
                <c:pt idx="33">
                  <c:v>94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0.02</c:v>
                </c:pt>
                <c:pt idx="62">
                  <c:v>0.02</c:v>
                </c:pt>
                <c:pt idx="63">
                  <c:v>3.98</c:v>
                </c:pt>
                <c:pt idx="64">
                  <c:v>0.02</c:v>
                </c:pt>
                <c:pt idx="65">
                  <c:v>5</c:v>
                </c:pt>
                <c:pt idx="66">
                  <c:v>108.39</c:v>
                </c:pt>
                <c:pt idx="67">
                  <c:v>115.79</c:v>
                </c:pt>
                <c:pt idx="68">
                  <c:v>112.09</c:v>
                </c:pt>
                <c:pt idx="69">
                  <c:v>123.08</c:v>
                </c:pt>
                <c:pt idx="70">
                  <c:v>136.94999999999999</c:v>
                </c:pt>
                <c:pt idx="71">
                  <c:v>155.21</c:v>
                </c:pt>
                <c:pt idx="72">
                  <c:v>138.87</c:v>
                </c:pt>
                <c:pt idx="73">
                  <c:v>161</c:v>
                </c:pt>
                <c:pt idx="74">
                  <c:v>178.21</c:v>
                </c:pt>
                <c:pt idx="75">
                  <c:v>193.82</c:v>
                </c:pt>
                <c:pt idx="76">
                  <c:v>200.01</c:v>
                </c:pt>
                <c:pt idx="77">
                  <c:v>194.64</c:v>
                </c:pt>
                <c:pt idx="78">
                  <c:v>200.66</c:v>
                </c:pt>
                <c:pt idx="79">
                  <c:v>249.87</c:v>
                </c:pt>
                <c:pt idx="80">
                  <c:v>242.78</c:v>
                </c:pt>
                <c:pt idx="81">
                  <c:v>257.62</c:v>
                </c:pt>
                <c:pt idx="82">
                  <c:v>249.87</c:v>
                </c:pt>
                <c:pt idx="83">
                  <c:v>241.25</c:v>
                </c:pt>
                <c:pt idx="84">
                  <c:v>228.84</c:v>
                </c:pt>
                <c:pt idx="85">
                  <c:v>216.27</c:v>
                </c:pt>
                <c:pt idx="86">
                  <c:v>197.59</c:v>
                </c:pt>
                <c:pt idx="87">
                  <c:v>164.66</c:v>
                </c:pt>
                <c:pt idx="88">
                  <c:v>175.41</c:v>
                </c:pt>
                <c:pt idx="89">
                  <c:v>161</c:v>
                </c:pt>
                <c:pt idx="90">
                  <c:v>158.33000000000001</c:v>
                </c:pt>
                <c:pt idx="91">
                  <c:v>152.01</c:v>
                </c:pt>
                <c:pt idx="92">
                  <c:v>162.11000000000001</c:v>
                </c:pt>
                <c:pt idx="93">
                  <c:v>152.56</c:v>
                </c:pt>
                <c:pt idx="94">
                  <c:v>152.51</c:v>
                </c:pt>
                <c:pt idx="95">
                  <c:v>144.52000000000001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EF2-4644-8D14-F8024A093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91</c:v>
                </c:pt>
                <c:pt idx="1">
                  <c:v>90</c:v>
                </c:pt>
                <c:pt idx="2">
                  <c:v>89</c:v>
                </c:pt>
                <c:pt idx="3">
                  <c:v>89</c:v>
                </c:pt>
                <c:pt idx="4">
                  <c:v>88</c:v>
                </c:pt>
                <c:pt idx="5">
                  <c:v>88</c:v>
                </c:pt>
                <c:pt idx="6">
                  <c:v>87</c:v>
                </c:pt>
                <c:pt idx="7">
                  <c:v>87</c:v>
                </c:pt>
                <c:pt idx="8">
                  <c:v>86</c:v>
                </c:pt>
                <c:pt idx="9">
                  <c:v>86</c:v>
                </c:pt>
                <c:pt idx="10">
                  <c:v>86</c:v>
                </c:pt>
                <c:pt idx="11">
                  <c:v>86</c:v>
                </c:pt>
                <c:pt idx="12">
                  <c:v>86</c:v>
                </c:pt>
                <c:pt idx="13">
                  <c:v>86</c:v>
                </c:pt>
                <c:pt idx="14">
                  <c:v>86</c:v>
                </c:pt>
                <c:pt idx="15">
                  <c:v>86</c:v>
                </c:pt>
                <c:pt idx="16">
                  <c:v>87</c:v>
                </c:pt>
                <c:pt idx="17">
                  <c:v>88</c:v>
                </c:pt>
                <c:pt idx="18">
                  <c:v>89</c:v>
                </c:pt>
                <c:pt idx="19">
                  <c:v>90</c:v>
                </c:pt>
                <c:pt idx="20">
                  <c:v>91</c:v>
                </c:pt>
                <c:pt idx="21">
                  <c:v>93</c:v>
                </c:pt>
                <c:pt idx="22">
                  <c:v>94</c:v>
                </c:pt>
                <c:pt idx="23">
                  <c:v>95</c:v>
                </c:pt>
                <c:pt idx="24">
                  <c:v>96</c:v>
                </c:pt>
                <c:pt idx="25">
                  <c:v>96</c:v>
                </c:pt>
                <c:pt idx="26">
                  <c:v>95</c:v>
                </c:pt>
                <c:pt idx="27">
                  <c:v>92</c:v>
                </c:pt>
                <c:pt idx="28">
                  <c:v>89</c:v>
                </c:pt>
                <c:pt idx="29">
                  <c:v>85</c:v>
                </c:pt>
                <c:pt idx="30">
                  <c:v>82</c:v>
                </c:pt>
                <c:pt idx="31">
                  <c:v>78</c:v>
                </c:pt>
                <c:pt idx="32">
                  <c:v>75</c:v>
                </c:pt>
                <c:pt idx="33">
                  <c:v>73</c:v>
                </c:pt>
                <c:pt idx="34">
                  <c:v>72</c:v>
                </c:pt>
                <c:pt idx="35">
                  <c:v>71</c:v>
                </c:pt>
                <c:pt idx="36">
                  <c:v>71</c:v>
                </c:pt>
                <c:pt idx="37">
                  <c:v>71</c:v>
                </c:pt>
                <c:pt idx="38">
                  <c:v>70</c:v>
                </c:pt>
                <c:pt idx="39">
                  <c:v>70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71</c:v>
                </c:pt>
                <c:pt idx="64">
                  <c:v>71</c:v>
                </c:pt>
                <c:pt idx="65">
                  <c:v>72</c:v>
                </c:pt>
                <c:pt idx="66">
                  <c:v>73</c:v>
                </c:pt>
                <c:pt idx="67">
                  <c:v>76</c:v>
                </c:pt>
                <c:pt idx="68">
                  <c:v>80</c:v>
                </c:pt>
                <c:pt idx="69">
                  <c:v>85</c:v>
                </c:pt>
                <c:pt idx="70">
                  <c:v>91</c:v>
                </c:pt>
                <c:pt idx="71">
                  <c:v>98</c:v>
                </c:pt>
                <c:pt idx="72">
                  <c:v>105</c:v>
                </c:pt>
                <c:pt idx="73">
                  <c:v>112</c:v>
                </c:pt>
                <c:pt idx="74">
                  <c:v>118</c:v>
                </c:pt>
                <c:pt idx="75">
                  <c:v>123</c:v>
                </c:pt>
                <c:pt idx="76">
                  <c:v>128</c:v>
                </c:pt>
                <c:pt idx="77">
                  <c:v>131</c:v>
                </c:pt>
                <c:pt idx="78">
                  <c:v>134</c:v>
                </c:pt>
                <c:pt idx="79">
                  <c:v>136</c:v>
                </c:pt>
                <c:pt idx="80">
                  <c:v>137</c:v>
                </c:pt>
                <c:pt idx="81">
                  <c:v>137</c:v>
                </c:pt>
                <c:pt idx="82">
                  <c:v>136</c:v>
                </c:pt>
                <c:pt idx="83">
                  <c:v>133</c:v>
                </c:pt>
                <c:pt idx="84">
                  <c:v>129</c:v>
                </c:pt>
                <c:pt idx="85">
                  <c:v>125</c:v>
                </c:pt>
                <c:pt idx="86">
                  <c:v>121</c:v>
                </c:pt>
                <c:pt idx="87">
                  <c:v>118</c:v>
                </c:pt>
                <c:pt idx="88">
                  <c:v>115</c:v>
                </c:pt>
                <c:pt idx="89">
                  <c:v>113</c:v>
                </c:pt>
                <c:pt idx="90">
                  <c:v>110</c:v>
                </c:pt>
                <c:pt idx="91">
                  <c:v>107</c:v>
                </c:pt>
                <c:pt idx="92">
                  <c:v>105</c:v>
                </c:pt>
                <c:pt idx="93">
                  <c:v>102</c:v>
                </c:pt>
                <c:pt idx="94">
                  <c:v>100</c:v>
                </c:pt>
                <c:pt idx="95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E3-4CA7-A151-B8BDF55B6A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819.23</c:v>
                </c:pt>
                <c:pt idx="1">
                  <c:v>819.92600000000004</c:v>
                </c:pt>
                <c:pt idx="2">
                  <c:v>819.82299999999998</c:v>
                </c:pt>
                <c:pt idx="3">
                  <c:v>819.60299999999995</c:v>
                </c:pt>
                <c:pt idx="4">
                  <c:v>818.01</c:v>
                </c:pt>
                <c:pt idx="5">
                  <c:v>817.98299999999995</c:v>
                </c:pt>
                <c:pt idx="6">
                  <c:v>817.625</c:v>
                </c:pt>
                <c:pt idx="7">
                  <c:v>817.01599999999996</c:v>
                </c:pt>
                <c:pt idx="8">
                  <c:v>820.55799999999999</c:v>
                </c:pt>
                <c:pt idx="9">
                  <c:v>820.3</c:v>
                </c:pt>
                <c:pt idx="10">
                  <c:v>820.30600000000004</c:v>
                </c:pt>
                <c:pt idx="11">
                  <c:v>820.17399999999998</c:v>
                </c:pt>
                <c:pt idx="12">
                  <c:v>815.74099999999999</c:v>
                </c:pt>
                <c:pt idx="13">
                  <c:v>815.32899999999995</c:v>
                </c:pt>
                <c:pt idx="14">
                  <c:v>815.55</c:v>
                </c:pt>
                <c:pt idx="15">
                  <c:v>815.48199999999997</c:v>
                </c:pt>
                <c:pt idx="16">
                  <c:v>814.74800000000005</c:v>
                </c:pt>
                <c:pt idx="17">
                  <c:v>814.07100000000003</c:v>
                </c:pt>
                <c:pt idx="18">
                  <c:v>813.98199999999997</c:v>
                </c:pt>
                <c:pt idx="19">
                  <c:v>813.76</c:v>
                </c:pt>
                <c:pt idx="20">
                  <c:v>832.73599999999999</c:v>
                </c:pt>
                <c:pt idx="21">
                  <c:v>833.04</c:v>
                </c:pt>
                <c:pt idx="22">
                  <c:v>834.245</c:v>
                </c:pt>
                <c:pt idx="23">
                  <c:v>835.45699999999999</c:v>
                </c:pt>
                <c:pt idx="24">
                  <c:v>838.56700000000001</c:v>
                </c:pt>
                <c:pt idx="25">
                  <c:v>840.53399999999999</c:v>
                </c:pt>
                <c:pt idx="26">
                  <c:v>841.80600000000004</c:v>
                </c:pt>
                <c:pt idx="27">
                  <c:v>842.346</c:v>
                </c:pt>
                <c:pt idx="28">
                  <c:v>834.971</c:v>
                </c:pt>
                <c:pt idx="29">
                  <c:v>835.11</c:v>
                </c:pt>
                <c:pt idx="30">
                  <c:v>835.47699999999998</c:v>
                </c:pt>
                <c:pt idx="31">
                  <c:v>835.63900000000001</c:v>
                </c:pt>
                <c:pt idx="32">
                  <c:v>840.48900000000003</c:v>
                </c:pt>
                <c:pt idx="33">
                  <c:v>840.24</c:v>
                </c:pt>
                <c:pt idx="34">
                  <c:v>844.48299999999995</c:v>
                </c:pt>
                <c:pt idx="35">
                  <c:v>846.38599999999997</c:v>
                </c:pt>
                <c:pt idx="36">
                  <c:v>857.30799999999999</c:v>
                </c:pt>
                <c:pt idx="37">
                  <c:v>857.279</c:v>
                </c:pt>
                <c:pt idx="38">
                  <c:v>858.08299999999997</c:v>
                </c:pt>
                <c:pt idx="39">
                  <c:v>856.67600000000004</c:v>
                </c:pt>
                <c:pt idx="40">
                  <c:v>868.68299999999999</c:v>
                </c:pt>
                <c:pt idx="41">
                  <c:v>868.577</c:v>
                </c:pt>
                <c:pt idx="42">
                  <c:v>868.06600000000003</c:v>
                </c:pt>
                <c:pt idx="43">
                  <c:v>868.31500000000005</c:v>
                </c:pt>
                <c:pt idx="44">
                  <c:v>856.59900000000005</c:v>
                </c:pt>
                <c:pt idx="45">
                  <c:v>856.846</c:v>
                </c:pt>
                <c:pt idx="46">
                  <c:v>856.59699999999998</c:v>
                </c:pt>
                <c:pt idx="47">
                  <c:v>856.53300000000002</c:v>
                </c:pt>
                <c:pt idx="48">
                  <c:v>850.53099999999995</c:v>
                </c:pt>
                <c:pt idx="49">
                  <c:v>850.851</c:v>
                </c:pt>
                <c:pt idx="50">
                  <c:v>850.71799999999996</c:v>
                </c:pt>
                <c:pt idx="51">
                  <c:v>850.85799999999995</c:v>
                </c:pt>
                <c:pt idx="52">
                  <c:v>875.82899999999995</c:v>
                </c:pt>
                <c:pt idx="53">
                  <c:v>876.40099999999995</c:v>
                </c:pt>
                <c:pt idx="54">
                  <c:v>875.66700000000003</c:v>
                </c:pt>
                <c:pt idx="55">
                  <c:v>876.84100000000001</c:v>
                </c:pt>
                <c:pt idx="56">
                  <c:v>896.48599999999999</c:v>
                </c:pt>
                <c:pt idx="57">
                  <c:v>896.34900000000005</c:v>
                </c:pt>
                <c:pt idx="58">
                  <c:v>897.65599999999995</c:v>
                </c:pt>
                <c:pt idx="59">
                  <c:v>899.43200000000002</c:v>
                </c:pt>
                <c:pt idx="60">
                  <c:v>889.96100000000001</c:v>
                </c:pt>
                <c:pt idx="61">
                  <c:v>893.39</c:v>
                </c:pt>
                <c:pt idx="62">
                  <c:v>893.02499999999998</c:v>
                </c:pt>
                <c:pt idx="63">
                  <c:v>884.72500000000002</c:v>
                </c:pt>
                <c:pt idx="64">
                  <c:v>812.88900000000001</c:v>
                </c:pt>
                <c:pt idx="65">
                  <c:v>813.36300000000006</c:v>
                </c:pt>
                <c:pt idx="66">
                  <c:v>813.60799999999995</c:v>
                </c:pt>
                <c:pt idx="67">
                  <c:v>813.76599999999996</c:v>
                </c:pt>
                <c:pt idx="68">
                  <c:v>791.87</c:v>
                </c:pt>
                <c:pt idx="69">
                  <c:v>791.78099999999995</c:v>
                </c:pt>
                <c:pt idx="70">
                  <c:v>792.16099999999994</c:v>
                </c:pt>
                <c:pt idx="71">
                  <c:v>792.42100000000005</c:v>
                </c:pt>
                <c:pt idx="72">
                  <c:v>715.178</c:v>
                </c:pt>
                <c:pt idx="73">
                  <c:v>715.61</c:v>
                </c:pt>
                <c:pt idx="74">
                  <c:v>715.87699999999995</c:v>
                </c:pt>
                <c:pt idx="75">
                  <c:v>715.66899999999998</c:v>
                </c:pt>
                <c:pt idx="76">
                  <c:v>707.35500000000002</c:v>
                </c:pt>
                <c:pt idx="77">
                  <c:v>707.18899999999996</c:v>
                </c:pt>
                <c:pt idx="78">
                  <c:v>707.14700000000005</c:v>
                </c:pt>
                <c:pt idx="79">
                  <c:v>706.93399999999997</c:v>
                </c:pt>
                <c:pt idx="80">
                  <c:v>710.02300000000002</c:v>
                </c:pt>
                <c:pt idx="81">
                  <c:v>710.28700000000003</c:v>
                </c:pt>
                <c:pt idx="82">
                  <c:v>710.13400000000001</c:v>
                </c:pt>
                <c:pt idx="83">
                  <c:v>709.89200000000005</c:v>
                </c:pt>
                <c:pt idx="84">
                  <c:v>699.75900000000001</c:v>
                </c:pt>
                <c:pt idx="85">
                  <c:v>698.93399999999997</c:v>
                </c:pt>
                <c:pt idx="86">
                  <c:v>698.774</c:v>
                </c:pt>
                <c:pt idx="87">
                  <c:v>697.94799999999998</c:v>
                </c:pt>
                <c:pt idx="88">
                  <c:v>704.27599999999995</c:v>
                </c:pt>
                <c:pt idx="89">
                  <c:v>702.89599999999996</c:v>
                </c:pt>
                <c:pt idx="90">
                  <c:v>702.40800000000002</c:v>
                </c:pt>
                <c:pt idx="91">
                  <c:v>702.62300000000005</c:v>
                </c:pt>
                <c:pt idx="92">
                  <c:v>807.91200000000003</c:v>
                </c:pt>
                <c:pt idx="93">
                  <c:v>808.14599999999996</c:v>
                </c:pt>
                <c:pt idx="94">
                  <c:v>808.60500000000002</c:v>
                </c:pt>
                <c:pt idx="95">
                  <c:v>809.01300000000003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E3-4CA7-A151-B8BDF55B6A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876.74</c:v>
                </c:pt>
                <c:pt idx="1">
                  <c:v>875.69500000000005</c:v>
                </c:pt>
                <c:pt idx="2">
                  <c:v>873.74900000000002</c:v>
                </c:pt>
                <c:pt idx="3">
                  <c:v>875.15800000000002</c:v>
                </c:pt>
                <c:pt idx="4">
                  <c:v>864.06399999999996</c:v>
                </c:pt>
                <c:pt idx="5">
                  <c:v>862.18299999999999</c:v>
                </c:pt>
                <c:pt idx="6">
                  <c:v>860.85500000000002</c:v>
                </c:pt>
                <c:pt idx="7">
                  <c:v>864.101</c:v>
                </c:pt>
                <c:pt idx="8">
                  <c:v>853.83900000000006</c:v>
                </c:pt>
                <c:pt idx="9">
                  <c:v>855.26800000000003</c:v>
                </c:pt>
                <c:pt idx="10">
                  <c:v>856.36900000000003</c:v>
                </c:pt>
                <c:pt idx="11">
                  <c:v>858.447</c:v>
                </c:pt>
                <c:pt idx="12">
                  <c:v>871.75</c:v>
                </c:pt>
                <c:pt idx="13">
                  <c:v>874.87099999999998</c:v>
                </c:pt>
                <c:pt idx="14">
                  <c:v>879.09100000000001</c:v>
                </c:pt>
                <c:pt idx="15">
                  <c:v>884</c:v>
                </c:pt>
                <c:pt idx="16">
                  <c:v>921.25599999999997</c:v>
                </c:pt>
                <c:pt idx="17">
                  <c:v>931.19500000000005</c:v>
                </c:pt>
                <c:pt idx="18">
                  <c:v>945.95899999999995</c:v>
                </c:pt>
                <c:pt idx="19">
                  <c:v>975.83699999999999</c:v>
                </c:pt>
                <c:pt idx="20">
                  <c:v>1069.0820000000001</c:v>
                </c:pt>
                <c:pt idx="21">
                  <c:v>1101.9280000000001</c:v>
                </c:pt>
                <c:pt idx="22">
                  <c:v>1131.7739999999999</c:v>
                </c:pt>
                <c:pt idx="23">
                  <c:v>1161.3309999999999</c:v>
                </c:pt>
                <c:pt idx="24">
                  <c:v>1269.58</c:v>
                </c:pt>
                <c:pt idx="25">
                  <c:v>1304.9649999999999</c:v>
                </c:pt>
                <c:pt idx="26">
                  <c:v>1342.981</c:v>
                </c:pt>
                <c:pt idx="27">
                  <c:v>1359.998</c:v>
                </c:pt>
                <c:pt idx="28">
                  <c:v>1416.7840000000001</c:v>
                </c:pt>
                <c:pt idx="29">
                  <c:v>1425.817</c:v>
                </c:pt>
                <c:pt idx="30">
                  <c:v>1429.424</c:v>
                </c:pt>
                <c:pt idx="31">
                  <c:v>1430.931</c:v>
                </c:pt>
                <c:pt idx="32">
                  <c:v>1448.3209999999999</c:v>
                </c:pt>
                <c:pt idx="33">
                  <c:v>1453.87</c:v>
                </c:pt>
                <c:pt idx="34">
                  <c:v>1478.8209999999999</c:v>
                </c:pt>
                <c:pt idx="35">
                  <c:v>1471.2550000000001</c:v>
                </c:pt>
                <c:pt idx="36">
                  <c:v>1435.501</c:v>
                </c:pt>
                <c:pt idx="37">
                  <c:v>1433.6559999999999</c:v>
                </c:pt>
                <c:pt idx="38">
                  <c:v>1422.4880000000001</c:v>
                </c:pt>
                <c:pt idx="39">
                  <c:v>1416.183</c:v>
                </c:pt>
                <c:pt idx="40">
                  <c:v>1411.376</c:v>
                </c:pt>
                <c:pt idx="41">
                  <c:v>1412.3109999999999</c:v>
                </c:pt>
                <c:pt idx="42">
                  <c:v>1410.585</c:v>
                </c:pt>
                <c:pt idx="43">
                  <c:v>1404.7190000000001</c:v>
                </c:pt>
                <c:pt idx="44">
                  <c:v>1409.3430000000001</c:v>
                </c:pt>
                <c:pt idx="45">
                  <c:v>1402.626</c:v>
                </c:pt>
                <c:pt idx="46">
                  <c:v>1401.0730000000001</c:v>
                </c:pt>
                <c:pt idx="47">
                  <c:v>1401.643</c:v>
                </c:pt>
                <c:pt idx="48">
                  <c:v>1405.5039999999999</c:v>
                </c:pt>
                <c:pt idx="49">
                  <c:v>1405.838</c:v>
                </c:pt>
                <c:pt idx="50">
                  <c:v>1403.8119999999999</c:v>
                </c:pt>
                <c:pt idx="51">
                  <c:v>1399.174</c:v>
                </c:pt>
                <c:pt idx="52">
                  <c:v>1399.242</c:v>
                </c:pt>
                <c:pt idx="53">
                  <c:v>1399.8689999999999</c:v>
                </c:pt>
                <c:pt idx="54">
                  <c:v>1398.9680000000001</c:v>
                </c:pt>
                <c:pt idx="55">
                  <c:v>1390.556</c:v>
                </c:pt>
                <c:pt idx="56">
                  <c:v>1372.346</c:v>
                </c:pt>
                <c:pt idx="57">
                  <c:v>1366.422</c:v>
                </c:pt>
                <c:pt idx="58">
                  <c:v>1364.201</c:v>
                </c:pt>
                <c:pt idx="59">
                  <c:v>1360.3240000000001</c:v>
                </c:pt>
                <c:pt idx="60">
                  <c:v>1358.7850000000001</c:v>
                </c:pt>
                <c:pt idx="61">
                  <c:v>1355.1669999999999</c:v>
                </c:pt>
                <c:pt idx="62">
                  <c:v>1356.434</c:v>
                </c:pt>
                <c:pt idx="63">
                  <c:v>1355.135</c:v>
                </c:pt>
                <c:pt idx="64">
                  <c:v>1386.9670000000001</c:v>
                </c:pt>
                <c:pt idx="65">
                  <c:v>1388.788</c:v>
                </c:pt>
                <c:pt idx="66">
                  <c:v>1361.557</c:v>
                </c:pt>
                <c:pt idx="67">
                  <c:v>1359.5350000000001</c:v>
                </c:pt>
                <c:pt idx="68">
                  <c:v>1358.2929999999999</c:v>
                </c:pt>
                <c:pt idx="69">
                  <c:v>1347.759</c:v>
                </c:pt>
                <c:pt idx="70">
                  <c:v>1348.338</c:v>
                </c:pt>
                <c:pt idx="71">
                  <c:v>1347.3510000000001</c:v>
                </c:pt>
                <c:pt idx="72">
                  <c:v>1354.2750000000001</c:v>
                </c:pt>
                <c:pt idx="73">
                  <c:v>1346.704</c:v>
                </c:pt>
                <c:pt idx="74">
                  <c:v>1345.2550000000001</c:v>
                </c:pt>
                <c:pt idx="75">
                  <c:v>1347.9159999999999</c:v>
                </c:pt>
                <c:pt idx="76">
                  <c:v>1337.566</c:v>
                </c:pt>
                <c:pt idx="77">
                  <c:v>1340.6089999999999</c:v>
                </c:pt>
                <c:pt idx="78">
                  <c:v>1334.395</c:v>
                </c:pt>
                <c:pt idx="79">
                  <c:v>1310.8610000000001</c:v>
                </c:pt>
                <c:pt idx="80">
                  <c:v>1281.396</c:v>
                </c:pt>
                <c:pt idx="81">
                  <c:v>1255.145</c:v>
                </c:pt>
                <c:pt idx="82">
                  <c:v>1243.2260000000001</c:v>
                </c:pt>
                <c:pt idx="83">
                  <c:v>1223.9590000000001</c:v>
                </c:pt>
                <c:pt idx="84">
                  <c:v>1155.806</c:v>
                </c:pt>
                <c:pt idx="85">
                  <c:v>1152.3779999999999</c:v>
                </c:pt>
                <c:pt idx="86">
                  <c:v>1153.923</c:v>
                </c:pt>
                <c:pt idx="87">
                  <c:v>1159.021</c:v>
                </c:pt>
                <c:pt idx="88">
                  <c:v>1126.4639999999999</c:v>
                </c:pt>
                <c:pt idx="89">
                  <c:v>1128.8900000000001</c:v>
                </c:pt>
                <c:pt idx="90">
                  <c:v>1124.3800000000001</c:v>
                </c:pt>
                <c:pt idx="91">
                  <c:v>1131.8409999999999</c:v>
                </c:pt>
                <c:pt idx="92">
                  <c:v>1096.82</c:v>
                </c:pt>
                <c:pt idx="93">
                  <c:v>1097.4349999999999</c:v>
                </c:pt>
                <c:pt idx="94">
                  <c:v>1091.7629999999999</c:v>
                </c:pt>
                <c:pt idx="95">
                  <c:v>1103.6790000000001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E3-4CA7-A151-B8BDF55B6A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2102.8679999999999</c:v>
                </c:pt>
                <c:pt idx="1">
                  <c:v>2065.7289999999998</c:v>
                </c:pt>
                <c:pt idx="2">
                  <c:v>2028.761</c:v>
                </c:pt>
                <c:pt idx="3">
                  <c:v>1977.6</c:v>
                </c:pt>
                <c:pt idx="4">
                  <c:v>1978.723</c:v>
                </c:pt>
                <c:pt idx="5">
                  <c:v>1956.508</c:v>
                </c:pt>
                <c:pt idx="6">
                  <c:v>1916.6859999999999</c:v>
                </c:pt>
                <c:pt idx="7">
                  <c:v>1880.3309999999999</c:v>
                </c:pt>
                <c:pt idx="8">
                  <c:v>1875.3109999999999</c:v>
                </c:pt>
                <c:pt idx="9">
                  <c:v>1846.059</c:v>
                </c:pt>
                <c:pt idx="10">
                  <c:v>1830.202</c:v>
                </c:pt>
                <c:pt idx="11">
                  <c:v>1826.4649999999999</c:v>
                </c:pt>
                <c:pt idx="12">
                  <c:v>1829.2550000000001</c:v>
                </c:pt>
                <c:pt idx="13">
                  <c:v>1839.711</c:v>
                </c:pt>
                <c:pt idx="14">
                  <c:v>1862.393</c:v>
                </c:pt>
                <c:pt idx="15">
                  <c:v>1881.479</c:v>
                </c:pt>
                <c:pt idx="16">
                  <c:v>1891.325</c:v>
                </c:pt>
                <c:pt idx="17">
                  <c:v>1920.4829999999999</c:v>
                </c:pt>
                <c:pt idx="18">
                  <c:v>1950.59</c:v>
                </c:pt>
                <c:pt idx="19">
                  <c:v>1988.5219999999999</c:v>
                </c:pt>
                <c:pt idx="20">
                  <c:v>1985.9449999999999</c:v>
                </c:pt>
                <c:pt idx="21">
                  <c:v>2012.9069999999999</c:v>
                </c:pt>
                <c:pt idx="22">
                  <c:v>2056.7060000000001</c:v>
                </c:pt>
                <c:pt idx="23">
                  <c:v>2212.998</c:v>
                </c:pt>
                <c:pt idx="24">
                  <c:v>2251.8409999999999</c:v>
                </c:pt>
                <c:pt idx="25">
                  <c:v>2385.0740000000001</c:v>
                </c:pt>
                <c:pt idx="26">
                  <c:v>2477.02</c:v>
                </c:pt>
                <c:pt idx="27">
                  <c:v>2577.645</c:v>
                </c:pt>
                <c:pt idx="28">
                  <c:v>2620.172</c:v>
                </c:pt>
                <c:pt idx="29">
                  <c:v>2715.866</c:v>
                </c:pt>
                <c:pt idx="30">
                  <c:v>2765.9160000000002</c:v>
                </c:pt>
                <c:pt idx="31">
                  <c:v>2823.587</c:v>
                </c:pt>
                <c:pt idx="32">
                  <c:v>2859.3150000000001</c:v>
                </c:pt>
                <c:pt idx="33">
                  <c:v>2926.886</c:v>
                </c:pt>
                <c:pt idx="34">
                  <c:v>3013.5569999999998</c:v>
                </c:pt>
                <c:pt idx="35">
                  <c:v>3038.491</c:v>
                </c:pt>
                <c:pt idx="36">
                  <c:v>3008.6610000000001</c:v>
                </c:pt>
                <c:pt idx="37">
                  <c:v>3026.4670000000001</c:v>
                </c:pt>
                <c:pt idx="38">
                  <c:v>3031.0050000000001</c:v>
                </c:pt>
                <c:pt idx="39">
                  <c:v>3049.52</c:v>
                </c:pt>
                <c:pt idx="40">
                  <c:v>3063.6379999999999</c:v>
                </c:pt>
                <c:pt idx="41">
                  <c:v>3076.2689999999998</c:v>
                </c:pt>
                <c:pt idx="42">
                  <c:v>3093.9349999999999</c:v>
                </c:pt>
                <c:pt idx="43">
                  <c:v>3102.9560000000001</c:v>
                </c:pt>
                <c:pt idx="44">
                  <c:v>3081.3530000000001</c:v>
                </c:pt>
                <c:pt idx="45">
                  <c:v>3091.0610000000001</c:v>
                </c:pt>
                <c:pt idx="46">
                  <c:v>3086.49</c:v>
                </c:pt>
                <c:pt idx="47">
                  <c:v>3092.82</c:v>
                </c:pt>
                <c:pt idx="48">
                  <c:v>3096.05</c:v>
                </c:pt>
                <c:pt idx="49">
                  <c:v>3085.3209999999999</c:v>
                </c:pt>
                <c:pt idx="50">
                  <c:v>3066.55</c:v>
                </c:pt>
                <c:pt idx="51">
                  <c:v>3041.9119999999998</c:v>
                </c:pt>
                <c:pt idx="52">
                  <c:v>2987.5839999999998</c:v>
                </c:pt>
                <c:pt idx="53">
                  <c:v>2946.39</c:v>
                </c:pt>
                <c:pt idx="54">
                  <c:v>2905.64</c:v>
                </c:pt>
                <c:pt idx="55">
                  <c:v>2859.7959999999998</c:v>
                </c:pt>
                <c:pt idx="56">
                  <c:v>2811.0810000000001</c:v>
                </c:pt>
                <c:pt idx="57">
                  <c:v>2807.5810000000001</c:v>
                </c:pt>
                <c:pt idx="58">
                  <c:v>2764.701</c:v>
                </c:pt>
                <c:pt idx="59">
                  <c:v>2731.4009999999998</c:v>
                </c:pt>
                <c:pt idx="60">
                  <c:v>2758.328</c:v>
                </c:pt>
                <c:pt idx="61">
                  <c:v>2733.364</c:v>
                </c:pt>
                <c:pt idx="62">
                  <c:v>2732.75</c:v>
                </c:pt>
                <c:pt idx="63">
                  <c:v>2746.518</c:v>
                </c:pt>
                <c:pt idx="64">
                  <c:v>2799.078</c:v>
                </c:pt>
                <c:pt idx="65">
                  <c:v>2817.1060000000002</c:v>
                </c:pt>
                <c:pt idx="66">
                  <c:v>2779.5039999999999</c:v>
                </c:pt>
                <c:pt idx="67">
                  <c:v>2803.9079999999999</c:v>
                </c:pt>
                <c:pt idx="68">
                  <c:v>2859.08</c:v>
                </c:pt>
                <c:pt idx="69">
                  <c:v>2895.9229999999998</c:v>
                </c:pt>
                <c:pt idx="70">
                  <c:v>2894.7919999999999</c:v>
                </c:pt>
                <c:pt idx="71">
                  <c:v>2924.3649999999998</c:v>
                </c:pt>
                <c:pt idx="72">
                  <c:v>3018.31</c:v>
                </c:pt>
                <c:pt idx="73">
                  <c:v>3018.5889999999999</c:v>
                </c:pt>
                <c:pt idx="74">
                  <c:v>3057.953</c:v>
                </c:pt>
                <c:pt idx="75">
                  <c:v>3129.8969999999999</c:v>
                </c:pt>
                <c:pt idx="76">
                  <c:v>3196.6660000000002</c:v>
                </c:pt>
                <c:pt idx="77">
                  <c:v>3281.6480000000001</c:v>
                </c:pt>
                <c:pt idx="78">
                  <c:v>3323.5050000000001</c:v>
                </c:pt>
                <c:pt idx="79">
                  <c:v>3318.0369999999998</c:v>
                </c:pt>
                <c:pt idx="80">
                  <c:v>3414.924</c:v>
                </c:pt>
                <c:pt idx="81">
                  <c:v>3423.0929999999998</c:v>
                </c:pt>
                <c:pt idx="82">
                  <c:v>3387.877</c:v>
                </c:pt>
                <c:pt idx="83">
                  <c:v>3299.5929999999998</c:v>
                </c:pt>
                <c:pt idx="84">
                  <c:v>3211.799</c:v>
                </c:pt>
                <c:pt idx="85">
                  <c:v>3097.08</c:v>
                </c:pt>
                <c:pt idx="86">
                  <c:v>2997.6019999999999</c:v>
                </c:pt>
                <c:pt idx="87">
                  <c:v>2939.9070000000002</c:v>
                </c:pt>
                <c:pt idx="88">
                  <c:v>2791.2739999999999</c:v>
                </c:pt>
                <c:pt idx="89">
                  <c:v>2711.1990000000001</c:v>
                </c:pt>
                <c:pt idx="90">
                  <c:v>2625.268</c:v>
                </c:pt>
                <c:pt idx="91">
                  <c:v>2552.8000000000002</c:v>
                </c:pt>
                <c:pt idx="92">
                  <c:v>2384.5100000000002</c:v>
                </c:pt>
                <c:pt idx="93">
                  <c:v>2311.7240000000002</c:v>
                </c:pt>
                <c:pt idx="94">
                  <c:v>2239.607</c:v>
                </c:pt>
                <c:pt idx="95">
                  <c:v>2184.9670000000001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E3-4CA7-A151-B8BDF55B6A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277</c:v>
                </c:pt>
                <c:pt idx="1">
                  <c:v>277</c:v>
                </c:pt>
                <c:pt idx="2">
                  <c:v>277</c:v>
                </c:pt>
                <c:pt idx="3">
                  <c:v>277</c:v>
                </c:pt>
                <c:pt idx="4">
                  <c:v>264</c:v>
                </c:pt>
                <c:pt idx="5">
                  <c:v>264</c:v>
                </c:pt>
                <c:pt idx="6">
                  <c:v>264</c:v>
                </c:pt>
                <c:pt idx="7">
                  <c:v>264</c:v>
                </c:pt>
                <c:pt idx="8">
                  <c:v>258</c:v>
                </c:pt>
                <c:pt idx="9">
                  <c:v>258</c:v>
                </c:pt>
                <c:pt idx="10">
                  <c:v>258</c:v>
                </c:pt>
                <c:pt idx="11">
                  <c:v>258</c:v>
                </c:pt>
                <c:pt idx="12">
                  <c:v>257</c:v>
                </c:pt>
                <c:pt idx="13">
                  <c:v>257</c:v>
                </c:pt>
                <c:pt idx="14">
                  <c:v>257</c:v>
                </c:pt>
                <c:pt idx="15">
                  <c:v>257</c:v>
                </c:pt>
                <c:pt idx="16">
                  <c:v>266</c:v>
                </c:pt>
                <c:pt idx="17">
                  <c:v>266</c:v>
                </c:pt>
                <c:pt idx="18">
                  <c:v>266</c:v>
                </c:pt>
                <c:pt idx="19">
                  <c:v>266</c:v>
                </c:pt>
                <c:pt idx="20">
                  <c:v>289</c:v>
                </c:pt>
                <c:pt idx="21">
                  <c:v>289</c:v>
                </c:pt>
                <c:pt idx="22">
                  <c:v>289</c:v>
                </c:pt>
                <c:pt idx="23">
                  <c:v>289</c:v>
                </c:pt>
                <c:pt idx="24">
                  <c:v>335</c:v>
                </c:pt>
                <c:pt idx="25">
                  <c:v>335</c:v>
                </c:pt>
                <c:pt idx="26">
                  <c:v>335</c:v>
                </c:pt>
                <c:pt idx="27">
                  <c:v>335</c:v>
                </c:pt>
                <c:pt idx="28">
                  <c:v>371</c:v>
                </c:pt>
                <c:pt idx="29">
                  <c:v>371</c:v>
                </c:pt>
                <c:pt idx="30">
                  <c:v>371</c:v>
                </c:pt>
                <c:pt idx="31">
                  <c:v>371</c:v>
                </c:pt>
                <c:pt idx="32">
                  <c:v>388</c:v>
                </c:pt>
                <c:pt idx="33">
                  <c:v>388</c:v>
                </c:pt>
                <c:pt idx="34">
                  <c:v>388</c:v>
                </c:pt>
                <c:pt idx="35">
                  <c:v>388</c:v>
                </c:pt>
                <c:pt idx="36">
                  <c:v>378</c:v>
                </c:pt>
                <c:pt idx="37">
                  <c:v>378</c:v>
                </c:pt>
                <c:pt idx="38">
                  <c:v>378</c:v>
                </c:pt>
                <c:pt idx="39">
                  <c:v>378</c:v>
                </c:pt>
                <c:pt idx="40">
                  <c:v>361</c:v>
                </c:pt>
                <c:pt idx="41">
                  <c:v>361</c:v>
                </c:pt>
                <c:pt idx="42">
                  <c:v>361</c:v>
                </c:pt>
                <c:pt idx="43">
                  <c:v>361</c:v>
                </c:pt>
                <c:pt idx="44">
                  <c:v>351</c:v>
                </c:pt>
                <c:pt idx="45">
                  <c:v>351</c:v>
                </c:pt>
                <c:pt idx="46">
                  <c:v>351</c:v>
                </c:pt>
                <c:pt idx="47">
                  <c:v>351</c:v>
                </c:pt>
                <c:pt idx="48">
                  <c:v>353</c:v>
                </c:pt>
                <c:pt idx="49">
                  <c:v>353</c:v>
                </c:pt>
                <c:pt idx="50">
                  <c:v>353</c:v>
                </c:pt>
                <c:pt idx="51">
                  <c:v>353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330</c:v>
                </c:pt>
                <c:pt idx="57">
                  <c:v>330</c:v>
                </c:pt>
                <c:pt idx="58">
                  <c:v>330</c:v>
                </c:pt>
                <c:pt idx="59">
                  <c:v>330</c:v>
                </c:pt>
                <c:pt idx="60">
                  <c:v>328</c:v>
                </c:pt>
                <c:pt idx="61">
                  <c:v>328</c:v>
                </c:pt>
                <c:pt idx="62">
                  <c:v>328</c:v>
                </c:pt>
                <c:pt idx="63">
                  <c:v>328</c:v>
                </c:pt>
                <c:pt idx="64">
                  <c:v>349</c:v>
                </c:pt>
                <c:pt idx="65">
                  <c:v>349</c:v>
                </c:pt>
                <c:pt idx="66">
                  <c:v>349</c:v>
                </c:pt>
                <c:pt idx="67">
                  <c:v>349</c:v>
                </c:pt>
                <c:pt idx="68">
                  <c:v>384</c:v>
                </c:pt>
                <c:pt idx="69">
                  <c:v>384</c:v>
                </c:pt>
                <c:pt idx="70">
                  <c:v>384</c:v>
                </c:pt>
                <c:pt idx="71">
                  <c:v>384</c:v>
                </c:pt>
                <c:pt idx="72">
                  <c:v>408</c:v>
                </c:pt>
                <c:pt idx="73">
                  <c:v>408</c:v>
                </c:pt>
                <c:pt idx="74">
                  <c:v>408</c:v>
                </c:pt>
                <c:pt idx="75">
                  <c:v>408</c:v>
                </c:pt>
                <c:pt idx="76">
                  <c:v>438</c:v>
                </c:pt>
                <c:pt idx="77">
                  <c:v>438</c:v>
                </c:pt>
                <c:pt idx="78">
                  <c:v>438</c:v>
                </c:pt>
                <c:pt idx="79">
                  <c:v>438</c:v>
                </c:pt>
                <c:pt idx="80">
                  <c:v>427</c:v>
                </c:pt>
                <c:pt idx="81">
                  <c:v>427</c:v>
                </c:pt>
                <c:pt idx="82">
                  <c:v>427</c:v>
                </c:pt>
                <c:pt idx="83">
                  <c:v>427</c:v>
                </c:pt>
                <c:pt idx="84">
                  <c:v>386</c:v>
                </c:pt>
                <c:pt idx="85">
                  <c:v>386</c:v>
                </c:pt>
                <c:pt idx="86">
                  <c:v>386</c:v>
                </c:pt>
                <c:pt idx="87">
                  <c:v>386</c:v>
                </c:pt>
                <c:pt idx="88">
                  <c:v>346</c:v>
                </c:pt>
                <c:pt idx="89">
                  <c:v>346</c:v>
                </c:pt>
                <c:pt idx="90">
                  <c:v>346</c:v>
                </c:pt>
                <c:pt idx="91">
                  <c:v>346</c:v>
                </c:pt>
                <c:pt idx="92">
                  <c:v>307</c:v>
                </c:pt>
                <c:pt idx="93">
                  <c:v>307</c:v>
                </c:pt>
                <c:pt idx="94">
                  <c:v>307</c:v>
                </c:pt>
                <c:pt idx="95">
                  <c:v>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E3-4CA7-A151-B8BDF55B6A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1E3-4CA7-A151-B8BDF55B6A9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34.5</c:v>
                </c:pt>
                <c:pt idx="37">
                  <c:v>34.5</c:v>
                </c:pt>
                <c:pt idx="38">
                  <c:v>34.5</c:v>
                </c:pt>
                <c:pt idx="39">
                  <c:v>29.1</c:v>
                </c:pt>
                <c:pt idx="40">
                  <c:v>106.5</c:v>
                </c:pt>
                <c:pt idx="41">
                  <c:v>106.5</c:v>
                </c:pt>
                <c:pt idx="42">
                  <c:v>106.5</c:v>
                </c:pt>
                <c:pt idx="43">
                  <c:v>106.5</c:v>
                </c:pt>
                <c:pt idx="44">
                  <c:v>72</c:v>
                </c:pt>
                <c:pt idx="45">
                  <c:v>72</c:v>
                </c:pt>
                <c:pt idx="46">
                  <c:v>72</c:v>
                </c:pt>
                <c:pt idx="51">
                  <c:v>42</c:v>
                </c:pt>
                <c:pt idx="52">
                  <c:v>106.5</c:v>
                </c:pt>
                <c:pt idx="53">
                  <c:v>106.5</c:v>
                </c:pt>
                <c:pt idx="54">
                  <c:v>74.676000000000002</c:v>
                </c:pt>
                <c:pt idx="55">
                  <c:v>34.5</c:v>
                </c:pt>
                <c:pt idx="57">
                  <c:v>4.0999999999999996</c:v>
                </c:pt>
                <c:pt idx="58">
                  <c:v>18</c:v>
                </c:pt>
                <c:pt idx="59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1E3-4CA7-A151-B8BDF55B6A9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4">
                  <c:v>110</c:v>
                </c:pt>
                <c:pt idx="35">
                  <c:v>110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  <c:pt idx="64">
                  <c:v>110</c:v>
                </c:pt>
                <c:pt idx="65">
                  <c:v>50.323999999999998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E3-4CA7-A151-B8BDF55B6A9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1E3-4CA7-A151-B8BDF55B6A9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1E3-4CA7-A151-B8BDF55B6A9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51E3-4CA7-A151-B8BDF55B6A9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1972</c:v>
                </c:pt>
                <c:pt idx="1">
                  <c:v>1972</c:v>
                </c:pt>
                <c:pt idx="2">
                  <c:v>1972</c:v>
                </c:pt>
                <c:pt idx="3">
                  <c:v>1949.7</c:v>
                </c:pt>
                <c:pt idx="4">
                  <c:v>1898</c:v>
                </c:pt>
                <c:pt idx="5">
                  <c:v>1898</c:v>
                </c:pt>
                <c:pt idx="6">
                  <c:v>1898</c:v>
                </c:pt>
                <c:pt idx="7">
                  <c:v>1898</c:v>
                </c:pt>
                <c:pt idx="8">
                  <c:v>1766.6</c:v>
                </c:pt>
                <c:pt idx="9">
                  <c:v>1783.9</c:v>
                </c:pt>
                <c:pt idx="10">
                  <c:v>1794.7</c:v>
                </c:pt>
                <c:pt idx="11">
                  <c:v>1793.3</c:v>
                </c:pt>
                <c:pt idx="12">
                  <c:v>1908</c:v>
                </c:pt>
                <c:pt idx="13">
                  <c:v>1908</c:v>
                </c:pt>
                <c:pt idx="14">
                  <c:v>1908</c:v>
                </c:pt>
                <c:pt idx="15">
                  <c:v>1908</c:v>
                </c:pt>
                <c:pt idx="16">
                  <c:v>1877</c:v>
                </c:pt>
                <c:pt idx="17">
                  <c:v>1877</c:v>
                </c:pt>
                <c:pt idx="18">
                  <c:v>1877</c:v>
                </c:pt>
                <c:pt idx="19">
                  <c:v>1877</c:v>
                </c:pt>
                <c:pt idx="20">
                  <c:v>1783.7</c:v>
                </c:pt>
                <c:pt idx="21">
                  <c:v>1942</c:v>
                </c:pt>
                <c:pt idx="22">
                  <c:v>1942</c:v>
                </c:pt>
                <c:pt idx="23">
                  <c:v>1942</c:v>
                </c:pt>
                <c:pt idx="24">
                  <c:v>2009.7</c:v>
                </c:pt>
                <c:pt idx="25">
                  <c:v>2043</c:v>
                </c:pt>
                <c:pt idx="26">
                  <c:v>2043</c:v>
                </c:pt>
                <c:pt idx="27">
                  <c:v>2043</c:v>
                </c:pt>
                <c:pt idx="28">
                  <c:v>1451</c:v>
                </c:pt>
                <c:pt idx="29">
                  <c:v>1451</c:v>
                </c:pt>
                <c:pt idx="30">
                  <c:v>1451</c:v>
                </c:pt>
                <c:pt idx="31">
                  <c:v>1451</c:v>
                </c:pt>
                <c:pt idx="32">
                  <c:v>1594</c:v>
                </c:pt>
                <c:pt idx="33">
                  <c:v>1594</c:v>
                </c:pt>
                <c:pt idx="34">
                  <c:v>1594</c:v>
                </c:pt>
                <c:pt idx="35">
                  <c:v>1594</c:v>
                </c:pt>
                <c:pt idx="36">
                  <c:v>1658</c:v>
                </c:pt>
                <c:pt idx="37">
                  <c:v>1658</c:v>
                </c:pt>
                <c:pt idx="38">
                  <c:v>1658</c:v>
                </c:pt>
                <c:pt idx="39">
                  <c:v>1658</c:v>
                </c:pt>
                <c:pt idx="40">
                  <c:v>1677</c:v>
                </c:pt>
                <c:pt idx="41">
                  <c:v>1677</c:v>
                </c:pt>
                <c:pt idx="42">
                  <c:v>1677</c:v>
                </c:pt>
                <c:pt idx="43">
                  <c:v>1677</c:v>
                </c:pt>
                <c:pt idx="44">
                  <c:v>1653</c:v>
                </c:pt>
                <c:pt idx="45">
                  <c:v>1653</c:v>
                </c:pt>
                <c:pt idx="46">
                  <c:v>1653</c:v>
                </c:pt>
                <c:pt idx="47">
                  <c:v>1653</c:v>
                </c:pt>
                <c:pt idx="48">
                  <c:v>1688</c:v>
                </c:pt>
                <c:pt idx="49">
                  <c:v>1688</c:v>
                </c:pt>
                <c:pt idx="50">
                  <c:v>1688</c:v>
                </c:pt>
                <c:pt idx="51">
                  <c:v>1688</c:v>
                </c:pt>
                <c:pt idx="52">
                  <c:v>1645</c:v>
                </c:pt>
                <c:pt idx="53">
                  <c:v>1645</c:v>
                </c:pt>
                <c:pt idx="54">
                  <c:v>1645</c:v>
                </c:pt>
                <c:pt idx="55">
                  <c:v>1645</c:v>
                </c:pt>
                <c:pt idx="56">
                  <c:v>1684</c:v>
                </c:pt>
                <c:pt idx="57">
                  <c:v>1684</c:v>
                </c:pt>
                <c:pt idx="58">
                  <c:v>1684</c:v>
                </c:pt>
                <c:pt idx="59">
                  <c:v>1684</c:v>
                </c:pt>
                <c:pt idx="60">
                  <c:v>1685.4459999999999</c:v>
                </c:pt>
                <c:pt idx="61">
                  <c:v>1685.4459999999999</c:v>
                </c:pt>
                <c:pt idx="62">
                  <c:v>1685.4459999999999</c:v>
                </c:pt>
                <c:pt idx="63">
                  <c:v>1685.4459999999999</c:v>
                </c:pt>
                <c:pt idx="64">
                  <c:v>1737</c:v>
                </c:pt>
                <c:pt idx="65">
                  <c:v>1737</c:v>
                </c:pt>
                <c:pt idx="66">
                  <c:v>1737</c:v>
                </c:pt>
                <c:pt idx="67">
                  <c:v>1737</c:v>
                </c:pt>
                <c:pt idx="68">
                  <c:v>1724</c:v>
                </c:pt>
                <c:pt idx="69">
                  <c:v>1724</c:v>
                </c:pt>
                <c:pt idx="70">
                  <c:v>1724</c:v>
                </c:pt>
                <c:pt idx="71">
                  <c:v>1724</c:v>
                </c:pt>
                <c:pt idx="72">
                  <c:v>1724</c:v>
                </c:pt>
                <c:pt idx="73">
                  <c:v>1635.2</c:v>
                </c:pt>
                <c:pt idx="74">
                  <c:v>1740.2</c:v>
                </c:pt>
                <c:pt idx="75">
                  <c:v>1781</c:v>
                </c:pt>
                <c:pt idx="76">
                  <c:v>1287.5</c:v>
                </c:pt>
                <c:pt idx="77">
                  <c:v>1341.3</c:v>
                </c:pt>
                <c:pt idx="78">
                  <c:v>1330.9</c:v>
                </c:pt>
                <c:pt idx="79">
                  <c:v>1352.4</c:v>
                </c:pt>
                <c:pt idx="80">
                  <c:v>1266.8</c:v>
                </c:pt>
                <c:pt idx="81">
                  <c:v>1418.9</c:v>
                </c:pt>
                <c:pt idx="82">
                  <c:v>1552.3</c:v>
                </c:pt>
                <c:pt idx="83">
                  <c:v>1434.3</c:v>
                </c:pt>
                <c:pt idx="84">
                  <c:v>1729.7</c:v>
                </c:pt>
                <c:pt idx="85">
                  <c:v>1644.6</c:v>
                </c:pt>
                <c:pt idx="86">
                  <c:v>1529.6</c:v>
                </c:pt>
                <c:pt idx="87">
                  <c:v>1551.5</c:v>
                </c:pt>
                <c:pt idx="88">
                  <c:v>1738</c:v>
                </c:pt>
                <c:pt idx="89">
                  <c:v>1738</c:v>
                </c:pt>
                <c:pt idx="90">
                  <c:v>1567.9</c:v>
                </c:pt>
                <c:pt idx="91">
                  <c:v>1544.5</c:v>
                </c:pt>
                <c:pt idx="92">
                  <c:v>1646.3</c:v>
                </c:pt>
                <c:pt idx="93">
                  <c:v>1318.4</c:v>
                </c:pt>
                <c:pt idx="94">
                  <c:v>1343.7</c:v>
                </c:pt>
                <c:pt idx="95">
                  <c:v>1355.1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1E3-4CA7-A151-B8BDF55B6A9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53.564</c:v>
                </c:pt>
                <c:pt idx="21">
                  <c:v>52.816000000000003</c:v>
                </c:pt>
                <c:pt idx="22">
                  <c:v>51.42</c:v>
                </c:pt>
                <c:pt idx="23">
                  <c:v>49.18</c:v>
                </c:pt>
                <c:pt idx="24">
                  <c:v>46.22</c:v>
                </c:pt>
                <c:pt idx="25">
                  <c:v>43.155999999999999</c:v>
                </c:pt>
                <c:pt idx="26">
                  <c:v>39.648000000000003</c:v>
                </c:pt>
                <c:pt idx="27">
                  <c:v>34.904000000000003</c:v>
                </c:pt>
                <c:pt idx="28">
                  <c:v>29.024000000000001</c:v>
                </c:pt>
                <c:pt idx="29">
                  <c:v>23.576000000000001</c:v>
                </c:pt>
                <c:pt idx="30">
                  <c:v>19.059999999999999</c:v>
                </c:pt>
                <c:pt idx="31">
                  <c:v>14.948</c:v>
                </c:pt>
                <c:pt idx="32">
                  <c:v>4.5919999999999996</c:v>
                </c:pt>
                <c:pt idx="65">
                  <c:v>1.3240000000000001</c:v>
                </c:pt>
                <c:pt idx="66">
                  <c:v>6.2119999999999997</c:v>
                </c:pt>
                <c:pt idx="67">
                  <c:v>12.324</c:v>
                </c:pt>
                <c:pt idx="68">
                  <c:v>28.988</c:v>
                </c:pt>
                <c:pt idx="69">
                  <c:v>33.287999999999997</c:v>
                </c:pt>
                <c:pt idx="70">
                  <c:v>36.747999999999998</c:v>
                </c:pt>
                <c:pt idx="71">
                  <c:v>40.22</c:v>
                </c:pt>
                <c:pt idx="72">
                  <c:v>45.548000000000002</c:v>
                </c:pt>
                <c:pt idx="73">
                  <c:v>47.991999999999997</c:v>
                </c:pt>
                <c:pt idx="74">
                  <c:v>49.728000000000002</c:v>
                </c:pt>
                <c:pt idx="75">
                  <c:v>51.1</c:v>
                </c:pt>
                <c:pt idx="76">
                  <c:v>52.32</c:v>
                </c:pt>
                <c:pt idx="77">
                  <c:v>53.228000000000002</c:v>
                </c:pt>
                <c:pt idx="78">
                  <c:v>53.744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1E3-4CA7-A151-B8BDF55B6A9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34.5</c:v>
                </c:pt>
                <c:pt idx="37">
                  <c:v>34.5</c:v>
                </c:pt>
                <c:pt idx="38">
                  <c:v>34.5</c:v>
                </c:pt>
                <c:pt idx="39">
                  <c:v>29.1</c:v>
                </c:pt>
                <c:pt idx="40">
                  <c:v>106.5</c:v>
                </c:pt>
                <c:pt idx="41">
                  <c:v>106.5</c:v>
                </c:pt>
                <c:pt idx="42">
                  <c:v>106.5</c:v>
                </c:pt>
                <c:pt idx="43">
                  <c:v>106.5</c:v>
                </c:pt>
                <c:pt idx="44">
                  <c:v>72</c:v>
                </c:pt>
                <c:pt idx="45">
                  <c:v>72</c:v>
                </c:pt>
                <c:pt idx="46">
                  <c:v>72</c:v>
                </c:pt>
                <c:pt idx="51">
                  <c:v>42</c:v>
                </c:pt>
                <c:pt idx="52">
                  <c:v>106.5</c:v>
                </c:pt>
                <c:pt idx="53">
                  <c:v>106.5</c:v>
                </c:pt>
                <c:pt idx="54">
                  <c:v>74.676000000000002</c:v>
                </c:pt>
                <c:pt idx="55">
                  <c:v>34.5</c:v>
                </c:pt>
                <c:pt idx="57">
                  <c:v>4.0999999999999996</c:v>
                </c:pt>
                <c:pt idx="58">
                  <c:v>18</c:v>
                </c:pt>
                <c:pt idx="59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1E3-4CA7-A151-B8BDF55B6A9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1E3-4CA7-A151-B8BDF55B6A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125</c:v>
                </c:pt>
                <c:pt idx="1">
                  <c:v>125</c:v>
                </c:pt>
                <c:pt idx="2">
                  <c:v>125</c:v>
                </c:pt>
                <c:pt idx="3">
                  <c:v>128.29</c:v>
                </c:pt>
                <c:pt idx="4">
                  <c:v>123.74</c:v>
                </c:pt>
                <c:pt idx="5">
                  <c:v>123.63</c:v>
                </c:pt>
                <c:pt idx="6">
                  <c:v>123.34</c:v>
                </c:pt>
                <c:pt idx="7">
                  <c:v>123.14</c:v>
                </c:pt>
                <c:pt idx="8">
                  <c:v>128.01</c:v>
                </c:pt>
                <c:pt idx="9">
                  <c:v>129.59</c:v>
                </c:pt>
                <c:pt idx="10">
                  <c:v>129.62</c:v>
                </c:pt>
                <c:pt idx="11">
                  <c:v>129.62</c:v>
                </c:pt>
                <c:pt idx="12">
                  <c:v>126.1</c:v>
                </c:pt>
                <c:pt idx="13">
                  <c:v>126.31</c:v>
                </c:pt>
                <c:pt idx="14">
                  <c:v>126.05</c:v>
                </c:pt>
                <c:pt idx="15">
                  <c:v>125.68</c:v>
                </c:pt>
                <c:pt idx="16">
                  <c:v>125</c:v>
                </c:pt>
                <c:pt idx="17">
                  <c:v>125</c:v>
                </c:pt>
                <c:pt idx="18">
                  <c:v>125</c:v>
                </c:pt>
                <c:pt idx="19">
                  <c:v>125.42</c:v>
                </c:pt>
                <c:pt idx="20">
                  <c:v>129.05000000000001</c:v>
                </c:pt>
                <c:pt idx="21">
                  <c:v>136.96</c:v>
                </c:pt>
                <c:pt idx="22">
                  <c:v>136.96</c:v>
                </c:pt>
                <c:pt idx="23">
                  <c:v>136.96</c:v>
                </c:pt>
                <c:pt idx="24">
                  <c:v>147.94</c:v>
                </c:pt>
                <c:pt idx="25">
                  <c:v>136.96</c:v>
                </c:pt>
                <c:pt idx="26">
                  <c:v>126.42</c:v>
                </c:pt>
                <c:pt idx="27">
                  <c:v>123.21</c:v>
                </c:pt>
                <c:pt idx="28">
                  <c:v>110</c:v>
                </c:pt>
                <c:pt idx="29">
                  <c:v>109.02</c:v>
                </c:pt>
                <c:pt idx="30">
                  <c:v>109.38</c:v>
                </c:pt>
                <c:pt idx="31">
                  <c:v>105.86</c:v>
                </c:pt>
                <c:pt idx="32">
                  <c:v>106.95</c:v>
                </c:pt>
                <c:pt idx="33">
                  <c:v>94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0.02</c:v>
                </c:pt>
                <c:pt idx="62">
                  <c:v>0.02</c:v>
                </c:pt>
                <c:pt idx="63">
                  <c:v>3.98</c:v>
                </c:pt>
                <c:pt idx="64">
                  <c:v>0.02</c:v>
                </c:pt>
                <c:pt idx="65">
                  <c:v>5</c:v>
                </c:pt>
                <c:pt idx="66">
                  <c:v>108.39</c:v>
                </c:pt>
                <c:pt idx="67">
                  <c:v>115.79</c:v>
                </c:pt>
                <c:pt idx="68">
                  <c:v>112.09</c:v>
                </c:pt>
                <c:pt idx="69">
                  <c:v>123.08</c:v>
                </c:pt>
                <c:pt idx="70">
                  <c:v>136.94999999999999</c:v>
                </c:pt>
                <c:pt idx="71">
                  <c:v>155.21</c:v>
                </c:pt>
                <c:pt idx="72">
                  <c:v>138.87</c:v>
                </c:pt>
                <c:pt idx="73">
                  <c:v>161</c:v>
                </c:pt>
                <c:pt idx="74">
                  <c:v>178.21</c:v>
                </c:pt>
                <c:pt idx="75">
                  <c:v>193.82</c:v>
                </c:pt>
                <c:pt idx="76">
                  <c:v>200.01</c:v>
                </c:pt>
                <c:pt idx="77">
                  <c:v>194.64</c:v>
                </c:pt>
                <c:pt idx="78">
                  <c:v>200.66</c:v>
                </c:pt>
                <c:pt idx="79">
                  <c:v>249.87</c:v>
                </c:pt>
                <c:pt idx="80">
                  <c:v>242.78</c:v>
                </c:pt>
                <c:pt idx="81">
                  <c:v>257.62</c:v>
                </c:pt>
                <c:pt idx="82">
                  <c:v>249.87</c:v>
                </c:pt>
                <c:pt idx="83">
                  <c:v>241.25</c:v>
                </c:pt>
                <c:pt idx="84">
                  <c:v>228.84</c:v>
                </c:pt>
                <c:pt idx="85">
                  <c:v>216.27</c:v>
                </c:pt>
                <c:pt idx="86">
                  <c:v>197.59</c:v>
                </c:pt>
                <c:pt idx="87">
                  <c:v>164.66</c:v>
                </c:pt>
                <c:pt idx="88">
                  <c:v>175.41</c:v>
                </c:pt>
                <c:pt idx="89">
                  <c:v>161</c:v>
                </c:pt>
                <c:pt idx="90">
                  <c:v>158.33000000000001</c:v>
                </c:pt>
                <c:pt idx="91">
                  <c:v>152.01</c:v>
                </c:pt>
                <c:pt idx="92">
                  <c:v>162.11000000000001</c:v>
                </c:pt>
                <c:pt idx="93">
                  <c:v>152.56</c:v>
                </c:pt>
                <c:pt idx="94">
                  <c:v>152.51</c:v>
                </c:pt>
                <c:pt idx="95">
                  <c:v>144.52000000000001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1E3-4CA7-A151-B8BDF55B6A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6192.8379999999997</v>
      </c>
      <c r="C5" s="25">
        <v>6154.35</v>
      </c>
      <c r="D5" s="25">
        <v>6114.3329999999996</v>
      </c>
      <c r="E5" s="25">
        <v>6042.107</v>
      </c>
      <c r="F5" s="25">
        <v>5964.7969999999996</v>
      </c>
      <c r="G5" s="25">
        <v>5940.674</v>
      </c>
      <c r="H5" s="25">
        <v>5898.1660000000002</v>
      </c>
      <c r="I5" s="25">
        <v>5864.4480000000003</v>
      </c>
      <c r="J5" s="25">
        <v>5714.3220000000001</v>
      </c>
      <c r="K5" s="25">
        <v>5703.5249999999996</v>
      </c>
      <c r="L5" s="25">
        <v>5699.6030000000001</v>
      </c>
      <c r="M5" s="25">
        <v>5696.35</v>
      </c>
      <c r="N5" s="25">
        <v>5821.7460000000001</v>
      </c>
      <c r="O5" s="25">
        <v>5834.9110000000001</v>
      </c>
      <c r="P5" s="25">
        <v>5862.0339999999997</v>
      </c>
      <c r="Q5" s="25">
        <v>5885.9610000000002</v>
      </c>
      <c r="R5" s="25">
        <v>5911.3289999999997</v>
      </c>
      <c r="S5" s="25">
        <v>5950.7489999999998</v>
      </c>
      <c r="T5" s="25">
        <v>5996.5309999999999</v>
      </c>
      <c r="U5" s="25">
        <v>6065.1189999999997</v>
      </c>
      <c r="V5" s="25">
        <v>6105.009</v>
      </c>
      <c r="W5" s="25">
        <v>6324.6909999999998</v>
      </c>
      <c r="X5" s="25">
        <v>6399.1450000000004</v>
      </c>
      <c r="Y5" s="25">
        <v>6584.9660000000003</v>
      </c>
      <c r="Z5" s="25">
        <v>6846.9470000000001</v>
      </c>
      <c r="AA5" s="25">
        <v>7047.7290000000003</v>
      </c>
      <c r="AB5" s="25">
        <v>7174.4549999999999</v>
      </c>
      <c r="AC5" s="25">
        <v>7284.893</v>
      </c>
      <c r="AD5" s="25">
        <v>6811.951</v>
      </c>
      <c r="AE5" s="25">
        <v>6907.3689999999997</v>
      </c>
      <c r="AF5" s="25">
        <v>6953.8770000000004</v>
      </c>
      <c r="AG5" s="25">
        <v>7005.1049999999996</v>
      </c>
      <c r="AH5" s="25">
        <v>7209.7169999999996</v>
      </c>
      <c r="AI5" s="25">
        <v>7275.9960000000001</v>
      </c>
      <c r="AJ5" s="25">
        <v>7500.8609999999999</v>
      </c>
      <c r="AK5" s="25">
        <v>7519.1319999999996</v>
      </c>
      <c r="AL5" s="25">
        <v>7552.97</v>
      </c>
      <c r="AM5" s="25">
        <v>7568.902</v>
      </c>
      <c r="AN5" s="25">
        <v>7562.076</v>
      </c>
      <c r="AO5" s="25">
        <v>7567.4790000000003</v>
      </c>
      <c r="AP5" s="25">
        <v>7668.1970000000001</v>
      </c>
      <c r="AQ5" s="25">
        <v>7681.6570000000002</v>
      </c>
      <c r="AR5" s="25">
        <v>7697.0860000000002</v>
      </c>
      <c r="AS5" s="25">
        <v>7700.49</v>
      </c>
      <c r="AT5" s="25">
        <v>7603.2950000000001</v>
      </c>
      <c r="AU5" s="25">
        <v>7606.5330000000004</v>
      </c>
      <c r="AV5" s="25">
        <v>7600.16</v>
      </c>
      <c r="AW5" s="25">
        <v>7534.9960000000001</v>
      </c>
      <c r="AX5" s="25">
        <v>7573.085</v>
      </c>
      <c r="AY5" s="25">
        <v>7563.01</v>
      </c>
      <c r="AZ5" s="25">
        <v>7542.08</v>
      </c>
      <c r="BA5" s="25">
        <v>7554.9440000000004</v>
      </c>
      <c r="BB5" s="25">
        <v>7534.1549999999997</v>
      </c>
      <c r="BC5" s="25">
        <v>7494.16</v>
      </c>
      <c r="BD5" s="25">
        <v>7419.951</v>
      </c>
      <c r="BE5" s="25">
        <v>7326.6930000000002</v>
      </c>
      <c r="BF5" s="25">
        <v>7273.9129999999996</v>
      </c>
      <c r="BG5" s="25">
        <v>7268.4520000000002</v>
      </c>
      <c r="BH5" s="25">
        <v>7238.558</v>
      </c>
      <c r="BI5" s="25">
        <v>7204.1570000000002</v>
      </c>
      <c r="BJ5" s="25">
        <v>7200.52</v>
      </c>
      <c r="BK5" s="25">
        <v>7175.3670000000002</v>
      </c>
      <c r="BL5" s="25">
        <v>7175.6549999999997</v>
      </c>
      <c r="BM5" s="25">
        <v>7180.8239999999996</v>
      </c>
      <c r="BN5" s="25">
        <v>7265.9340000000002</v>
      </c>
      <c r="BO5" s="25">
        <v>7228.9049999999997</v>
      </c>
      <c r="BP5" s="25">
        <v>7119.8810000000003</v>
      </c>
      <c r="BQ5" s="25">
        <v>7151.5330000000004</v>
      </c>
      <c r="BR5" s="25">
        <v>7226.2309999999998</v>
      </c>
      <c r="BS5" s="25">
        <v>7261.7510000000002</v>
      </c>
      <c r="BT5" s="25">
        <v>7271.0389999999998</v>
      </c>
      <c r="BU5" s="25">
        <v>7310.357</v>
      </c>
      <c r="BV5" s="25">
        <v>7370.2820000000002</v>
      </c>
      <c r="BW5" s="25">
        <v>7284.0519999999997</v>
      </c>
      <c r="BX5" s="25">
        <v>7435.0209999999997</v>
      </c>
      <c r="BY5" s="25">
        <v>7556.5820000000003</v>
      </c>
      <c r="BZ5" s="25">
        <v>7147.3720000000003</v>
      </c>
      <c r="CA5" s="25">
        <v>7292.9740000000002</v>
      </c>
      <c r="CB5" s="25">
        <v>7321.6840000000002</v>
      </c>
      <c r="CC5" s="25">
        <v>7316.2749999999996</v>
      </c>
      <c r="CD5" s="25">
        <v>7291.1329999999998</v>
      </c>
      <c r="CE5" s="25">
        <v>7425.4139999999998</v>
      </c>
      <c r="CF5" s="25">
        <v>7510.53</v>
      </c>
      <c r="CG5" s="25">
        <v>7281.7370000000001</v>
      </c>
      <c r="CH5" s="25">
        <v>7366.0479999999998</v>
      </c>
      <c r="CI5" s="25">
        <v>7157.9750000000004</v>
      </c>
      <c r="CJ5" s="25">
        <v>6940.8739999999998</v>
      </c>
      <c r="CK5" s="25">
        <v>6906.4139999999998</v>
      </c>
      <c r="CL5" s="25">
        <v>6875.0140000000001</v>
      </c>
      <c r="CM5" s="25">
        <v>6793.9849999999997</v>
      </c>
      <c r="CN5" s="25">
        <v>6529.9930000000004</v>
      </c>
      <c r="CO5" s="25">
        <v>6438.7929999999997</v>
      </c>
      <c r="CP5" s="25">
        <v>6401.585</v>
      </c>
      <c r="CQ5" s="25">
        <v>5998.6930000000002</v>
      </c>
      <c r="CR5" s="25">
        <v>5944.6930000000002</v>
      </c>
      <c r="CS5" s="25">
        <v>5911.7539999999999</v>
      </c>
      <c r="CT5" s="26"/>
      <c r="CU5" s="26"/>
      <c r="CV5" s="26"/>
      <c r="CW5" s="27"/>
      <c r="CX5" s="28">
        <f t="array" ref="CX5">SUMPRODUCT(B5:CW5*0.25)</f>
        <v>165917.40224999998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</v>
      </c>
      <c r="C8" s="37">
        <v>125</v>
      </c>
      <c r="D8" s="37">
        <v>125</v>
      </c>
      <c r="E8" s="37">
        <v>128.29</v>
      </c>
      <c r="F8" s="37">
        <v>123.74</v>
      </c>
      <c r="G8" s="37">
        <v>123.63</v>
      </c>
      <c r="H8" s="37">
        <v>123.34</v>
      </c>
      <c r="I8" s="37">
        <v>123.14</v>
      </c>
      <c r="J8" s="37">
        <v>128.01</v>
      </c>
      <c r="K8" s="37">
        <v>129.59</v>
      </c>
      <c r="L8" s="37">
        <v>129.62</v>
      </c>
      <c r="M8" s="37">
        <v>129.62</v>
      </c>
      <c r="N8" s="37">
        <v>126.1</v>
      </c>
      <c r="O8" s="37">
        <v>126.31</v>
      </c>
      <c r="P8" s="37">
        <v>126.05</v>
      </c>
      <c r="Q8" s="37">
        <v>125.68</v>
      </c>
      <c r="R8" s="37">
        <v>125</v>
      </c>
      <c r="S8" s="37">
        <v>125</v>
      </c>
      <c r="T8" s="37">
        <v>125</v>
      </c>
      <c r="U8" s="37">
        <v>125.42</v>
      </c>
      <c r="V8" s="37">
        <v>129.05000000000001</v>
      </c>
      <c r="W8" s="37">
        <v>136.96</v>
      </c>
      <c r="X8" s="37">
        <v>136.96</v>
      </c>
      <c r="Y8" s="37">
        <v>136.96</v>
      </c>
      <c r="Z8" s="37">
        <v>147.94</v>
      </c>
      <c r="AA8" s="37">
        <v>136.96</v>
      </c>
      <c r="AB8" s="37">
        <v>126.42</v>
      </c>
      <c r="AC8" s="37">
        <v>123.21</v>
      </c>
      <c r="AD8" s="37">
        <v>110</v>
      </c>
      <c r="AE8" s="37">
        <v>109.02</v>
      </c>
      <c r="AF8" s="37">
        <v>109.38</v>
      </c>
      <c r="AG8" s="37">
        <v>105.86</v>
      </c>
      <c r="AH8" s="37">
        <v>106.95</v>
      </c>
      <c r="AI8" s="37">
        <v>94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0.01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0.01</v>
      </c>
      <c r="BJ8" s="37">
        <v>0.01</v>
      </c>
      <c r="BK8" s="37">
        <v>0.02</v>
      </c>
      <c r="BL8" s="37">
        <v>0.02</v>
      </c>
      <c r="BM8" s="37">
        <v>3.98</v>
      </c>
      <c r="BN8" s="37">
        <v>0.02</v>
      </c>
      <c r="BO8" s="37">
        <v>5</v>
      </c>
      <c r="BP8" s="37">
        <v>108.39</v>
      </c>
      <c r="BQ8" s="37">
        <v>115.79</v>
      </c>
      <c r="BR8" s="37">
        <v>112.09</v>
      </c>
      <c r="BS8" s="37">
        <v>123.08</v>
      </c>
      <c r="BT8" s="37">
        <v>136.94999999999999</v>
      </c>
      <c r="BU8" s="37">
        <v>155.21</v>
      </c>
      <c r="BV8" s="37">
        <v>138.87</v>
      </c>
      <c r="BW8" s="37">
        <v>161</v>
      </c>
      <c r="BX8" s="37">
        <v>178.21</v>
      </c>
      <c r="BY8" s="37">
        <v>193.82</v>
      </c>
      <c r="BZ8" s="37">
        <v>200.01</v>
      </c>
      <c r="CA8" s="37">
        <v>194.64</v>
      </c>
      <c r="CB8" s="37">
        <v>200.66</v>
      </c>
      <c r="CC8" s="37">
        <v>249.87</v>
      </c>
      <c r="CD8" s="37">
        <v>242.78</v>
      </c>
      <c r="CE8" s="37">
        <v>257.62</v>
      </c>
      <c r="CF8" s="37">
        <v>249.87</v>
      </c>
      <c r="CG8" s="37">
        <v>241.25</v>
      </c>
      <c r="CH8" s="37">
        <v>228.84</v>
      </c>
      <c r="CI8" s="37">
        <v>216.27</v>
      </c>
      <c r="CJ8" s="37">
        <v>197.59</v>
      </c>
      <c r="CK8" s="37">
        <v>164.66</v>
      </c>
      <c r="CL8" s="37">
        <v>175.41</v>
      </c>
      <c r="CM8" s="37">
        <v>161</v>
      </c>
      <c r="CN8" s="37">
        <v>158.33000000000001</v>
      </c>
      <c r="CO8" s="37">
        <v>152.01</v>
      </c>
      <c r="CP8" s="37">
        <v>162.11000000000001</v>
      </c>
      <c r="CQ8" s="37">
        <v>152.56</v>
      </c>
      <c r="CR8" s="37">
        <v>152.51</v>
      </c>
      <c r="CS8" s="37">
        <v>144.52000000000001</v>
      </c>
      <c r="CT8" s="38"/>
      <c r="CU8" s="38"/>
      <c r="CV8" s="38"/>
      <c r="CW8" s="39"/>
      <c r="CX8" s="40">
        <f>IF(SUM(B8:CW8)&lt;&gt;0,AVERAGEIF(B8:CW8,"&lt;&gt;"""),"")</f>
        <v>99.61739583333339</v>
      </c>
    </row>
    <row r="9" spans="1:102" ht="24.95" customHeight="1" thickBot="1" x14ac:dyDescent="0.25">
      <c r="A9" s="41" t="s">
        <v>6</v>
      </c>
      <c r="B9" s="42">
        <v>125.82250000000001</v>
      </c>
      <c r="C9" s="43">
        <v>125.82250000000001</v>
      </c>
      <c r="D9" s="43">
        <v>125.82250000000001</v>
      </c>
      <c r="E9" s="43">
        <v>125.82250000000001</v>
      </c>
      <c r="F9" s="43">
        <v>123.46250000000001</v>
      </c>
      <c r="G9" s="43">
        <v>123.46250000000001</v>
      </c>
      <c r="H9" s="43">
        <v>123.46250000000001</v>
      </c>
      <c r="I9" s="43">
        <v>123.46250000000001</v>
      </c>
      <c r="J9" s="43">
        <v>129.21</v>
      </c>
      <c r="K9" s="43">
        <v>129.21</v>
      </c>
      <c r="L9" s="43">
        <v>129.21</v>
      </c>
      <c r="M9" s="43">
        <v>129.21</v>
      </c>
      <c r="N9" s="43">
        <v>126.035</v>
      </c>
      <c r="O9" s="43">
        <v>126.035</v>
      </c>
      <c r="P9" s="43">
        <v>126.035</v>
      </c>
      <c r="Q9" s="43">
        <v>126.035</v>
      </c>
      <c r="R9" s="43">
        <v>125.105</v>
      </c>
      <c r="S9" s="43">
        <v>125.105</v>
      </c>
      <c r="T9" s="43">
        <v>125.105</v>
      </c>
      <c r="U9" s="43">
        <v>125.105</v>
      </c>
      <c r="V9" s="43">
        <v>134.98249999999999</v>
      </c>
      <c r="W9" s="43">
        <v>134.98249999999999</v>
      </c>
      <c r="X9" s="43">
        <v>134.98249999999999</v>
      </c>
      <c r="Y9" s="43">
        <v>134.98249999999999</v>
      </c>
      <c r="Z9" s="43">
        <v>133.63249999999999</v>
      </c>
      <c r="AA9" s="43">
        <v>133.63249999999999</v>
      </c>
      <c r="AB9" s="43">
        <v>133.63249999999999</v>
      </c>
      <c r="AC9" s="43">
        <v>133.63249999999999</v>
      </c>
      <c r="AD9" s="43">
        <v>108.565</v>
      </c>
      <c r="AE9" s="43">
        <v>108.565</v>
      </c>
      <c r="AF9" s="43">
        <v>108.565</v>
      </c>
      <c r="AG9" s="43">
        <v>108.565</v>
      </c>
      <c r="AH9" s="43">
        <v>50.24</v>
      </c>
      <c r="AI9" s="43">
        <v>50.24</v>
      </c>
      <c r="AJ9" s="43">
        <v>50.24</v>
      </c>
      <c r="AK9" s="43">
        <v>50.24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0.01</v>
      </c>
      <c r="BC9" s="43">
        <v>0.01</v>
      </c>
      <c r="BD9" s="43">
        <v>0.01</v>
      </c>
      <c r="BE9" s="43">
        <v>0.01</v>
      </c>
      <c r="BF9" s="43">
        <v>0.01</v>
      </c>
      <c r="BG9" s="43">
        <v>0.01</v>
      </c>
      <c r="BH9" s="43">
        <v>0.01</v>
      </c>
      <c r="BI9" s="43">
        <v>0.01</v>
      </c>
      <c r="BJ9" s="43">
        <v>1.0075000000000001</v>
      </c>
      <c r="BK9" s="43">
        <v>1.0075000000000001</v>
      </c>
      <c r="BL9" s="43">
        <v>1.0075000000000001</v>
      </c>
      <c r="BM9" s="43">
        <v>1.0075000000000001</v>
      </c>
      <c r="BN9" s="43">
        <v>57.3</v>
      </c>
      <c r="BO9" s="43">
        <v>57.3</v>
      </c>
      <c r="BP9" s="43">
        <v>57.3</v>
      </c>
      <c r="BQ9" s="43">
        <v>57.3</v>
      </c>
      <c r="BR9" s="43">
        <v>131.83250000000001</v>
      </c>
      <c r="BS9" s="43">
        <v>131.83250000000001</v>
      </c>
      <c r="BT9" s="43">
        <v>131.83250000000001</v>
      </c>
      <c r="BU9" s="43">
        <v>131.83250000000001</v>
      </c>
      <c r="BV9" s="43">
        <v>167.97499999999999</v>
      </c>
      <c r="BW9" s="43">
        <v>167.97499999999999</v>
      </c>
      <c r="BX9" s="43">
        <v>167.97499999999999</v>
      </c>
      <c r="BY9" s="43">
        <v>167.97499999999999</v>
      </c>
      <c r="BZ9" s="43">
        <v>211.29499999999999</v>
      </c>
      <c r="CA9" s="43">
        <v>211.29499999999999</v>
      </c>
      <c r="CB9" s="43">
        <v>211.29499999999999</v>
      </c>
      <c r="CC9" s="43">
        <v>211.29499999999999</v>
      </c>
      <c r="CD9" s="43">
        <v>247.88</v>
      </c>
      <c r="CE9" s="43">
        <v>247.88</v>
      </c>
      <c r="CF9" s="43">
        <v>247.88</v>
      </c>
      <c r="CG9" s="43">
        <v>247.88</v>
      </c>
      <c r="CH9" s="43">
        <v>201.84</v>
      </c>
      <c r="CI9" s="43">
        <v>201.84</v>
      </c>
      <c r="CJ9" s="43">
        <v>201.84</v>
      </c>
      <c r="CK9" s="43">
        <v>201.84</v>
      </c>
      <c r="CL9" s="43">
        <v>161.6875</v>
      </c>
      <c r="CM9" s="43">
        <v>161.6875</v>
      </c>
      <c r="CN9" s="43">
        <v>161.6875</v>
      </c>
      <c r="CO9" s="43">
        <v>161.6875</v>
      </c>
      <c r="CP9" s="43">
        <v>152.92500000000001</v>
      </c>
      <c r="CQ9" s="43">
        <v>152.92500000000001</v>
      </c>
      <c r="CR9" s="43">
        <v>152.92500000000001</v>
      </c>
      <c r="CS9" s="43">
        <v>152.92500000000001</v>
      </c>
      <c r="CT9" s="44"/>
      <c r="CU9" s="44"/>
      <c r="CV9" s="44"/>
      <c r="CW9" s="45"/>
      <c r="CX9" s="46">
        <f>IF(SUM(B9:CW9)&lt;&gt;0,AVERAGEIF(B9:CW9,"&lt;&gt;"""),"")</f>
        <v>99.617395833333376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558.20699999999999</v>
      </c>
      <c r="X11" s="53">
        <v>559.08699999999999</v>
      </c>
      <c r="Y11" s="53">
        <v>614.745</v>
      </c>
      <c r="Z11" s="53">
        <v>616</v>
      </c>
      <c r="AA11" s="53">
        <v>580.95600000000002</v>
      </c>
      <c r="AB11" s="53">
        <v>452</v>
      </c>
      <c r="AC11" s="53">
        <v>452</v>
      </c>
      <c r="AD11" s="53">
        <v>350</v>
      </c>
      <c r="AE11" s="53">
        <v>302</v>
      </c>
      <c r="AF11" s="53">
        <v>302</v>
      </c>
      <c r="AG11" s="53">
        <v>302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251.667</v>
      </c>
      <c r="AP11" s="53">
        <v>201.333</v>
      </c>
      <c r="AQ11" s="53">
        <v>151</v>
      </c>
      <c r="AR11" s="53">
        <v>100.667</v>
      </c>
      <c r="AS11" s="53">
        <v>50.332999999999998</v>
      </c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302</v>
      </c>
      <c r="BO11" s="53">
        <v>302</v>
      </c>
      <c r="BP11" s="53">
        <v>302</v>
      </c>
      <c r="BQ11" s="53">
        <v>302</v>
      </c>
      <c r="BR11" s="53">
        <v>302</v>
      </c>
      <c r="BS11" s="53">
        <v>302</v>
      </c>
      <c r="BT11" s="53">
        <v>389.54599999999999</v>
      </c>
      <c r="BU11" s="53">
        <v>616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616</v>
      </c>
      <c r="CR11" s="53">
        <v>616</v>
      </c>
      <c r="CS11" s="53">
        <v>616</v>
      </c>
      <c r="CT11" s="54"/>
      <c r="CU11" s="54"/>
      <c r="CV11" s="54"/>
      <c r="CW11" s="55"/>
      <c r="CX11" s="56">
        <f t="array" ref="CX11">SUMPRODUCT(B11:CW11*0.25)</f>
        <v>8477.8852499999994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</v>
      </c>
      <c r="O12" s="59">
        <v>30</v>
      </c>
      <c r="P12" s="59">
        <v>30</v>
      </c>
      <c r="Q12" s="59">
        <v>30</v>
      </c>
      <c r="R12" s="59">
        <v>30</v>
      </c>
      <c r="S12" s="59">
        <v>30</v>
      </c>
      <c r="T12" s="59">
        <v>30</v>
      </c>
      <c r="U12" s="59">
        <v>30</v>
      </c>
      <c r="V12" s="59">
        <v>30</v>
      </c>
      <c r="W12" s="59">
        <v>30</v>
      </c>
      <c r="X12" s="59">
        <v>30</v>
      </c>
      <c r="Y12" s="59">
        <v>30</v>
      </c>
      <c r="Z12" s="59">
        <v>36.35</v>
      </c>
      <c r="AA12" s="59">
        <v>36.35</v>
      </c>
      <c r="AB12" s="59">
        <v>36.35</v>
      </c>
      <c r="AC12" s="59">
        <v>36.35</v>
      </c>
      <c r="AD12" s="59">
        <v>57.95</v>
      </c>
      <c r="AE12" s="59">
        <v>57.95</v>
      </c>
      <c r="AF12" s="59">
        <v>57.95</v>
      </c>
      <c r="AG12" s="59">
        <v>57.95</v>
      </c>
      <c r="AH12" s="59">
        <v>66.400000000000006</v>
      </c>
      <c r="AI12" s="59">
        <v>66.400000000000006</v>
      </c>
      <c r="AJ12" s="59">
        <v>66.400000000000006</v>
      </c>
      <c r="AK12" s="59">
        <v>66.400000000000006</v>
      </c>
      <c r="AL12" s="59">
        <v>55.2</v>
      </c>
      <c r="AM12" s="59">
        <v>55.2</v>
      </c>
      <c r="AN12" s="59">
        <v>55.2</v>
      </c>
      <c r="AO12" s="59">
        <v>55.2</v>
      </c>
      <c r="AP12" s="59">
        <v>40.549999999999997</v>
      </c>
      <c r="AQ12" s="59">
        <v>40.549999999999997</v>
      </c>
      <c r="AR12" s="59">
        <v>40.549999999999997</v>
      </c>
      <c r="AS12" s="59">
        <v>40.549999999999997</v>
      </c>
      <c r="AT12" s="59">
        <v>32.549999999999997</v>
      </c>
      <c r="AU12" s="59">
        <v>32.549999999999997</v>
      </c>
      <c r="AV12" s="59">
        <v>32.549999999999997</v>
      </c>
      <c r="AW12" s="59">
        <v>32.549999999999997</v>
      </c>
      <c r="AX12" s="59">
        <v>34.549999999999997</v>
      </c>
      <c r="AY12" s="59">
        <v>34.549999999999997</v>
      </c>
      <c r="AZ12" s="59">
        <v>34.549999999999997</v>
      </c>
      <c r="BA12" s="59">
        <v>34.549999999999997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31.8</v>
      </c>
      <c r="BK12" s="59">
        <v>31.8</v>
      </c>
      <c r="BL12" s="59">
        <v>31.8</v>
      </c>
      <c r="BM12" s="59">
        <v>31.8</v>
      </c>
      <c r="BN12" s="59">
        <v>51.45</v>
      </c>
      <c r="BO12" s="59">
        <v>51.45</v>
      </c>
      <c r="BP12" s="59">
        <v>51.45</v>
      </c>
      <c r="BQ12" s="59">
        <v>51.45</v>
      </c>
      <c r="BR12" s="59">
        <v>79.7</v>
      </c>
      <c r="BS12" s="59">
        <v>79.7</v>
      </c>
      <c r="BT12" s="59">
        <v>79.7</v>
      </c>
      <c r="BU12" s="59">
        <v>79.7</v>
      </c>
      <c r="BV12" s="59">
        <v>98.6</v>
      </c>
      <c r="BW12" s="59">
        <v>98.6</v>
      </c>
      <c r="BX12" s="59">
        <v>98.6</v>
      </c>
      <c r="BY12" s="59">
        <v>98.6</v>
      </c>
      <c r="BZ12" s="59">
        <v>118.4</v>
      </c>
      <c r="CA12" s="59">
        <v>118.4</v>
      </c>
      <c r="CB12" s="59">
        <v>118.4</v>
      </c>
      <c r="CC12" s="59">
        <v>118.4</v>
      </c>
      <c r="CD12" s="59">
        <v>110.55</v>
      </c>
      <c r="CE12" s="59">
        <v>110.55</v>
      </c>
      <c r="CF12" s="59">
        <v>110.55</v>
      </c>
      <c r="CG12" s="59">
        <v>110.55</v>
      </c>
      <c r="CH12" s="59">
        <v>83.2</v>
      </c>
      <c r="CI12" s="59">
        <v>83.2</v>
      </c>
      <c r="CJ12" s="59">
        <v>83.2</v>
      </c>
      <c r="CK12" s="59">
        <v>83.2</v>
      </c>
      <c r="CL12" s="59">
        <v>57.2</v>
      </c>
      <c r="CM12" s="59">
        <v>57.2</v>
      </c>
      <c r="CN12" s="59">
        <v>57.2</v>
      </c>
      <c r="CO12" s="59">
        <v>57.2</v>
      </c>
      <c r="CP12" s="59">
        <v>31.15</v>
      </c>
      <c r="CQ12" s="59">
        <v>31.15</v>
      </c>
      <c r="CR12" s="59">
        <v>31.15</v>
      </c>
      <c r="CS12" s="59">
        <v>31.15</v>
      </c>
      <c r="CT12" s="60"/>
      <c r="CU12" s="60"/>
      <c r="CV12" s="60"/>
      <c r="CW12" s="61"/>
      <c r="CX12" s="62">
        <f t="array" ref="CX12">SUMPRODUCT(B12:CW12*0.25)</f>
        <v>1225.5999999999992</v>
      </c>
    </row>
    <row r="13" spans="1:102" ht="24.95" customHeight="1" x14ac:dyDescent="0.2">
      <c r="A13" s="63" t="s">
        <v>10</v>
      </c>
      <c r="B13" s="64">
        <v>3494.3110000000001</v>
      </c>
      <c r="C13" s="65">
        <v>3494.3110000000001</v>
      </c>
      <c r="D13" s="65">
        <v>3494.3110000000001</v>
      </c>
      <c r="E13" s="65">
        <v>3499.634</v>
      </c>
      <c r="F13" s="65">
        <v>3503.44</v>
      </c>
      <c r="G13" s="65">
        <v>3491.3140000000003</v>
      </c>
      <c r="H13" s="65">
        <v>3460.2089999999998</v>
      </c>
      <c r="I13" s="65">
        <v>3439.0319999999997</v>
      </c>
      <c r="J13" s="65">
        <v>3189.0480000000002</v>
      </c>
      <c r="K13" s="65">
        <v>3189.1750000000002</v>
      </c>
      <c r="L13" s="65">
        <v>3189.1770000000001</v>
      </c>
      <c r="M13" s="65">
        <v>3189.1770000000001</v>
      </c>
      <c r="N13" s="65">
        <v>3226.636</v>
      </c>
      <c r="O13" s="65">
        <v>3242.498</v>
      </c>
      <c r="P13" s="65">
        <v>3224.931</v>
      </c>
      <c r="Q13" s="65">
        <v>3213.8580000000002</v>
      </c>
      <c r="R13" s="65">
        <v>3194.4259999999999</v>
      </c>
      <c r="S13" s="65">
        <v>3194.4259999999999</v>
      </c>
      <c r="T13" s="65">
        <v>3194.4259999999999</v>
      </c>
      <c r="U13" s="65">
        <v>3207.0929999999998</v>
      </c>
      <c r="V13" s="65">
        <v>3179.8710000000001</v>
      </c>
      <c r="W13" s="65">
        <v>3214.924</v>
      </c>
      <c r="X13" s="65">
        <v>3214.924</v>
      </c>
      <c r="Y13" s="65">
        <v>3214.924</v>
      </c>
      <c r="Z13" s="65">
        <v>3212.4140000000002</v>
      </c>
      <c r="AA13" s="65">
        <v>3212.1980000000003</v>
      </c>
      <c r="AB13" s="65">
        <v>3148.527</v>
      </c>
      <c r="AC13" s="65">
        <v>3011.239</v>
      </c>
      <c r="AD13" s="65">
        <v>2465.5679999999998</v>
      </c>
      <c r="AE13" s="65">
        <v>2221.6589999999997</v>
      </c>
      <c r="AF13" s="65">
        <v>1881.3649999999998</v>
      </c>
      <c r="AG13" s="65">
        <v>1457.145</v>
      </c>
      <c r="AH13" s="65">
        <v>1462.3109999999999</v>
      </c>
      <c r="AI13" s="65">
        <v>1109.9000000000001</v>
      </c>
      <c r="AJ13" s="65">
        <v>1079.9000000000001</v>
      </c>
      <c r="AK13" s="65">
        <v>1079.9000000000001</v>
      </c>
      <c r="AL13" s="65">
        <v>1079.9000000000001</v>
      </c>
      <c r="AM13" s="65">
        <v>1079.9000000000001</v>
      </c>
      <c r="AN13" s="65">
        <v>1077.9000000000001</v>
      </c>
      <c r="AO13" s="65">
        <v>906.9</v>
      </c>
      <c r="AP13" s="65">
        <v>735.9</v>
      </c>
      <c r="AQ13" s="65">
        <v>734.9</v>
      </c>
      <c r="AR13" s="65">
        <v>678.23299999999995</v>
      </c>
      <c r="AS13" s="65">
        <v>576.56700000000001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182.9</v>
      </c>
      <c r="BG13" s="65">
        <v>237.9</v>
      </c>
      <c r="BH13" s="65">
        <v>387.9</v>
      </c>
      <c r="BI13" s="65">
        <v>437.9</v>
      </c>
      <c r="BJ13" s="65">
        <v>561.9</v>
      </c>
      <c r="BK13" s="65">
        <v>624.9</v>
      </c>
      <c r="BL13" s="65">
        <v>776.9</v>
      </c>
      <c r="BM13" s="65">
        <v>1001.9</v>
      </c>
      <c r="BN13" s="65">
        <v>1219.9000000000001</v>
      </c>
      <c r="BO13" s="65">
        <v>1404.9</v>
      </c>
      <c r="BP13" s="65">
        <v>1666.4010000000001</v>
      </c>
      <c r="BQ13" s="65">
        <v>2114.8820000000001</v>
      </c>
      <c r="BR13" s="65">
        <v>2434.1570000000002</v>
      </c>
      <c r="BS13" s="65">
        <v>2859.509</v>
      </c>
      <c r="BT13" s="65">
        <v>3133.9</v>
      </c>
      <c r="BU13" s="65">
        <v>3163.297</v>
      </c>
      <c r="BV13" s="65">
        <v>3254.9059999999999</v>
      </c>
      <c r="BW13" s="65">
        <v>3308.9</v>
      </c>
      <c r="BX13" s="65">
        <v>3308.9</v>
      </c>
      <c r="BY13" s="65">
        <v>3521.9</v>
      </c>
      <c r="BZ13" s="65">
        <v>3440.9009999999998</v>
      </c>
      <c r="CA13" s="65">
        <v>3445.9</v>
      </c>
      <c r="CB13" s="65">
        <v>3445.9740000000002</v>
      </c>
      <c r="CC13" s="65">
        <v>3451.4409999999998</v>
      </c>
      <c r="CD13" s="65">
        <v>3460.424</v>
      </c>
      <c r="CE13" s="65">
        <v>3462.7860000000001</v>
      </c>
      <c r="CF13" s="65">
        <v>3461.5510000000004</v>
      </c>
      <c r="CG13" s="65">
        <v>3460.1779999999999</v>
      </c>
      <c r="CH13" s="65">
        <v>3463.788</v>
      </c>
      <c r="CI13" s="65">
        <v>3461.7</v>
      </c>
      <c r="CJ13" s="65">
        <v>3458.8649999999998</v>
      </c>
      <c r="CK13" s="65">
        <v>3457.0529999999999</v>
      </c>
      <c r="CL13" s="65">
        <v>3574.866</v>
      </c>
      <c r="CM13" s="65">
        <v>3573.9720000000002</v>
      </c>
      <c r="CN13" s="65">
        <v>3573.806</v>
      </c>
      <c r="CO13" s="65">
        <v>3523.4140000000002</v>
      </c>
      <c r="CP13" s="65">
        <v>3598.2530000000002</v>
      </c>
      <c r="CQ13" s="65">
        <v>3551.0160000000001</v>
      </c>
      <c r="CR13" s="65">
        <v>3550.4580000000001</v>
      </c>
      <c r="CS13" s="65">
        <v>3527.2929999999997</v>
      </c>
      <c r="CT13" s="66"/>
      <c r="CU13" s="66"/>
      <c r="CV13" s="66"/>
      <c r="CW13" s="67"/>
      <c r="CX13" s="68">
        <f t="array" ref="CX13">SUMPRODUCT(B13:CW13*0.25)</f>
        <v>54612.648249999955</v>
      </c>
    </row>
    <row r="14" spans="1:102" ht="24.95" customHeight="1" x14ac:dyDescent="0.2">
      <c r="A14" s="63" t="s">
        <v>11</v>
      </c>
      <c r="B14" s="64">
        <v>498.50700000000001</v>
      </c>
      <c r="C14" s="65">
        <v>478.87799999999999</v>
      </c>
      <c r="D14" s="65">
        <v>445.16899999999998</v>
      </c>
      <c r="E14" s="65">
        <v>377</v>
      </c>
      <c r="F14" s="65">
        <v>265</v>
      </c>
      <c r="G14" s="65">
        <v>265</v>
      </c>
      <c r="H14" s="65">
        <v>265</v>
      </c>
      <c r="I14" s="65">
        <v>265</v>
      </c>
      <c r="J14" s="65">
        <v>377</v>
      </c>
      <c r="K14" s="65">
        <v>377</v>
      </c>
      <c r="L14" s="65">
        <v>377</v>
      </c>
      <c r="M14" s="65">
        <v>377</v>
      </c>
      <c r="N14" s="65">
        <v>469</v>
      </c>
      <c r="O14" s="65">
        <v>469</v>
      </c>
      <c r="P14" s="65">
        <v>514</v>
      </c>
      <c r="Q14" s="65">
        <v>559</v>
      </c>
      <c r="R14" s="65">
        <v>594.75299999999993</v>
      </c>
      <c r="S14" s="65">
        <v>641.67399999999998</v>
      </c>
      <c r="T14" s="65">
        <v>697.74900000000002</v>
      </c>
      <c r="U14" s="65">
        <v>770</v>
      </c>
      <c r="V14" s="65">
        <v>850</v>
      </c>
      <c r="W14" s="65">
        <v>805</v>
      </c>
      <c r="X14" s="65">
        <v>805</v>
      </c>
      <c r="Y14" s="65">
        <v>805</v>
      </c>
      <c r="Z14" s="65">
        <v>810</v>
      </c>
      <c r="AA14" s="65">
        <v>810</v>
      </c>
      <c r="AB14" s="65">
        <v>810</v>
      </c>
      <c r="AC14" s="65">
        <v>659</v>
      </c>
      <c r="AD14" s="65">
        <v>413</v>
      </c>
      <c r="AE14" s="65">
        <v>313</v>
      </c>
      <c r="AF14" s="65">
        <v>213</v>
      </c>
      <c r="AG14" s="65">
        <v>213</v>
      </c>
      <c r="AH14" s="65">
        <v>107</v>
      </c>
      <c r="AI14" s="65">
        <v>107</v>
      </c>
      <c r="AJ14" s="65">
        <v>107</v>
      </c>
      <c r="AK14" s="65">
        <v>107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109</v>
      </c>
      <c r="BO14" s="65">
        <v>167</v>
      </c>
      <c r="BP14" s="65">
        <v>167</v>
      </c>
      <c r="BQ14" s="65">
        <v>167</v>
      </c>
      <c r="BR14" s="65">
        <v>242</v>
      </c>
      <c r="BS14" s="65">
        <v>315</v>
      </c>
      <c r="BT14" s="65">
        <v>427</v>
      </c>
      <c r="BU14" s="65">
        <v>648</v>
      </c>
      <c r="BV14" s="65">
        <v>758</v>
      </c>
      <c r="BW14" s="65">
        <v>970.35599999999999</v>
      </c>
      <c r="BX14" s="65">
        <v>1387.954</v>
      </c>
      <c r="BY14" s="65">
        <v>1530.6510000000001</v>
      </c>
      <c r="BZ14" s="65">
        <v>1491</v>
      </c>
      <c r="CA14" s="65">
        <v>1679</v>
      </c>
      <c r="CB14" s="65">
        <v>1779</v>
      </c>
      <c r="CC14" s="65">
        <v>1793.173</v>
      </c>
      <c r="CD14" s="65">
        <v>1783</v>
      </c>
      <c r="CE14" s="65">
        <v>1921.614</v>
      </c>
      <c r="CF14" s="65">
        <v>2010.414</v>
      </c>
      <c r="CG14" s="65">
        <v>1788.377</v>
      </c>
      <c r="CH14" s="65">
        <v>1886.1390000000001</v>
      </c>
      <c r="CI14" s="65">
        <v>1681.62</v>
      </c>
      <c r="CJ14" s="65">
        <v>1538</v>
      </c>
      <c r="CK14" s="65">
        <v>1528</v>
      </c>
      <c r="CL14" s="65">
        <v>1420</v>
      </c>
      <c r="CM14" s="65">
        <v>1349.2339999999999</v>
      </c>
      <c r="CN14" s="65">
        <v>1091</v>
      </c>
      <c r="CO14" s="65">
        <v>1051</v>
      </c>
      <c r="CP14" s="65">
        <v>957</v>
      </c>
      <c r="CQ14" s="65">
        <v>607</v>
      </c>
      <c r="CR14" s="65">
        <v>562</v>
      </c>
      <c r="CS14" s="65">
        <v>562</v>
      </c>
      <c r="CT14" s="66"/>
      <c r="CU14" s="66"/>
      <c r="CV14" s="66"/>
      <c r="CW14" s="67"/>
      <c r="CX14" s="68">
        <f t="array" ref="CX14">SUMPRODUCT(B14:CW14*0.25)</f>
        <v>13417.065500000001</v>
      </c>
    </row>
    <row r="15" spans="1:102" ht="24.95" customHeight="1" x14ac:dyDescent="0.2">
      <c r="A15" s="69" t="s">
        <v>12</v>
      </c>
      <c r="B15" s="70">
        <v>1532.02</v>
      </c>
      <c r="C15" s="71">
        <v>1513.1609999999998</v>
      </c>
      <c r="D15" s="71">
        <v>1506.8529999999998</v>
      </c>
      <c r="E15" s="71">
        <v>1497.473</v>
      </c>
      <c r="F15" s="71">
        <v>1488.357</v>
      </c>
      <c r="G15" s="71">
        <v>1476.36</v>
      </c>
      <c r="H15" s="71">
        <v>1464.9570000000001</v>
      </c>
      <c r="I15" s="71">
        <v>1452.4159999999999</v>
      </c>
      <c r="J15" s="71">
        <v>1442.2740000000001</v>
      </c>
      <c r="K15" s="71">
        <v>1431.3500000000001</v>
      </c>
      <c r="L15" s="71">
        <v>1427.4259999999999</v>
      </c>
      <c r="M15" s="71">
        <v>1424.173</v>
      </c>
      <c r="N15" s="71">
        <v>1421.11</v>
      </c>
      <c r="O15" s="71">
        <v>1418.413</v>
      </c>
      <c r="P15" s="71">
        <v>1418.1030000000001</v>
      </c>
      <c r="Q15" s="71">
        <v>1408.1030000000001</v>
      </c>
      <c r="R15" s="71">
        <v>1406.1499999999999</v>
      </c>
      <c r="S15" s="71">
        <v>1398.6489999999999</v>
      </c>
      <c r="T15" s="71">
        <v>1388.356</v>
      </c>
      <c r="U15" s="71">
        <v>1372.0260000000001</v>
      </c>
      <c r="V15" s="71">
        <v>1363.1379999999999</v>
      </c>
      <c r="W15" s="71">
        <v>1384.56</v>
      </c>
      <c r="X15" s="71">
        <v>1458.134</v>
      </c>
      <c r="Y15" s="71">
        <v>1588.297</v>
      </c>
      <c r="Z15" s="71">
        <v>1768.183</v>
      </c>
      <c r="AA15" s="71">
        <v>2004.2249999999999</v>
      </c>
      <c r="AB15" s="71">
        <v>2323.578</v>
      </c>
      <c r="AC15" s="71">
        <v>2722.3040000000001</v>
      </c>
      <c r="AD15" s="71">
        <v>3170.433</v>
      </c>
      <c r="AE15" s="71">
        <v>3657.7599999999998</v>
      </c>
      <c r="AF15" s="71">
        <v>4144.5619999999999</v>
      </c>
      <c r="AG15" s="71">
        <v>4620.01</v>
      </c>
      <c r="AH15" s="71">
        <v>5075.0060000000003</v>
      </c>
      <c r="AI15" s="71">
        <v>5493.6959999999999</v>
      </c>
      <c r="AJ15" s="71">
        <v>5748.5609999999997</v>
      </c>
      <c r="AK15" s="71">
        <v>5766.8320000000003</v>
      </c>
      <c r="AL15" s="71">
        <v>5916.51</v>
      </c>
      <c r="AM15" s="71">
        <v>5932.442</v>
      </c>
      <c r="AN15" s="71">
        <v>5927.616</v>
      </c>
      <c r="AO15" s="71">
        <v>6154.3519999999999</v>
      </c>
      <c r="AP15" s="71">
        <v>6503.4139999999998</v>
      </c>
      <c r="AQ15" s="71">
        <v>6568.2069999999994</v>
      </c>
      <c r="AR15" s="71">
        <v>6690.6359999999995</v>
      </c>
      <c r="AS15" s="71">
        <v>6846.0400000000009</v>
      </c>
      <c r="AT15" s="71">
        <v>7247.8450000000003</v>
      </c>
      <c r="AU15" s="71">
        <v>7251.0829999999996</v>
      </c>
      <c r="AV15" s="71">
        <v>7244.71</v>
      </c>
      <c r="AW15" s="71">
        <v>7179.5460000000003</v>
      </c>
      <c r="AX15" s="71">
        <v>7216.6350000000002</v>
      </c>
      <c r="AY15" s="71">
        <v>7206.5599999999995</v>
      </c>
      <c r="AZ15" s="71">
        <v>7185.63</v>
      </c>
      <c r="BA15" s="71">
        <v>7198.4939999999997</v>
      </c>
      <c r="BB15" s="71">
        <v>7211.2550000000001</v>
      </c>
      <c r="BC15" s="71">
        <v>7171.2599999999993</v>
      </c>
      <c r="BD15" s="71">
        <v>7097.0510000000004</v>
      </c>
      <c r="BE15" s="71">
        <v>7003.7929999999997</v>
      </c>
      <c r="BF15" s="71">
        <v>6901.0129999999999</v>
      </c>
      <c r="BG15" s="71">
        <v>6840.5520000000006</v>
      </c>
      <c r="BH15" s="71">
        <v>6660.6580000000004</v>
      </c>
      <c r="BI15" s="71">
        <v>6576.2569999999996</v>
      </c>
      <c r="BJ15" s="71">
        <v>6262.82</v>
      </c>
      <c r="BK15" s="71">
        <v>6134.6670000000004</v>
      </c>
      <c r="BL15" s="71">
        <v>5932.9549999999999</v>
      </c>
      <c r="BM15" s="71">
        <v>5691.1239999999998</v>
      </c>
      <c r="BN15" s="71">
        <v>5395.5839999999998</v>
      </c>
      <c r="BO15" s="71">
        <v>5115.5550000000003</v>
      </c>
      <c r="BP15" s="71">
        <v>4745.03</v>
      </c>
      <c r="BQ15" s="71">
        <v>4328.201</v>
      </c>
      <c r="BR15" s="71">
        <v>3873.3740000000003</v>
      </c>
      <c r="BS15" s="71">
        <v>3410.5419999999999</v>
      </c>
      <c r="BT15" s="71">
        <v>2945.893</v>
      </c>
      <c r="BU15" s="71">
        <v>2508.3599999999997</v>
      </c>
      <c r="BV15" s="71">
        <v>2119.576</v>
      </c>
      <c r="BW15" s="71">
        <v>1775.1959999999999</v>
      </c>
      <c r="BX15" s="71">
        <v>1492.9669999999999</v>
      </c>
      <c r="BY15" s="71">
        <v>1258.8309999999999</v>
      </c>
      <c r="BZ15" s="71">
        <v>1085.8710000000001</v>
      </c>
      <c r="CA15" s="71">
        <v>966.47400000000005</v>
      </c>
      <c r="CB15" s="71">
        <v>895.11</v>
      </c>
      <c r="CC15" s="71">
        <v>870.06100000000004</v>
      </c>
      <c r="CD15" s="71">
        <v>863.95899999999995</v>
      </c>
      <c r="CE15" s="71">
        <v>857.26400000000001</v>
      </c>
      <c r="CF15" s="71">
        <v>854.81500000000005</v>
      </c>
      <c r="CG15" s="71">
        <v>849.43200000000002</v>
      </c>
      <c r="CH15" s="71">
        <v>841.32100000000003</v>
      </c>
      <c r="CI15" s="71">
        <v>833.91499999999996</v>
      </c>
      <c r="CJ15" s="71">
        <v>824.60900000000004</v>
      </c>
      <c r="CK15" s="71">
        <v>814.76099999999997</v>
      </c>
      <c r="CL15" s="71">
        <v>805.94799999999998</v>
      </c>
      <c r="CM15" s="71">
        <v>796.57899999999995</v>
      </c>
      <c r="CN15" s="71">
        <v>790.98699999999997</v>
      </c>
      <c r="CO15" s="71">
        <v>790.17899999999997</v>
      </c>
      <c r="CP15" s="71">
        <v>777.18200000000002</v>
      </c>
      <c r="CQ15" s="71">
        <v>771.52700000000004</v>
      </c>
      <c r="CR15" s="71">
        <v>763.08500000000004</v>
      </c>
      <c r="CS15" s="71">
        <v>753.31100000000004</v>
      </c>
      <c r="CT15" s="72"/>
      <c r="CU15" s="72"/>
      <c r="CV15" s="72"/>
      <c r="CW15" s="73"/>
      <c r="CX15" s="74">
        <f t="array" ref="CX15">SUMPRODUCT(B15:CW15*0.25)</f>
        <v>81176.408249999993</v>
      </c>
    </row>
    <row r="16" spans="1:102" ht="24.95" customHeight="1" x14ac:dyDescent="0.2">
      <c r="A16" s="69" t="s">
        <v>13</v>
      </c>
      <c r="B16" s="70">
        <v>41</v>
      </c>
      <c r="C16" s="71">
        <v>41</v>
      </c>
      <c r="D16" s="71">
        <v>41</v>
      </c>
      <c r="E16" s="71">
        <v>41</v>
      </c>
      <c r="F16" s="71">
        <v>37</v>
      </c>
      <c r="G16" s="71">
        <v>37</v>
      </c>
      <c r="H16" s="71">
        <v>37</v>
      </c>
      <c r="I16" s="71">
        <v>37</v>
      </c>
      <c r="J16" s="71">
        <v>35</v>
      </c>
      <c r="K16" s="71">
        <v>35</v>
      </c>
      <c r="L16" s="71">
        <v>35</v>
      </c>
      <c r="M16" s="71">
        <v>35</v>
      </c>
      <c r="N16" s="71">
        <v>35</v>
      </c>
      <c r="O16" s="71">
        <v>35</v>
      </c>
      <c r="P16" s="71">
        <v>35</v>
      </c>
      <c r="Q16" s="71">
        <v>35</v>
      </c>
      <c r="R16" s="71">
        <v>34</v>
      </c>
      <c r="S16" s="71">
        <v>34</v>
      </c>
      <c r="T16" s="71">
        <v>34</v>
      </c>
      <c r="U16" s="71">
        <v>34</v>
      </c>
      <c r="V16" s="71">
        <v>32</v>
      </c>
      <c r="W16" s="71">
        <v>32</v>
      </c>
      <c r="X16" s="71">
        <v>32</v>
      </c>
      <c r="Y16" s="71">
        <v>32</v>
      </c>
      <c r="Z16" s="71">
        <v>32</v>
      </c>
      <c r="AA16" s="71">
        <v>32</v>
      </c>
      <c r="AB16" s="71">
        <v>32</v>
      </c>
      <c r="AC16" s="71">
        <v>32</v>
      </c>
      <c r="AD16" s="71">
        <v>38</v>
      </c>
      <c r="AE16" s="71">
        <v>38</v>
      </c>
      <c r="AF16" s="71">
        <v>38</v>
      </c>
      <c r="AG16" s="71">
        <v>38</v>
      </c>
      <c r="AH16" s="71">
        <v>46</v>
      </c>
      <c r="AI16" s="71">
        <v>46</v>
      </c>
      <c r="AJ16" s="71">
        <v>46</v>
      </c>
      <c r="AK16" s="71">
        <v>46</v>
      </c>
      <c r="AL16" s="71">
        <v>57</v>
      </c>
      <c r="AM16" s="71">
        <v>57</v>
      </c>
      <c r="AN16" s="71">
        <v>57</v>
      </c>
      <c r="AO16" s="71">
        <v>57</v>
      </c>
      <c r="AP16" s="71">
        <v>65</v>
      </c>
      <c r="AQ16" s="71">
        <v>65</v>
      </c>
      <c r="AR16" s="71">
        <v>65</v>
      </c>
      <c r="AS16" s="71">
        <v>65</v>
      </c>
      <c r="AT16" s="71">
        <v>68</v>
      </c>
      <c r="AU16" s="71">
        <v>68</v>
      </c>
      <c r="AV16" s="71">
        <v>68</v>
      </c>
      <c r="AW16" s="71">
        <v>68</v>
      </c>
      <c r="AX16" s="71">
        <v>67</v>
      </c>
      <c r="AY16" s="71">
        <v>67</v>
      </c>
      <c r="AZ16" s="71">
        <v>67</v>
      </c>
      <c r="BA16" s="71">
        <v>67</v>
      </c>
      <c r="BB16" s="71">
        <v>64</v>
      </c>
      <c r="BC16" s="71">
        <v>64</v>
      </c>
      <c r="BD16" s="71">
        <v>64</v>
      </c>
      <c r="BE16" s="71">
        <v>64</v>
      </c>
      <c r="BF16" s="71">
        <v>54</v>
      </c>
      <c r="BG16" s="71">
        <v>54</v>
      </c>
      <c r="BH16" s="71">
        <v>54</v>
      </c>
      <c r="BI16" s="71">
        <v>54</v>
      </c>
      <c r="BJ16" s="71">
        <v>40</v>
      </c>
      <c r="BK16" s="71">
        <v>40</v>
      </c>
      <c r="BL16" s="71">
        <v>40</v>
      </c>
      <c r="BM16" s="71">
        <v>40</v>
      </c>
      <c r="BN16" s="71">
        <v>28</v>
      </c>
      <c r="BO16" s="71">
        <v>28</v>
      </c>
      <c r="BP16" s="71">
        <v>28</v>
      </c>
      <c r="BQ16" s="71">
        <v>28</v>
      </c>
      <c r="BR16" s="71">
        <v>17</v>
      </c>
      <c r="BS16" s="71">
        <v>17</v>
      </c>
      <c r="BT16" s="71">
        <v>17</v>
      </c>
      <c r="BU16" s="71">
        <v>17</v>
      </c>
      <c r="BV16" s="71">
        <v>10</v>
      </c>
      <c r="BW16" s="71">
        <v>10</v>
      </c>
      <c r="BX16" s="71">
        <v>10</v>
      </c>
      <c r="BY16" s="71">
        <v>10</v>
      </c>
      <c r="BZ16" s="71">
        <v>9</v>
      </c>
      <c r="CA16" s="71">
        <v>9</v>
      </c>
      <c r="CB16" s="71">
        <v>9</v>
      </c>
      <c r="CC16" s="71">
        <v>9</v>
      </c>
      <c r="CD16" s="71">
        <v>10</v>
      </c>
      <c r="CE16" s="71">
        <v>10</v>
      </c>
      <c r="CF16" s="71">
        <v>10</v>
      </c>
      <c r="CG16" s="71">
        <v>10</v>
      </c>
      <c r="CH16" s="71">
        <v>11</v>
      </c>
      <c r="CI16" s="71">
        <v>11</v>
      </c>
      <c r="CJ16" s="71">
        <v>11</v>
      </c>
      <c r="CK16" s="71">
        <v>11</v>
      </c>
      <c r="CL16" s="71">
        <v>11</v>
      </c>
      <c r="CM16" s="71">
        <v>11</v>
      </c>
      <c r="CN16" s="71">
        <v>11</v>
      </c>
      <c r="CO16" s="71">
        <v>11</v>
      </c>
      <c r="CP16" s="71">
        <v>12</v>
      </c>
      <c r="CQ16" s="71">
        <v>12</v>
      </c>
      <c r="CR16" s="71">
        <v>12</v>
      </c>
      <c r="CS16" s="71">
        <v>12</v>
      </c>
      <c r="CT16" s="72"/>
      <c r="CU16" s="72"/>
      <c r="CV16" s="72"/>
      <c r="CW16" s="73"/>
      <c r="CX16" s="74">
        <f t="array" ref="CX16">SUMPRODUCT(B16:CW16*0.25)</f>
        <v>853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>
        <v>30</v>
      </c>
      <c r="AI17" s="71">
        <v>30</v>
      </c>
      <c r="AJ17" s="71">
        <v>30</v>
      </c>
      <c r="AK17" s="71">
        <v>30</v>
      </c>
      <c r="AL17" s="71">
        <v>15.36</v>
      </c>
      <c r="AM17" s="71">
        <v>15.36</v>
      </c>
      <c r="AN17" s="71">
        <v>15.36</v>
      </c>
      <c r="AO17" s="71">
        <v>15.36</v>
      </c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8.1999999999999993</v>
      </c>
      <c r="BW17" s="71"/>
      <c r="BX17" s="71">
        <v>15.6</v>
      </c>
      <c r="BY17" s="71">
        <v>15.6</v>
      </c>
      <c r="BZ17" s="71">
        <v>32.200000000000003</v>
      </c>
      <c r="CA17" s="71">
        <v>104.2</v>
      </c>
      <c r="CB17" s="71">
        <v>104.2</v>
      </c>
      <c r="CC17" s="71">
        <v>104.2</v>
      </c>
      <c r="CD17" s="71">
        <v>104.2</v>
      </c>
      <c r="CE17" s="71">
        <v>104.2</v>
      </c>
      <c r="CF17" s="71">
        <v>104.2</v>
      </c>
      <c r="CG17" s="71">
        <v>104.2</v>
      </c>
      <c r="CH17" s="71">
        <v>87.6</v>
      </c>
      <c r="CI17" s="71">
        <v>93.54</v>
      </c>
      <c r="CJ17" s="71">
        <v>32.200000000000003</v>
      </c>
      <c r="CK17" s="71">
        <v>19.399999999999999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303.79500000000007</v>
      </c>
    </row>
    <row r="18" spans="1:102" ht="30" customHeight="1" thickBot="1" x14ac:dyDescent="0.25">
      <c r="A18" s="75" t="s">
        <v>15</v>
      </c>
      <c r="B18" s="76">
        <f>SUM(B11:B17)</f>
        <v>5945.8379999999997</v>
      </c>
      <c r="C18" s="77">
        <f t="shared" ref="C18:BN18" si="0">SUM(C11:C17)</f>
        <v>5907.35</v>
      </c>
      <c r="D18" s="77">
        <f t="shared" si="0"/>
        <v>5867.3330000000005</v>
      </c>
      <c r="E18" s="77">
        <f t="shared" si="0"/>
        <v>5795.107</v>
      </c>
      <c r="F18" s="77">
        <f t="shared" si="0"/>
        <v>5673.7970000000005</v>
      </c>
      <c r="G18" s="77">
        <f t="shared" si="0"/>
        <v>5649.674</v>
      </c>
      <c r="H18" s="77">
        <f t="shared" si="0"/>
        <v>5607.1660000000002</v>
      </c>
      <c r="I18" s="77">
        <f t="shared" si="0"/>
        <v>5573.4479999999994</v>
      </c>
      <c r="J18" s="77">
        <f t="shared" si="0"/>
        <v>5423.3220000000001</v>
      </c>
      <c r="K18" s="77">
        <f t="shared" si="0"/>
        <v>5412.5250000000005</v>
      </c>
      <c r="L18" s="77">
        <f t="shared" si="0"/>
        <v>5408.6030000000001</v>
      </c>
      <c r="M18" s="77">
        <f t="shared" si="0"/>
        <v>5405.35</v>
      </c>
      <c r="N18" s="77">
        <f t="shared" si="0"/>
        <v>5531.7460000000001</v>
      </c>
      <c r="O18" s="77">
        <f t="shared" si="0"/>
        <v>5544.9110000000001</v>
      </c>
      <c r="P18" s="77">
        <f t="shared" si="0"/>
        <v>5572.0340000000006</v>
      </c>
      <c r="Q18" s="77">
        <f t="shared" si="0"/>
        <v>5595.9610000000002</v>
      </c>
      <c r="R18" s="77">
        <f t="shared" si="0"/>
        <v>5609.3289999999997</v>
      </c>
      <c r="S18" s="77">
        <f t="shared" si="0"/>
        <v>5648.7489999999998</v>
      </c>
      <c r="T18" s="77">
        <f t="shared" si="0"/>
        <v>5694.5309999999999</v>
      </c>
      <c r="U18" s="77">
        <f t="shared" si="0"/>
        <v>5763.1189999999997</v>
      </c>
      <c r="V18" s="77">
        <f t="shared" si="0"/>
        <v>5805.009</v>
      </c>
      <c r="W18" s="77">
        <f t="shared" si="0"/>
        <v>6024.6909999999989</v>
      </c>
      <c r="X18" s="77">
        <f t="shared" si="0"/>
        <v>6099.1450000000004</v>
      </c>
      <c r="Y18" s="77">
        <f t="shared" si="0"/>
        <v>6284.9660000000003</v>
      </c>
      <c r="Z18" s="77">
        <f t="shared" si="0"/>
        <v>6474.9470000000001</v>
      </c>
      <c r="AA18" s="77">
        <f t="shared" si="0"/>
        <v>6675.7290000000012</v>
      </c>
      <c r="AB18" s="77">
        <f t="shared" si="0"/>
        <v>6802.4549999999999</v>
      </c>
      <c r="AC18" s="77">
        <f t="shared" si="0"/>
        <v>6912.893</v>
      </c>
      <c r="AD18" s="77">
        <f t="shared" si="0"/>
        <v>6494.9509999999991</v>
      </c>
      <c r="AE18" s="77">
        <f t="shared" si="0"/>
        <v>6590.3689999999988</v>
      </c>
      <c r="AF18" s="77">
        <f t="shared" si="0"/>
        <v>6636.8769999999995</v>
      </c>
      <c r="AG18" s="77">
        <f t="shared" si="0"/>
        <v>6688.1050000000005</v>
      </c>
      <c r="AH18" s="77">
        <f t="shared" si="0"/>
        <v>7088.7170000000006</v>
      </c>
      <c r="AI18" s="77">
        <f t="shared" si="0"/>
        <v>7154.9960000000001</v>
      </c>
      <c r="AJ18" s="77">
        <f t="shared" si="0"/>
        <v>7379.8609999999999</v>
      </c>
      <c r="AK18" s="77">
        <f t="shared" si="0"/>
        <v>7398.1320000000005</v>
      </c>
      <c r="AL18" s="77">
        <f t="shared" si="0"/>
        <v>7482.97</v>
      </c>
      <c r="AM18" s="77">
        <f t="shared" si="0"/>
        <v>7498.902</v>
      </c>
      <c r="AN18" s="77">
        <f t="shared" si="0"/>
        <v>7492.076</v>
      </c>
      <c r="AO18" s="77">
        <f t="shared" si="0"/>
        <v>7497.4789999999994</v>
      </c>
      <c r="AP18" s="77">
        <f t="shared" si="0"/>
        <v>7603.1970000000001</v>
      </c>
      <c r="AQ18" s="77">
        <f t="shared" si="0"/>
        <v>7616.6569999999992</v>
      </c>
      <c r="AR18" s="77">
        <f t="shared" si="0"/>
        <v>7632.0859999999993</v>
      </c>
      <c r="AS18" s="77">
        <f t="shared" si="0"/>
        <v>7635.4900000000007</v>
      </c>
      <c r="AT18" s="77">
        <f t="shared" si="0"/>
        <v>7533.2950000000001</v>
      </c>
      <c r="AU18" s="77">
        <f t="shared" si="0"/>
        <v>7536.5329999999994</v>
      </c>
      <c r="AV18" s="77">
        <f t="shared" si="0"/>
        <v>7530.16</v>
      </c>
      <c r="AW18" s="77">
        <f t="shared" si="0"/>
        <v>7464.9960000000001</v>
      </c>
      <c r="AX18" s="77">
        <f t="shared" si="0"/>
        <v>7503.085</v>
      </c>
      <c r="AY18" s="77">
        <f t="shared" si="0"/>
        <v>7493.0099999999993</v>
      </c>
      <c r="AZ18" s="77">
        <f t="shared" si="0"/>
        <v>7472.08</v>
      </c>
      <c r="BA18" s="77">
        <f t="shared" si="0"/>
        <v>7484.9439999999995</v>
      </c>
      <c r="BB18" s="77">
        <f t="shared" si="0"/>
        <v>7464.1549999999997</v>
      </c>
      <c r="BC18" s="77">
        <f t="shared" si="0"/>
        <v>7424.1599999999989</v>
      </c>
      <c r="BD18" s="77">
        <f t="shared" si="0"/>
        <v>7349.951</v>
      </c>
      <c r="BE18" s="77">
        <f t="shared" si="0"/>
        <v>7256.6929999999993</v>
      </c>
      <c r="BF18" s="77">
        <f t="shared" si="0"/>
        <v>7198.9129999999996</v>
      </c>
      <c r="BG18" s="77">
        <f t="shared" si="0"/>
        <v>7193.4520000000002</v>
      </c>
      <c r="BH18" s="77">
        <f t="shared" si="0"/>
        <v>7163.558</v>
      </c>
      <c r="BI18" s="77">
        <f t="shared" si="0"/>
        <v>7129.1569999999992</v>
      </c>
      <c r="BJ18" s="77">
        <f t="shared" si="0"/>
        <v>7117.5199999999995</v>
      </c>
      <c r="BK18" s="77">
        <f t="shared" si="0"/>
        <v>7092.3670000000002</v>
      </c>
      <c r="BL18" s="77">
        <f t="shared" si="0"/>
        <v>7092.6549999999997</v>
      </c>
      <c r="BM18" s="77">
        <f t="shared" si="0"/>
        <v>7097.8239999999996</v>
      </c>
      <c r="BN18" s="77">
        <f t="shared" si="0"/>
        <v>7105.9340000000002</v>
      </c>
      <c r="BO18" s="77">
        <f t="shared" ref="BO18:CW18" si="1">SUM(BO11:BO17)</f>
        <v>7068.9050000000007</v>
      </c>
      <c r="BP18" s="77">
        <f t="shared" si="1"/>
        <v>6959.8809999999994</v>
      </c>
      <c r="BQ18" s="77">
        <f t="shared" si="1"/>
        <v>6991.5329999999994</v>
      </c>
      <c r="BR18" s="77">
        <f t="shared" si="1"/>
        <v>6948.2309999999998</v>
      </c>
      <c r="BS18" s="77">
        <f t="shared" si="1"/>
        <v>6983.7510000000002</v>
      </c>
      <c r="BT18" s="77">
        <f t="shared" si="1"/>
        <v>6993.0390000000007</v>
      </c>
      <c r="BU18" s="77">
        <f t="shared" si="1"/>
        <v>7032.357</v>
      </c>
      <c r="BV18" s="77">
        <f t="shared" si="1"/>
        <v>6865.2819999999992</v>
      </c>
      <c r="BW18" s="77">
        <f t="shared" si="1"/>
        <v>6779.0519999999997</v>
      </c>
      <c r="BX18" s="77">
        <f t="shared" si="1"/>
        <v>6930.0209999999997</v>
      </c>
      <c r="BY18" s="77">
        <f t="shared" si="1"/>
        <v>7051.5820000000003</v>
      </c>
      <c r="BZ18" s="77">
        <f t="shared" si="1"/>
        <v>6793.3719999999994</v>
      </c>
      <c r="CA18" s="77">
        <f t="shared" si="1"/>
        <v>6938.9740000000002</v>
      </c>
      <c r="CB18" s="77">
        <f t="shared" si="1"/>
        <v>6967.6839999999993</v>
      </c>
      <c r="CC18" s="77">
        <f t="shared" si="1"/>
        <v>6962.2749999999987</v>
      </c>
      <c r="CD18" s="77">
        <f t="shared" si="1"/>
        <v>6948.1329999999998</v>
      </c>
      <c r="CE18" s="77">
        <f t="shared" si="1"/>
        <v>7082.4140000000007</v>
      </c>
      <c r="CF18" s="77">
        <f t="shared" si="1"/>
        <v>7167.53</v>
      </c>
      <c r="CG18" s="77">
        <f t="shared" si="1"/>
        <v>6938.7369999999992</v>
      </c>
      <c r="CH18" s="77">
        <f t="shared" si="1"/>
        <v>6989.0480000000007</v>
      </c>
      <c r="CI18" s="77">
        <f t="shared" si="1"/>
        <v>6780.9749999999995</v>
      </c>
      <c r="CJ18" s="77">
        <f t="shared" si="1"/>
        <v>6563.8739999999998</v>
      </c>
      <c r="CK18" s="77">
        <f t="shared" si="1"/>
        <v>6529.4139999999989</v>
      </c>
      <c r="CL18" s="77">
        <f t="shared" si="1"/>
        <v>6485.0140000000001</v>
      </c>
      <c r="CM18" s="77">
        <f t="shared" si="1"/>
        <v>6403.9850000000006</v>
      </c>
      <c r="CN18" s="77">
        <f t="shared" si="1"/>
        <v>6139.9930000000004</v>
      </c>
      <c r="CO18" s="77">
        <f t="shared" si="1"/>
        <v>6048.7930000000006</v>
      </c>
      <c r="CP18" s="77">
        <f t="shared" si="1"/>
        <v>5991.585</v>
      </c>
      <c r="CQ18" s="77">
        <f t="shared" si="1"/>
        <v>5588.6930000000002</v>
      </c>
      <c r="CR18" s="77">
        <f t="shared" si="1"/>
        <v>5534.6930000000002</v>
      </c>
      <c r="CS18" s="77">
        <f t="shared" si="1"/>
        <v>5501.753999999999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160066.40224999996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2319.9</v>
      </c>
      <c r="C31" s="88">
        <v>2318.9</v>
      </c>
      <c r="D31" s="88">
        <v>2317.9</v>
      </c>
      <c r="E31" s="88">
        <v>2253.9</v>
      </c>
      <c r="F31" s="88">
        <v>2250.9</v>
      </c>
      <c r="G31" s="88">
        <v>2251.9</v>
      </c>
      <c r="H31" s="88">
        <v>2250.9</v>
      </c>
      <c r="I31" s="88">
        <v>2249.9</v>
      </c>
      <c r="J31" s="88">
        <v>2244.9</v>
      </c>
      <c r="K31" s="88">
        <v>2243.9</v>
      </c>
      <c r="L31" s="88">
        <v>2241.9</v>
      </c>
      <c r="M31" s="88">
        <v>2240.9</v>
      </c>
      <c r="N31" s="88">
        <v>2331.9</v>
      </c>
      <c r="O31" s="88">
        <v>2329.9</v>
      </c>
      <c r="P31" s="88">
        <v>2327.9</v>
      </c>
      <c r="Q31" s="88">
        <v>2325.9</v>
      </c>
      <c r="R31" s="88">
        <v>2448.9</v>
      </c>
      <c r="S31" s="88">
        <v>2464.9</v>
      </c>
      <c r="T31" s="88">
        <v>2524.9</v>
      </c>
      <c r="U31" s="88">
        <v>2518.9</v>
      </c>
      <c r="V31" s="88">
        <v>2614.02</v>
      </c>
      <c r="W31" s="88">
        <v>2614.02</v>
      </c>
      <c r="X31" s="88">
        <v>2630.02</v>
      </c>
      <c r="Y31" s="88">
        <v>2657.02</v>
      </c>
      <c r="Z31" s="88">
        <v>2755.17</v>
      </c>
      <c r="AA31" s="88">
        <v>2814.17</v>
      </c>
      <c r="AB31" s="88">
        <v>2895.17</v>
      </c>
      <c r="AC31" s="88">
        <v>2932.17</v>
      </c>
      <c r="AD31" s="88">
        <v>2840.53</v>
      </c>
      <c r="AE31" s="88">
        <v>2867.53</v>
      </c>
      <c r="AF31" s="88">
        <v>2505.5300000000002</v>
      </c>
      <c r="AG31" s="88">
        <v>2537.5300000000002</v>
      </c>
      <c r="AH31" s="88">
        <v>2485.13</v>
      </c>
      <c r="AI31" s="88">
        <v>2338.13</v>
      </c>
      <c r="AJ31" s="88">
        <v>2419.13</v>
      </c>
      <c r="AK31" s="88">
        <v>2520.13</v>
      </c>
      <c r="AL31" s="88">
        <v>2550.06</v>
      </c>
      <c r="AM31" s="88">
        <v>2632.06</v>
      </c>
      <c r="AN31" s="88">
        <v>2708.06</v>
      </c>
      <c r="AO31" s="88">
        <v>2778.06</v>
      </c>
      <c r="AP31" s="88">
        <v>2822.07</v>
      </c>
      <c r="AQ31" s="88">
        <v>2877.07</v>
      </c>
      <c r="AR31" s="88">
        <v>2924.07</v>
      </c>
      <c r="AS31" s="88">
        <v>2961.07</v>
      </c>
      <c r="AT31" s="88">
        <v>2989.58</v>
      </c>
      <c r="AU31" s="88">
        <v>3010.58</v>
      </c>
      <c r="AV31" s="88">
        <v>3026.58</v>
      </c>
      <c r="AW31" s="88">
        <v>3035.58</v>
      </c>
      <c r="AX31" s="88">
        <v>3039.79</v>
      </c>
      <c r="AY31" s="88">
        <v>3039.79</v>
      </c>
      <c r="AZ31" s="88">
        <v>3031.79</v>
      </c>
      <c r="BA31" s="88">
        <v>3018.79</v>
      </c>
      <c r="BB31" s="88">
        <v>2965.9</v>
      </c>
      <c r="BC31" s="88">
        <v>2941.9</v>
      </c>
      <c r="BD31" s="88">
        <v>2911.9</v>
      </c>
      <c r="BE31" s="88">
        <v>2875.9</v>
      </c>
      <c r="BF31" s="88">
        <v>2824.18</v>
      </c>
      <c r="BG31" s="88">
        <v>2775.18</v>
      </c>
      <c r="BH31" s="88">
        <v>2717.18</v>
      </c>
      <c r="BI31" s="88">
        <v>2652.18</v>
      </c>
      <c r="BJ31" s="88">
        <v>2549.75</v>
      </c>
      <c r="BK31" s="88">
        <v>2470.75</v>
      </c>
      <c r="BL31" s="88">
        <v>2384.75</v>
      </c>
      <c r="BM31" s="88">
        <v>2443.75</v>
      </c>
      <c r="BN31" s="88">
        <v>2524.88</v>
      </c>
      <c r="BO31" s="88">
        <v>2612.88</v>
      </c>
      <c r="BP31" s="88">
        <v>2493.88</v>
      </c>
      <c r="BQ31" s="88">
        <v>2362.88</v>
      </c>
      <c r="BR31" s="88">
        <v>2539.04</v>
      </c>
      <c r="BS31" s="88">
        <v>2576.04</v>
      </c>
      <c r="BT31" s="88">
        <v>2741.04</v>
      </c>
      <c r="BU31" s="88">
        <v>2807.04</v>
      </c>
      <c r="BV31" s="88">
        <v>2882.43</v>
      </c>
      <c r="BW31" s="88">
        <v>2810.23</v>
      </c>
      <c r="BX31" s="88">
        <v>2780.83</v>
      </c>
      <c r="BY31" s="88">
        <v>2973.83</v>
      </c>
      <c r="BZ31" s="88">
        <v>3118.5</v>
      </c>
      <c r="CA31" s="88">
        <v>3269.5</v>
      </c>
      <c r="CB31" s="88">
        <v>3327.5</v>
      </c>
      <c r="CC31" s="88">
        <v>3316.5</v>
      </c>
      <c r="CD31" s="88">
        <v>3309.65</v>
      </c>
      <c r="CE31" s="88">
        <v>3308.65</v>
      </c>
      <c r="CF31" s="88">
        <v>3307.65</v>
      </c>
      <c r="CG31" s="88">
        <v>3304.65</v>
      </c>
      <c r="CH31" s="88">
        <v>3223.7</v>
      </c>
      <c r="CI31" s="88">
        <v>3162.64</v>
      </c>
      <c r="CJ31" s="88">
        <v>3019.3</v>
      </c>
      <c r="CK31" s="88">
        <v>2994.5</v>
      </c>
      <c r="CL31" s="88">
        <v>2709.1</v>
      </c>
      <c r="CM31" s="88">
        <v>2533.1</v>
      </c>
      <c r="CN31" s="88">
        <v>2450.1</v>
      </c>
      <c r="CO31" s="88">
        <v>2407.1</v>
      </c>
      <c r="CP31" s="88">
        <v>2139.0500000000002</v>
      </c>
      <c r="CQ31" s="88">
        <v>2136.0500000000002</v>
      </c>
      <c r="CR31" s="88">
        <v>2133.0500000000002</v>
      </c>
      <c r="CS31" s="88">
        <v>2132.0500000000002</v>
      </c>
      <c r="CT31" s="89"/>
      <c r="CU31" s="89"/>
      <c r="CV31" s="89"/>
      <c r="CW31" s="90"/>
      <c r="CX31" s="91">
        <f t="array" ref="CX31">SUMPRODUCT(B31:CW31*0.25)</f>
        <v>64312.514999999992</v>
      </c>
    </row>
    <row r="32" spans="1:102" ht="24.95" customHeight="1" x14ac:dyDescent="0.2">
      <c r="A32" s="92" t="s">
        <v>27</v>
      </c>
      <c r="B32" s="93">
        <v>2425.9380000000001</v>
      </c>
      <c r="C32" s="94">
        <v>2388.4499999999998</v>
      </c>
      <c r="D32" s="94">
        <v>2349.433</v>
      </c>
      <c r="E32" s="94">
        <v>2341.2069999999999</v>
      </c>
      <c r="F32" s="94">
        <v>2266.8969999999999</v>
      </c>
      <c r="G32" s="94">
        <v>2241.7739999999999</v>
      </c>
      <c r="H32" s="94">
        <v>2200.2660000000001</v>
      </c>
      <c r="I32" s="94">
        <v>2167.5479999999998</v>
      </c>
      <c r="J32" s="94">
        <v>2022.422</v>
      </c>
      <c r="K32" s="94">
        <v>2012.625</v>
      </c>
      <c r="L32" s="94">
        <v>2010.703</v>
      </c>
      <c r="M32" s="94">
        <v>2008.45</v>
      </c>
      <c r="N32" s="94">
        <v>2207.846</v>
      </c>
      <c r="O32" s="94">
        <v>2223.011</v>
      </c>
      <c r="P32" s="94">
        <v>2252.134</v>
      </c>
      <c r="Q32" s="94">
        <v>2278.0610000000001</v>
      </c>
      <c r="R32" s="94">
        <v>2180.4290000000001</v>
      </c>
      <c r="S32" s="94">
        <v>2203.8490000000002</v>
      </c>
      <c r="T32" s="94">
        <v>2189.6310000000003</v>
      </c>
      <c r="U32" s="94">
        <v>2264.2190000000001</v>
      </c>
      <c r="V32" s="94">
        <v>2208.989</v>
      </c>
      <c r="W32" s="94">
        <v>2326.6709999999998</v>
      </c>
      <c r="X32" s="94">
        <v>2385.125</v>
      </c>
      <c r="Y32" s="94">
        <v>2543.9459999999999</v>
      </c>
      <c r="Z32" s="94">
        <v>2707.777</v>
      </c>
      <c r="AA32" s="94">
        <v>2849.5590000000002</v>
      </c>
      <c r="AB32" s="94">
        <v>2895.2849999999999</v>
      </c>
      <c r="AC32" s="94">
        <v>2968.723</v>
      </c>
      <c r="AD32" s="94">
        <v>2689.4209999999998</v>
      </c>
      <c r="AE32" s="94">
        <v>2805.8389999999999</v>
      </c>
      <c r="AF32" s="94">
        <v>3214.3470000000002</v>
      </c>
      <c r="AG32" s="94">
        <v>3233.5749999999998</v>
      </c>
      <c r="AH32" s="94">
        <v>3470.587</v>
      </c>
      <c r="AI32" s="94">
        <v>3683.866</v>
      </c>
      <c r="AJ32" s="94">
        <v>3827.7310000000002</v>
      </c>
      <c r="AK32" s="94">
        <v>3745.002</v>
      </c>
      <c r="AL32" s="94">
        <v>3748.91</v>
      </c>
      <c r="AM32" s="94">
        <v>3682.8420000000001</v>
      </c>
      <c r="AN32" s="94">
        <v>3602.0160000000001</v>
      </c>
      <c r="AO32" s="94">
        <v>3758.752</v>
      </c>
      <c r="AP32" s="94">
        <v>4036.7939999999999</v>
      </c>
      <c r="AQ32" s="94">
        <v>4046.587</v>
      </c>
      <c r="AR32" s="94">
        <v>4122.0159999999996</v>
      </c>
      <c r="AS32" s="94">
        <v>4240.42</v>
      </c>
      <c r="AT32" s="94">
        <v>4613.7150000000001</v>
      </c>
      <c r="AU32" s="94">
        <v>4595.9530000000004</v>
      </c>
      <c r="AV32" s="94">
        <v>4573.58</v>
      </c>
      <c r="AW32" s="94">
        <v>4499.4160000000002</v>
      </c>
      <c r="AX32" s="94">
        <v>4533.2950000000001</v>
      </c>
      <c r="AY32" s="94">
        <v>4523.22</v>
      </c>
      <c r="AZ32" s="94">
        <v>4510.29</v>
      </c>
      <c r="BA32" s="94">
        <v>4536.1540000000005</v>
      </c>
      <c r="BB32" s="94">
        <v>4568.2550000000001</v>
      </c>
      <c r="BC32" s="94">
        <v>4552.26</v>
      </c>
      <c r="BD32" s="94">
        <v>4508.0510000000004</v>
      </c>
      <c r="BE32" s="94">
        <v>4450.7929999999997</v>
      </c>
      <c r="BF32" s="94">
        <v>4394.7330000000002</v>
      </c>
      <c r="BG32" s="94">
        <v>4383.2719999999999</v>
      </c>
      <c r="BH32" s="94">
        <v>4261.3779999999997</v>
      </c>
      <c r="BI32" s="94">
        <v>4241.9769999999999</v>
      </c>
      <c r="BJ32" s="94">
        <v>4026.77</v>
      </c>
      <c r="BK32" s="94">
        <v>3977.6170000000002</v>
      </c>
      <c r="BL32" s="94">
        <v>3861.9050000000002</v>
      </c>
      <c r="BM32" s="94">
        <v>3711.0740000000001</v>
      </c>
      <c r="BN32" s="94">
        <v>3557.0540000000001</v>
      </c>
      <c r="BO32" s="94">
        <v>3387.0250000000001</v>
      </c>
      <c r="BP32" s="94">
        <v>3297.0010000000002</v>
      </c>
      <c r="BQ32" s="94">
        <v>3368.6529999999998</v>
      </c>
      <c r="BR32" s="94">
        <v>3054.1909999999998</v>
      </c>
      <c r="BS32" s="94">
        <v>3052.7109999999998</v>
      </c>
      <c r="BT32" s="94">
        <v>2769.9989999999998</v>
      </c>
      <c r="BU32" s="94">
        <v>2641.317</v>
      </c>
      <c r="BV32" s="94">
        <v>2434.8519999999999</v>
      </c>
      <c r="BW32" s="94">
        <v>2420.8220000000001</v>
      </c>
      <c r="BX32" s="94">
        <v>2601.1909999999998</v>
      </c>
      <c r="BY32" s="94">
        <v>2529.752</v>
      </c>
      <c r="BZ32" s="94">
        <v>1938.8720000000001</v>
      </c>
      <c r="CA32" s="94">
        <v>1933.4739999999999</v>
      </c>
      <c r="CB32" s="94">
        <v>1904.184</v>
      </c>
      <c r="CC32" s="94">
        <v>1909.7750000000001</v>
      </c>
      <c r="CD32" s="94">
        <v>1894.4829999999999</v>
      </c>
      <c r="CE32" s="94">
        <v>2029.7639999999999</v>
      </c>
      <c r="CF32" s="94">
        <v>2115.88</v>
      </c>
      <c r="CG32" s="94">
        <v>1890.087</v>
      </c>
      <c r="CH32" s="94">
        <v>2055.348</v>
      </c>
      <c r="CI32" s="94">
        <v>1908.335</v>
      </c>
      <c r="CJ32" s="94">
        <v>1834.5740000000001</v>
      </c>
      <c r="CK32" s="94">
        <v>1824.914</v>
      </c>
      <c r="CL32" s="94">
        <v>2108.9139999999998</v>
      </c>
      <c r="CM32" s="94">
        <v>2203.8850000000002</v>
      </c>
      <c r="CN32" s="94">
        <v>2022.893</v>
      </c>
      <c r="CO32" s="94">
        <v>1974.693</v>
      </c>
      <c r="CP32" s="94">
        <v>2205.5349999999999</v>
      </c>
      <c r="CQ32" s="94">
        <v>1805.643</v>
      </c>
      <c r="CR32" s="94">
        <v>1754.643</v>
      </c>
      <c r="CS32" s="94">
        <v>1722.704</v>
      </c>
      <c r="CT32" s="95"/>
      <c r="CU32" s="95"/>
      <c r="CV32" s="95"/>
      <c r="CW32" s="96"/>
      <c r="CX32" s="97">
        <f t="array" ref="CX32">SUMPRODUCT(B32:CW32*0.25)</f>
        <v>71126.637250000014</v>
      </c>
    </row>
    <row r="33" spans="1:102" ht="24.95" customHeight="1" x14ac:dyDescent="0.2">
      <c r="A33" s="101" t="s">
        <v>28</v>
      </c>
      <c r="B33" s="98">
        <v>1447</v>
      </c>
      <c r="C33" s="99">
        <v>1447</v>
      </c>
      <c r="D33" s="99">
        <v>1447</v>
      </c>
      <c r="E33" s="99">
        <v>1447</v>
      </c>
      <c r="F33" s="99">
        <v>1447</v>
      </c>
      <c r="G33" s="99">
        <v>1447</v>
      </c>
      <c r="H33" s="99">
        <v>1447</v>
      </c>
      <c r="I33" s="99">
        <v>1447</v>
      </c>
      <c r="J33" s="99">
        <v>1447</v>
      </c>
      <c r="K33" s="99">
        <v>1447</v>
      </c>
      <c r="L33" s="99">
        <v>1447</v>
      </c>
      <c r="M33" s="99">
        <v>1447</v>
      </c>
      <c r="N33" s="99">
        <v>1282</v>
      </c>
      <c r="O33" s="99">
        <v>1282</v>
      </c>
      <c r="P33" s="99">
        <v>1282</v>
      </c>
      <c r="Q33" s="99">
        <v>1282</v>
      </c>
      <c r="R33" s="99">
        <v>1282</v>
      </c>
      <c r="S33" s="99">
        <v>1282</v>
      </c>
      <c r="T33" s="99">
        <v>1282</v>
      </c>
      <c r="U33" s="99">
        <v>1282</v>
      </c>
      <c r="V33" s="99">
        <v>1282</v>
      </c>
      <c r="W33" s="99">
        <v>1384</v>
      </c>
      <c r="X33" s="99">
        <v>1384</v>
      </c>
      <c r="Y33" s="99">
        <v>1384</v>
      </c>
      <c r="Z33" s="99">
        <v>1384</v>
      </c>
      <c r="AA33" s="99">
        <v>1384</v>
      </c>
      <c r="AB33" s="99">
        <v>1384</v>
      </c>
      <c r="AC33" s="99">
        <v>1384</v>
      </c>
      <c r="AD33" s="99">
        <v>1282</v>
      </c>
      <c r="AE33" s="99">
        <v>1234</v>
      </c>
      <c r="AF33" s="99">
        <v>1234</v>
      </c>
      <c r="AG33" s="99">
        <v>1234</v>
      </c>
      <c r="AH33" s="99">
        <v>1254</v>
      </c>
      <c r="AI33" s="99">
        <v>1254</v>
      </c>
      <c r="AJ33" s="99">
        <v>1254</v>
      </c>
      <c r="AK33" s="99">
        <v>1254</v>
      </c>
      <c r="AL33" s="99">
        <v>1254</v>
      </c>
      <c r="AM33" s="99">
        <v>1254</v>
      </c>
      <c r="AN33" s="99">
        <v>1252</v>
      </c>
      <c r="AO33" s="99">
        <v>1030.6669999999999</v>
      </c>
      <c r="AP33" s="99">
        <v>809.33299999999997</v>
      </c>
      <c r="AQ33" s="99">
        <v>758</v>
      </c>
      <c r="AR33" s="99">
        <v>651</v>
      </c>
      <c r="AS33" s="99">
        <v>499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55</v>
      </c>
      <c r="BG33" s="99">
        <v>110</v>
      </c>
      <c r="BH33" s="99">
        <v>260</v>
      </c>
      <c r="BI33" s="99">
        <v>310</v>
      </c>
      <c r="BJ33" s="99">
        <v>624</v>
      </c>
      <c r="BK33" s="99">
        <v>727</v>
      </c>
      <c r="BL33" s="99">
        <v>929</v>
      </c>
      <c r="BM33" s="99">
        <v>1026</v>
      </c>
      <c r="BN33" s="99">
        <v>1184</v>
      </c>
      <c r="BO33" s="99">
        <v>1229</v>
      </c>
      <c r="BP33" s="99">
        <v>1329</v>
      </c>
      <c r="BQ33" s="99">
        <v>1420</v>
      </c>
      <c r="BR33" s="99">
        <v>1633</v>
      </c>
      <c r="BS33" s="99">
        <v>1633</v>
      </c>
      <c r="BT33" s="99">
        <v>1760</v>
      </c>
      <c r="BU33" s="99">
        <v>1862</v>
      </c>
      <c r="BV33" s="99">
        <v>2053</v>
      </c>
      <c r="BW33" s="99">
        <v>2053</v>
      </c>
      <c r="BX33" s="99">
        <v>2053</v>
      </c>
      <c r="BY33" s="99">
        <v>2053</v>
      </c>
      <c r="BZ33" s="99">
        <v>2090</v>
      </c>
      <c r="CA33" s="99">
        <v>2090</v>
      </c>
      <c r="CB33" s="99">
        <v>2090</v>
      </c>
      <c r="CC33" s="99">
        <v>2090</v>
      </c>
      <c r="CD33" s="99">
        <v>2087</v>
      </c>
      <c r="CE33" s="99">
        <v>2087</v>
      </c>
      <c r="CF33" s="99">
        <v>2087</v>
      </c>
      <c r="CG33" s="99">
        <v>2087</v>
      </c>
      <c r="CH33" s="99">
        <v>2087</v>
      </c>
      <c r="CI33" s="99">
        <v>2087</v>
      </c>
      <c r="CJ33" s="99">
        <v>2087</v>
      </c>
      <c r="CK33" s="99">
        <v>2087</v>
      </c>
      <c r="CL33" s="99">
        <v>2057</v>
      </c>
      <c r="CM33" s="99">
        <v>2057</v>
      </c>
      <c r="CN33" s="99">
        <v>2057</v>
      </c>
      <c r="CO33" s="99">
        <v>2057</v>
      </c>
      <c r="CP33" s="99">
        <v>2057</v>
      </c>
      <c r="CQ33" s="99">
        <v>2057</v>
      </c>
      <c r="CR33" s="99">
        <v>2057</v>
      </c>
      <c r="CS33" s="99">
        <v>2057</v>
      </c>
      <c r="CT33" s="100"/>
      <c r="CU33" s="100"/>
      <c r="CV33" s="100"/>
      <c r="CW33" s="102"/>
      <c r="CX33" s="103">
        <f t="array" ref="CX33">SUMPRODUCT(B33:CW33*0.25)</f>
        <v>30478.25</v>
      </c>
    </row>
    <row r="34" spans="1:102" ht="30" customHeight="1" thickBot="1" x14ac:dyDescent="0.25">
      <c r="A34" s="75" t="s">
        <v>29</v>
      </c>
      <c r="B34" s="76">
        <f>SUM(B31:B33)</f>
        <v>6192.8379999999997</v>
      </c>
      <c r="C34" s="77">
        <f t="shared" ref="C34:BN34" si="5">SUM(C31:C33)</f>
        <v>6154.35</v>
      </c>
      <c r="D34" s="77">
        <f t="shared" si="5"/>
        <v>6114.3330000000005</v>
      </c>
      <c r="E34" s="77">
        <f t="shared" si="5"/>
        <v>6042.107</v>
      </c>
      <c r="F34" s="77">
        <f t="shared" si="5"/>
        <v>5964.7970000000005</v>
      </c>
      <c r="G34" s="77">
        <f t="shared" si="5"/>
        <v>5940.674</v>
      </c>
      <c r="H34" s="77">
        <f t="shared" si="5"/>
        <v>5898.1660000000002</v>
      </c>
      <c r="I34" s="77">
        <f t="shared" si="5"/>
        <v>5864.4480000000003</v>
      </c>
      <c r="J34" s="77">
        <f t="shared" si="5"/>
        <v>5714.3220000000001</v>
      </c>
      <c r="K34" s="77">
        <f t="shared" si="5"/>
        <v>5703.5249999999996</v>
      </c>
      <c r="L34" s="77">
        <f t="shared" si="5"/>
        <v>5699.6030000000001</v>
      </c>
      <c r="M34" s="77">
        <f t="shared" si="5"/>
        <v>5696.35</v>
      </c>
      <c r="N34" s="77">
        <f t="shared" si="5"/>
        <v>5821.7460000000001</v>
      </c>
      <c r="O34" s="77">
        <f t="shared" si="5"/>
        <v>5834.9110000000001</v>
      </c>
      <c r="P34" s="77">
        <f t="shared" si="5"/>
        <v>5862.0339999999997</v>
      </c>
      <c r="Q34" s="77">
        <f t="shared" si="5"/>
        <v>5885.9610000000002</v>
      </c>
      <c r="R34" s="77">
        <f t="shared" si="5"/>
        <v>5911.3289999999997</v>
      </c>
      <c r="S34" s="77">
        <f t="shared" si="5"/>
        <v>5950.7489999999998</v>
      </c>
      <c r="T34" s="77">
        <f t="shared" si="5"/>
        <v>5996.5310000000009</v>
      </c>
      <c r="U34" s="77">
        <f t="shared" si="5"/>
        <v>6065.1190000000006</v>
      </c>
      <c r="V34" s="77">
        <f t="shared" si="5"/>
        <v>6105.009</v>
      </c>
      <c r="W34" s="77">
        <f t="shared" si="5"/>
        <v>6324.6909999999998</v>
      </c>
      <c r="X34" s="77">
        <f t="shared" si="5"/>
        <v>6399.1450000000004</v>
      </c>
      <c r="Y34" s="77">
        <f t="shared" si="5"/>
        <v>6584.9660000000003</v>
      </c>
      <c r="Z34" s="77">
        <f t="shared" si="5"/>
        <v>6846.9470000000001</v>
      </c>
      <c r="AA34" s="77">
        <f t="shared" si="5"/>
        <v>7047.7290000000003</v>
      </c>
      <c r="AB34" s="77">
        <f t="shared" si="5"/>
        <v>7174.4549999999999</v>
      </c>
      <c r="AC34" s="77">
        <f t="shared" si="5"/>
        <v>7284.893</v>
      </c>
      <c r="AD34" s="77">
        <f t="shared" si="5"/>
        <v>6811.951</v>
      </c>
      <c r="AE34" s="77">
        <f t="shared" si="5"/>
        <v>6907.3690000000006</v>
      </c>
      <c r="AF34" s="77">
        <f t="shared" si="5"/>
        <v>6953.8770000000004</v>
      </c>
      <c r="AG34" s="77">
        <f t="shared" si="5"/>
        <v>7005.1049999999996</v>
      </c>
      <c r="AH34" s="77">
        <f t="shared" si="5"/>
        <v>7209.7170000000006</v>
      </c>
      <c r="AI34" s="77">
        <f t="shared" si="5"/>
        <v>7275.9960000000001</v>
      </c>
      <c r="AJ34" s="77">
        <f t="shared" si="5"/>
        <v>7500.8610000000008</v>
      </c>
      <c r="AK34" s="77">
        <f t="shared" si="5"/>
        <v>7519.1319999999996</v>
      </c>
      <c r="AL34" s="77">
        <f t="shared" si="5"/>
        <v>7552.9699999999993</v>
      </c>
      <c r="AM34" s="77">
        <f t="shared" si="5"/>
        <v>7568.902</v>
      </c>
      <c r="AN34" s="77">
        <f t="shared" si="5"/>
        <v>7562.076</v>
      </c>
      <c r="AO34" s="77">
        <f t="shared" si="5"/>
        <v>7567.4789999999994</v>
      </c>
      <c r="AP34" s="77">
        <f t="shared" si="5"/>
        <v>7668.1969999999992</v>
      </c>
      <c r="AQ34" s="77">
        <f t="shared" si="5"/>
        <v>7681.6570000000002</v>
      </c>
      <c r="AR34" s="77">
        <f t="shared" si="5"/>
        <v>7697.0859999999993</v>
      </c>
      <c r="AS34" s="77">
        <f t="shared" si="5"/>
        <v>7700.49</v>
      </c>
      <c r="AT34" s="77">
        <f t="shared" si="5"/>
        <v>7603.2950000000001</v>
      </c>
      <c r="AU34" s="77">
        <f t="shared" si="5"/>
        <v>7606.5330000000004</v>
      </c>
      <c r="AV34" s="77">
        <f t="shared" si="5"/>
        <v>7600.16</v>
      </c>
      <c r="AW34" s="77">
        <f t="shared" si="5"/>
        <v>7534.9960000000001</v>
      </c>
      <c r="AX34" s="77">
        <f t="shared" si="5"/>
        <v>7573.085</v>
      </c>
      <c r="AY34" s="77">
        <f t="shared" si="5"/>
        <v>7563.01</v>
      </c>
      <c r="AZ34" s="77">
        <f t="shared" si="5"/>
        <v>7542.08</v>
      </c>
      <c r="BA34" s="77">
        <f t="shared" si="5"/>
        <v>7554.9440000000004</v>
      </c>
      <c r="BB34" s="77">
        <f t="shared" si="5"/>
        <v>7534.1550000000007</v>
      </c>
      <c r="BC34" s="77">
        <f t="shared" si="5"/>
        <v>7494.16</v>
      </c>
      <c r="BD34" s="77">
        <f t="shared" si="5"/>
        <v>7419.9510000000009</v>
      </c>
      <c r="BE34" s="77">
        <f t="shared" si="5"/>
        <v>7326.6929999999993</v>
      </c>
      <c r="BF34" s="77">
        <f t="shared" si="5"/>
        <v>7273.9130000000005</v>
      </c>
      <c r="BG34" s="77">
        <f t="shared" si="5"/>
        <v>7268.4519999999993</v>
      </c>
      <c r="BH34" s="77">
        <f t="shared" si="5"/>
        <v>7238.5579999999991</v>
      </c>
      <c r="BI34" s="77">
        <f t="shared" si="5"/>
        <v>7204.1569999999992</v>
      </c>
      <c r="BJ34" s="77">
        <f t="shared" si="5"/>
        <v>7200.52</v>
      </c>
      <c r="BK34" s="77">
        <f t="shared" si="5"/>
        <v>7175.3670000000002</v>
      </c>
      <c r="BL34" s="77">
        <f t="shared" si="5"/>
        <v>7175.6550000000007</v>
      </c>
      <c r="BM34" s="77">
        <f t="shared" si="5"/>
        <v>7180.8240000000005</v>
      </c>
      <c r="BN34" s="77">
        <f t="shared" si="5"/>
        <v>7265.9340000000002</v>
      </c>
      <c r="BO34" s="77">
        <f t="shared" ref="BO34:CW34" si="6">SUM(BO31:BO33)</f>
        <v>7228.9050000000007</v>
      </c>
      <c r="BP34" s="77">
        <f t="shared" si="6"/>
        <v>7119.8810000000003</v>
      </c>
      <c r="BQ34" s="77">
        <f t="shared" si="6"/>
        <v>7151.5329999999994</v>
      </c>
      <c r="BR34" s="77">
        <f t="shared" si="6"/>
        <v>7226.2309999999998</v>
      </c>
      <c r="BS34" s="77">
        <f t="shared" si="6"/>
        <v>7261.7510000000002</v>
      </c>
      <c r="BT34" s="77">
        <f t="shared" si="6"/>
        <v>7271.0389999999998</v>
      </c>
      <c r="BU34" s="77">
        <f t="shared" si="6"/>
        <v>7310.357</v>
      </c>
      <c r="BV34" s="77">
        <f t="shared" si="6"/>
        <v>7370.2819999999992</v>
      </c>
      <c r="BW34" s="77">
        <f t="shared" si="6"/>
        <v>7284.0519999999997</v>
      </c>
      <c r="BX34" s="77">
        <f t="shared" si="6"/>
        <v>7435.0209999999997</v>
      </c>
      <c r="BY34" s="77">
        <f t="shared" si="6"/>
        <v>7556.5820000000003</v>
      </c>
      <c r="BZ34" s="77">
        <f t="shared" si="6"/>
        <v>7147.3720000000003</v>
      </c>
      <c r="CA34" s="77">
        <f t="shared" si="6"/>
        <v>7292.9740000000002</v>
      </c>
      <c r="CB34" s="77">
        <f t="shared" si="6"/>
        <v>7321.6840000000002</v>
      </c>
      <c r="CC34" s="77">
        <f t="shared" si="6"/>
        <v>7316.2749999999996</v>
      </c>
      <c r="CD34" s="77">
        <f t="shared" si="6"/>
        <v>7291.1329999999998</v>
      </c>
      <c r="CE34" s="77">
        <f t="shared" si="6"/>
        <v>7425.4139999999998</v>
      </c>
      <c r="CF34" s="77">
        <f t="shared" si="6"/>
        <v>7510.5300000000007</v>
      </c>
      <c r="CG34" s="77">
        <f t="shared" si="6"/>
        <v>7281.7370000000001</v>
      </c>
      <c r="CH34" s="77">
        <f t="shared" si="6"/>
        <v>7366.0479999999998</v>
      </c>
      <c r="CI34" s="77">
        <f t="shared" si="6"/>
        <v>7157.9750000000004</v>
      </c>
      <c r="CJ34" s="77">
        <f t="shared" si="6"/>
        <v>6940.8739999999998</v>
      </c>
      <c r="CK34" s="77">
        <f t="shared" si="6"/>
        <v>6906.4139999999998</v>
      </c>
      <c r="CL34" s="77">
        <f t="shared" si="6"/>
        <v>6875.0139999999992</v>
      </c>
      <c r="CM34" s="77">
        <f t="shared" si="6"/>
        <v>6793.9850000000006</v>
      </c>
      <c r="CN34" s="77">
        <f t="shared" si="6"/>
        <v>6529.9930000000004</v>
      </c>
      <c r="CO34" s="77">
        <f t="shared" si="6"/>
        <v>6438.7929999999997</v>
      </c>
      <c r="CP34" s="77">
        <f t="shared" si="6"/>
        <v>6401.585</v>
      </c>
      <c r="CQ34" s="77">
        <f t="shared" si="6"/>
        <v>5998.6930000000002</v>
      </c>
      <c r="CR34" s="77">
        <f t="shared" si="6"/>
        <v>5944.6930000000002</v>
      </c>
      <c r="CS34" s="77">
        <f t="shared" si="6"/>
        <v>5911.7539999999999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165917.40225000001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197</v>
      </c>
      <c r="C37" s="115">
        <v>197</v>
      </c>
      <c r="D37" s="115">
        <v>197</v>
      </c>
      <c r="E37" s="115">
        <v>197</v>
      </c>
      <c r="F37" s="115">
        <v>241</v>
      </c>
      <c r="G37" s="115">
        <v>241</v>
      </c>
      <c r="H37" s="115">
        <v>241</v>
      </c>
      <c r="I37" s="115">
        <v>241</v>
      </c>
      <c r="J37" s="115">
        <v>241</v>
      </c>
      <c r="K37" s="115">
        <v>241</v>
      </c>
      <c r="L37" s="115">
        <v>241</v>
      </c>
      <c r="M37" s="115">
        <v>241</v>
      </c>
      <c r="N37" s="115">
        <v>240</v>
      </c>
      <c r="O37" s="115">
        <v>240</v>
      </c>
      <c r="P37" s="115">
        <v>240</v>
      </c>
      <c r="Q37" s="115">
        <v>240</v>
      </c>
      <c r="R37" s="115">
        <v>252</v>
      </c>
      <c r="S37" s="115">
        <v>252</v>
      </c>
      <c r="T37" s="115">
        <v>252</v>
      </c>
      <c r="U37" s="115">
        <v>252</v>
      </c>
      <c r="V37" s="115">
        <v>250</v>
      </c>
      <c r="W37" s="115">
        <v>250</v>
      </c>
      <c r="X37" s="115">
        <v>250</v>
      </c>
      <c r="Y37" s="115">
        <v>250</v>
      </c>
      <c r="Z37" s="115">
        <v>300</v>
      </c>
      <c r="AA37" s="115">
        <v>300</v>
      </c>
      <c r="AB37" s="115">
        <v>300</v>
      </c>
      <c r="AC37" s="115">
        <v>300</v>
      </c>
      <c r="AD37" s="115">
        <v>245</v>
      </c>
      <c r="AE37" s="115">
        <v>245</v>
      </c>
      <c r="AF37" s="115">
        <v>245</v>
      </c>
      <c r="AG37" s="115">
        <v>245</v>
      </c>
      <c r="AH37" s="115">
        <v>71</v>
      </c>
      <c r="AI37" s="115">
        <v>71</v>
      </c>
      <c r="AJ37" s="115">
        <v>71</v>
      </c>
      <c r="AK37" s="115">
        <v>71</v>
      </c>
      <c r="AL37" s="115">
        <v>50</v>
      </c>
      <c r="AM37" s="115">
        <v>50</v>
      </c>
      <c r="AN37" s="115">
        <v>50</v>
      </c>
      <c r="AO37" s="115">
        <v>50</v>
      </c>
      <c r="AP37" s="115">
        <v>45</v>
      </c>
      <c r="AQ37" s="115">
        <v>45</v>
      </c>
      <c r="AR37" s="115">
        <v>45</v>
      </c>
      <c r="AS37" s="115">
        <v>45</v>
      </c>
      <c r="AT37" s="115">
        <v>50</v>
      </c>
      <c r="AU37" s="115">
        <v>50</v>
      </c>
      <c r="AV37" s="115">
        <v>50</v>
      </c>
      <c r="AW37" s="115">
        <v>50</v>
      </c>
      <c r="AX37" s="115">
        <v>50</v>
      </c>
      <c r="AY37" s="115">
        <v>50</v>
      </c>
      <c r="AZ37" s="115">
        <v>50</v>
      </c>
      <c r="BA37" s="115">
        <v>50</v>
      </c>
      <c r="BB37" s="115">
        <v>50</v>
      </c>
      <c r="BC37" s="115">
        <v>50</v>
      </c>
      <c r="BD37" s="115">
        <v>50</v>
      </c>
      <c r="BE37" s="115">
        <v>50</v>
      </c>
      <c r="BF37" s="115">
        <v>55</v>
      </c>
      <c r="BG37" s="115">
        <v>55</v>
      </c>
      <c r="BH37" s="115">
        <v>55</v>
      </c>
      <c r="BI37" s="115">
        <v>55</v>
      </c>
      <c r="BJ37" s="115">
        <v>58</v>
      </c>
      <c r="BK37" s="115">
        <v>58</v>
      </c>
      <c r="BL37" s="115">
        <v>58</v>
      </c>
      <c r="BM37" s="115">
        <v>58</v>
      </c>
      <c r="BN37" s="115">
        <v>114</v>
      </c>
      <c r="BO37" s="115">
        <v>114</v>
      </c>
      <c r="BP37" s="115">
        <v>114</v>
      </c>
      <c r="BQ37" s="115">
        <v>114</v>
      </c>
      <c r="BR37" s="115">
        <v>228</v>
      </c>
      <c r="BS37" s="115">
        <v>228</v>
      </c>
      <c r="BT37" s="115">
        <v>228</v>
      </c>
      <c r="BU37" s="115">
        <v>228</v>
      </c>
      <c r="BV37" s="115">
        <v>455</v>
      </c>
      <c r="BW37" s="115">
        <v>455</v>
      </c>
      <c r="BX37" s="115">
        <v>455</v>
      </c>
      <c r="BY37" s="115">
        <v>455</v>
      </c>
      <c r="BZ37" s="115">
        <v>304</v>
      </c>
      <c r="CA37" s="115">
        <v>304</v>
      </c>
      <c r="CB37" s="115">
        <v>304</v>
      </c>
      <c r="CC37" s="115">
        <v>304</v>
      </c>
      <c r="CD37" s="115">
        <v>293</v>
      </c>
      <c r="CE37" s="115">
        <v>293</v>
      </c>
      <c r="CF37" s="115">
        <v>293</v>
      </c>
      <c r="CG37" s="115">
        <v>293</v>
      </c>
      <c r="CH37" s="115">
        <v>327</v>
      </c>
      <c r="CI37" s="115">
        <v>327</v>
      </c>
      <c r="CJ37" s="115">
        <v>327</v>
      </c>
      <c r="CK37" s="115">
        <v>327</v>
      </c>
      <c r="CL37" s="115">
        <v>340</v>
      </c>
      <c r="CM37" s="115">
        <v>340</v>
      </c>
      <c r="CN37" s="115">
        <v>340</v>
      </c>
      <c r="CO37" s="115">
        <v>340</v>
      </c>
      <c r="CP37" s="115">
        <v>360</v>
      </c>
      <c r="CQ37" s="115">
        <v>360</v>
      </c>
      <c r="CR37" s="115">
        <v>360</v>
      </c>
      <c r="CS37" s="115">
        <v>360</v>
      </c>
      <c r="CT37" s="116"/>
      <c r="CU37" s="116"/>
      <c r="CV37" s="116"/>
      <c r="CW37" s="117"/>
      <c r="CX37" s="91">
        <f t="array" ref="CX37">SUMPRODUCT(B37:CW37*0.25)</f>
        <v>4816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22</v>
      </c>
      <c r="AA38" s="120">
        <v>22</v>
      </c>
      <c r="AB38" s="120">
        <v>22</v>
      </c>
      <c r="AC38" s="120">
        <v>22</v>
      </c>
      <c r="AD38" s="120">
        <v>22</v>
      </c>
      <c r="AE38" s="120">
        <v>22</v>
      </c>
      <c r="AF38" s="120">
        <v>22</v>
      </c>
      <c r="AG38" s="120">
        <v>22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44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20</v>
      </c>
      <c r="AM40" s="120">
        <v>20</v>
      </c>
      <c r="AN40" s="120">
        <v>20</v>
      </c>
      <c r="AO40" s="120">
        <v>20</v>
      </c>
      <c r="AP40" s="120">
        <v>20</v>
      </c>
      <c r="AQ40" s="120">
        <v>20</v>
      </c>
      <c r="AR40" s="120">
        <v>20</v>
      </c>
      <c r="AS40" s="120">
        <v>20</v>
      </c>
      <c r="AT40" s="120">
        <v>20</v>
      </c>
      <c r="AU40" s="120">
        <v>20</v>
      </c>
      <c r="AV40" s="120">
        <v>20</v>
      </c>
      <c r="AW40" s="120">
        <v>20</v>
      </c>
      <c r="AX40" s="120">
        <v>20</v>
      </c>
      <c r="AY40" s="120">
        <v>20</v>
      </c>
      <c r="AZ40" s="120">
        <v>20</v>
      </c>
      <c r="BA40" s="120">
        <v>20</v>
      </c>
      <c r="BB40" s="120">
        <v>20</v>
      </c>
      <c r="BC40" s="120">
        <v>20</v>
      </c>
      <c r="BD40" s="120">
        <v>20</v>
      </c>
      <c r="BE40" s="120">
        <v>20</v>
      </c>
      <c r="BF40" s="120">
        <v>20</v>
      </c>
      <c r="BG40" s="120">
        <v>20</v>
      </c>
      <c r="BH40" s="120">
        <v>20</v>
      </c>
      <c r="BI40" s="120">
        <v>20</v>
      </c>
      <c r="BJ40" s="120">
        <v>25</v>
      </c>
      <c r="BK40" s="120">
        <v>25</v>
      </c>
      <c r="BL40" s="120">
        <v>25</v>
      </c>
      <c r="BM40" s="120">
        <v>25</v>
      </c>
      <c r="BN40" s="120">
        <v>46</v>
      </c>
      <c r="BO40" s="120">
        <v>46</v>
      </c>
      <c r="BP40" s="120">
        <v>46</v>
      </c>
      <c r="BQ40" s="120">
        <v>46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991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247</v>
      </c>
      <c r="C42" s="107">
        <f t="shared" ref="C42:BN42" si="7">SUM(C37:C41)</f>
        <v>247</v>
      </c>
      <c r="D42" s="107">
        <f t="shared" si="7"/>
        <v>247</v>
      </c>
      <c r="E42" s="107">
        <f t="shared" si="7"/>
        <v>247</v>
      </c>
      <c r="F42" s="107">
        <f t="shared" si="7"/>
        <v>291</v>
      </c>
      <c r="G42" s="107">
        <f t="shared" si="7"/>
        <v>291</v>
      </c>
      <c r="H42" s="107">
        <f t="shared" si="7"/>
        <v>291</v>
      </c>
      <c r="I42" s="107">
        <f t="shared" si="7"/>
        <v>291</v>
      </c>
      <c r="J42" s="107">
        <f t="shared" si="7"/>
        <v>291</v>
      </c>
      <c r="K42" s="107">
        <f t="shared" si="7"/>
        <v>291</v>
      </c>
      <c r="L42" s="107">
        <f t="shared" si="7"/>
        <v>291</v>
      </c>
      <c r="M42" s="107">
        <f t="shared" si="7"/>
        <v>291</v>
      </c>
      <c r="N42" s="107">
        <f t="shared" si="7"/>
        <v>290</v>
      </c>
      <c r="O42" s="107">
        <f t="shared" si="7"/>
        <v>290</v>
      </c>
      <c r="P42" s="107">
        <f t="shared" si="7"/>
        <v>290</v>
      </c>
      <c r="Q42" s="107">
        <f t="shared" si="7"/>
        <v>290</v>
      </c>
      <c r="R42" s="107">
        <f t="shared" si="7"/>
        <v>302</v>
      </c>
      <c r="S42" s="107">
        <f t="shared" si="7"/>
        <v>302</v>
      </c>
      <c r="T42" s="107">
        <f t="shared" si="7"/>
        <v>302</v>
      </c>
      <c r="U42" s="107">
        <f t="shared" si="7"/>
        <v>302</v>
      </c>
      <c r="V42" s="107">
        <f t="shared" si="7"/>
        <v>300</v>
      </c>
      <c r="W42" s="107">
        <f t="shared" si="7"/>
        <v>300</v>
      </c>
      <c r="X42" s="107">
        <f t="shared" si="7"/>
        <v>300</v>
      </c>
      <c r="Y42" s="107">
        <f t="shared" si="7"/>
        <v>300</v>
      </c>
      <c r="Z42" s="107">
        <f t="shared" si="7"/>
        <v>372</v>
      </c>
      <c r="AA42" s="107">
        <f t="shared" si="7"/>
        <v>372</v>
      </c>
      <c r="AB42" s="107">
        <f t="shared" si="7"/>
        <v>372</v>
      </c>
      <c r="AC42" s="107">
        <f t="shared" si="7"/>
        <v>372</v>
      </c>
      <c r="AD42" s="107">
        <f t="shared" si="7"/>
        <v>317</v>
      </c>
      <c r="AE42" s="107">
        <f t="shared" si="7"/>
        <v>317</v>
      </c>
      <c r="AF42" s="107">
        <f t="shared" si="7"/>
        <v>317</v>
      </c>
      <c r="AG42" s="107">
        <f t="shared" si="7"/>
        <v>317</v>
      </c>
      <c r="AH42" s="107">
        <f t="shared" si="7"/>
        <v>121</v>
      </c>
      <c r="AI42" s="107">
        <f t="shared" si="7"/>
        <v>121</v>
      </c>
      <c r="AJ42" s="107">
        <f t="shared" si="7"/>
        <v>121</v>
      </c>
      <c r="AK42" s="107">
        <f t="shared" si="7"/>
        <v>121</v>
      </c>
      <c r="AL42" s="107">
        <f t="shared" si="7"/>
        <v>70</v>
      </c>
      <c r="AM42" s="107">
        <f t="shared" si="7"/>
        <v>70</v>
      </c>
      <c r="AN42" s="107">
        <f t="shared" si="7"/>
        <v>70</v>
      </c>
      <c r="AO42" s="107">
        <f t="shared" si="7"/>
        <v>70</v>
      </c>
      <c r="AP42" s="107">
        <f t="shared" si="7"/>
        <v>65</v>
      </c>
      <c r="AQ42" s="107">
        <f t="shared" si="7"/>
        <v>65</v>
      </c>
      <c r="AR42" s="107">
        <f t="shared" si="7"/>
        <v>65</v>
      </c>
      <c r="AS42" s="107">
        <f t="shared" si="7"/>
        <v>65</v>
      </c>
      <c r="AT42" s="107">
        <f t="shared" si="7"/>
        <v>70</v>
      </c>
      <c r="AU42" s="107">
        <f t="shared" si="7"/>
        <v>70</v>
      </c>
      <c r="AV42" s="107">
        <f t="shared" si="7"/>
        <v>70</v>
      </c>
      <c r="AW42" s="107">
        <f t="shared" si="7"/>
        <v>70</v>
      </c>
      <c r="AX42" s="107">
        <f t="shared" si="7"/>
        <v>70</v>
      </c>
      <c r="AY42" s="107">
        <f t="shared" si="7"/>
        <v>70</v>
      </c>
      <c r="AZ42" s="107">
        <f t="shared" si="7"/>
        <v>70</v>
      </c>
      <c r="BA42" s="107">
        <f t="shared" si="7"/>
        <v>70</v>
      </c>
      <c r="BB42" s="107">
        <f t="shared" si="7"/>
        <v>70</v>
      </c>
      <c r="BC42" s="107">
        <f t="shared" si="7"/>
        <v>70</v>
      </c>
      <c r="BD42" s="107">
        <f t="shared" si="7"/>
        <v>70</v>
      </c>
      <c r="BE42" s="107">
        <f t="shared" si="7"/>
        <v>70</v>
      </c>
      <c r="BF42" s="107">
        <f t="shared" si="7"/>
        <v>75</v>
      </c>
      <c r="BG42" s="107">
        <f t="shared" si="7"/>
        <v>75</v>
      </c>
      <c r="BH42" s="107">
        <f t="shared" si="7"/>
        <v>75</v>
      </c>
      <c r="BI42" s="107">
        <f t="shared" si="7"/>
        <v>75</v>
      </c>
      <c r="BJ42" s="107">
        <f t="shared" si="7"/>
        <v>83</v>
      </c>
      <c r="BK42" s="107">
        <f t="shared" si="7"/>
        <v>83</v>
      </c>
      <c r="BL42" s="107">
        <f t="shared" si="7"/>
        <v>83</v>
      </c>
      <c r="BM42" s="107">
        <f t="shared" si="7"/>
        <v>83</v>
      </c>
      <c r="BN42" s="107">
        <f t="shared" si="7"/>
        <v>160</v>
      </c>
      <c r="BO42" s="107">
        <f t="shared" ref="BO42:CW42" si="8">SUM(BO37:BO41)</f>
        <v>160</v>
      </c>
      <c r="BP42" s="107">
        <f t="shared" si="8"/>
        <v>160</v>
      </c>
      <c r="BQ42" s="107">
        <f t="shared" si="8"/>
        <v>160</v>
      </c>
      <c r="BR42" s="107">
        <f t="shared" si="8"/>
        <v>278</v>
      </c>
      <c r="BS42" s="107">
        <f t="shared" si="8"/>
        <v>278</v>
      </c>
      <c r="BT42" s="107">
        <f t="shared" si="8"/>
        <v>278</v>
      </c>
      <c r="BU42" s="107">
        <f t="shared" si="8"/>
        <v>278</v>
      </c>
      <c r="BV42" s="107">
        <f t="shared" si="8"/>
        <v>505</v>
      </c>
      <c r="BW42" s="107">
        <f t="shared" si="8"/>
        <v>505</v>
      </c>
      <c r="BX42" s="107">
        <f t="shared" si="8"/>
        <v>505</v>
      </c>
      <c r="BY42" s="107">
        <f t="shared" si="8"/>
        <v>505</v>
      </c>
      <c r="BZ42" s="107">
        <f t="shared" si="8"/>
        <v>354</v>
      </c>
      <c r="CA42" s="107">
        <f t="shared" si="8"/>
        <v>354</v>
      </c>
      <c r="CB42" s="107">
        <f t="shared" si="8"/>
        <v>354</v>
      </c>
      <c r="CC42" s="107">
        <f t="shared" si="8"/>
        <v>354</v>
      </c>
      <c r="CD42" s="107">
        <f t="shared" si="8"/>
        <v>343</v>
      </c>
      <c r="CE42" s="107">
        <f t="shared" si="8"/>
        <v>343</v>
      </c>
      <c r="CF42" s="107">
        <f t="shared" si="8"/>
        <v>343</v>
      </c>
      <c r="CG42" s="107">
        <f t="shared" si="8"/>
        <v>343</v>
      </c>
      <c r="CH42" s="107">
        <f t="shared" si="8"/>
        <v>377</v>
      </c>
      <c r="CI42" s="107">
        <f t="shared" si="8"/>
        <v>377</v>
      </c>
      <c r="CJ42" s="107">
        <f t="shared" si="8"/>
        <v>377</v>
      </c>
      <c r="CK42" s="107">
        <f t="shared" si="8"/>
        <v>377</v>
      </c>
      <c r="CL42" s="107">
        <f t="shared" si="8"/>
        <v>390</v>
      </c>
      <c r="CM42" s="107">
        <f t="shared" si="8"/>
        <v>390</v>
      </c>
      <c r="CN42" s="107">
        <f t="shared" si="8"/>
        <v>390</v>
      </c>
      <c r="CO42" s="107">
        <f t="shared" si="8"/>
        <v>390</v>
      </c>
      <c r="CP42" s="107">
        <f t="shared" si="8"/>
        <v>410</v>
      </c>
      <c r="CQ42" s="107">
        <f t="shared" si="8"/>
        <v>410</v>
      </c>
      <c r="CR42" s="107">
        <f t="shared" si="8"/>
        <v>410</v>
      </c>
      <c r="CS42" s="107">
        <f t="shared" si="8"/>
        <v>410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5851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6192.8379999999997</v>
      </c>
      <c r="C54" s="107">
        <f t="shared" ref="C54:BN54" si="13">C18+C28+C42</f>
        <v>6154.35</v>
      </c>
      <c r="D54" s="107">
        <f t="shared" si="13"/>
        <v>6114.3330000000005</v>
      </c>
      <c r="E54" s="107">
        <f t="shared" si="13"/>
        <v>6042.107</v>
      </c>
      <c r="F54" s="107">
        <f t="shared" si="13"/>
        <v>5964.7970000000005</v>
      </c>
      <c r="G54" s="107">
        <f t="shared" si="13"/>
        <v>5940.674</v>
      </c>
      <c r="H54" s="107">
        <f t="shared" si="13"/>
        <v>5898.1660000000002</v>
      </c>
      <c r="I54" s="107">
        <f t="shared" si="13"/>
        <v>5864.4479999999994</v>
      </c>
      <c r="J54" s="107">
        <f t="shared" si="13"/>
        <v>5714.3220000000001</v>
      </c>
      <c r="K54" s="107">
        <f t="shared" si="13"/>
        <v>5703.5250000000005</v>
      </c>
      <c r="L54" s="107">
        <f t="shared" si="13"/>
        <v>5699.6030000000001</v>
      </c>
      <c r="M54" s="107">
        <f t="shared" si="13"/>
        <v>5696.35</v>
      </c>
      <c r="N54" s="107">
        <f t="shared" si="13"/>
        <v>5821.7460000000001</v>
      </c>
      <c r="O54" s="107">
        <f t="shared" si="13"/>
        <v>5834.9110000000001</v>
      </c>
      <c r="P54" s="107">
        <f t="shared" si="13"/>
        <v>5862.0340000000006</v>
      </c>
      <c r="Q54" s="107">
        <f t="shared" si="13"/>
        <v>5885.9610000000002</v>
      </c>
      <c r="R54" s="107">
        <f t="shared" si="13"/>
        <v>5911.3289999999997</v>
      </c>
      <c r="S54" s="107">
        <f t="shared" si="13"/>
        <v>5950.7489999999998</v>
      </c>
      <c r="T54" s="107">
        <f t="shared" si="13"/>
        <v>5996.5309999999999</v>
      </c>
      <c r="U54" s="107">
        <f t="shared" si="13"/>
        <v>6065.1189999999997</v>
      </c>
      <c r="V54" s="107">
        <f t="shared" si="13"/>
        <v>6105.009</v>
      </c>
      <c r="W54" s="107">
        <f t="shared" si="13"/>
        <v>6324.6909999999989</v>
      </c>
      <c r="X54" s="107">
        <f t="shared" si="13"/>
        <v>6399.1450000000004</v>
      </c>
      <c r="Y54" s="107">
        <f t="shared" si="13"/>
        <v>6584.9660000000003</v>
      </c>
      <c r="Z54" s="107">
        <f t="shared" si="13"/>
        <v>6846.9470000000001</v>
      </c>
      <c r="AA54" s="107">
        <f t="shared" si="13"/>
        <v>7047.7290000000012</v>
      </c>
      <c r="AB54" s="107">
        <f t="shared" si="13"/>
        <v>7174.4549999999999</v>
      </c>
      <c r="AC54" s="107">
        <f t="shared" si="13"/>
        <v>7284.893</v>
      </c>
      <c r="AD54" s="107">
        <f t="shared" si="13"/>
        <v>6811.9509999999991</v>
      </c>
      <c r="AE54" s="107">
        <f t="shared" si="13"/>
        <v>6907.3689999999988</v>
      </c>
      <c r="AF54" s="107">
        <f t="shared" si="13"/>
        <v>6953.8769999999995</v>
      </c>
      <c r="AG54" s="107">
        <f t="shared" si="13"/>
        <v>7005.1050000000005</v>
      </c>
      <c r="AH54" s="107">
        <f t="shared" si="13"/>
        <v>7209.7170000000006</v>
      </c>
      <c r="AI54" s="107">
        <f t="shared" si="13"/>
        <v>7275.9960000000001</v>
      </c>
      <c r="AJ54" s="107">
        <f t="shared" si="13"/>
        <v>7500.8609999999999</v>
      </c>
      <c r="AK54" s="107">
        <f t="shared" si="13"/>
        <v>7519.1320000000005</v>
      </c>
      <c r="AL54" s="107">
        <f t="shared" si="13"/>
        <v>7552.97</v>
      </c>
      <c r="AM54" s="107">
        <f t="shared" si="13"/>
        <v>7568.902</v>
      </c>
      <c r="AN54" s="107">
        <f t="shared" si="13"/>
        <v>7562.076</v>
      </c>
      <c r="AO54" s="107">
        <f t="shared" si="13"/>
        <v>7567.4789999999994</v>
      </c>
      <c r="AP54" s="107">
        <f t="shared" si="13"/>
        <v>7668.1970000000001</v>
      </c>
      <c r="AQ54" s="107">
        <f t="shared" si="13"/>
        <v>7681.6569999999992</v>
      </c>
      <c r="AR54" s="107">
        <f t="shared" si="13"/>
        <v>7697.0859999999993</v>
      </c>
      <c r="AS54" s="107">
        <f t="shared" si="13"/>
        <v>7700.4900000000007</v>
      </c>
      <c r="AT54" s="107">
        <f t="shared" si="13"/>
        <v>7603.2950000000001</v>
      </c>
      <c r="AU54" s="107">
        <f t="shared" si="13"/>
        <v>7606.5329999999994</v>
      </c>
      <c r="AV54" s="107">
        <f t="shared" si="13"/>
        <v>7600.16</v>
      </c>
      <c r="AW54" s="107">
        <f t="shared" si="13"/>
        <v>7534.9960000000001</v>
      </c>
      <c r="AX54" s="107">
        <f t="shared" si="13"/>
        <v>7573.085</v>
      </c>
      <c r="AY54" s="107">
        <f t="shared" si="13"/>
        <v>7563.0099999999993</v>
      </c>
      <c r="AZ54" s="107">
        <f t="shared" si="13"/>
        <v>7542.08</v>
      </c>
      <c r="BA54" s="107">
        <f t="shared" si="13"/>
        <v>7554.9439999999995</v>
      </c>
      <c r="BB54" s="107">
        <f t="shared" si="13"/>
        <v>7534.1549999999997</v>
      </c>
      <c r="BC54" s="107">
        <f t="shared" si="13"/>
        <v>7494.1599999999989</v>
      </c>
      <c r="BD54" s="107">
        <f t="shared" si="13"/>
        <v>7419.951</v>
      </c>
      <c r="BE54" s="107">
        <f t="shared" si="13"/>
        <v>7326.6929999999993</v>
      </c>
      <c r="BF54" s="107">
        <f t="shared" si="13"/>
        <v>7273.9129999999996</v>
      </c>
      <c r="BG54" s="107">
        <f t="shared" si="13"/>
        <v>7268.4520000000002</v>
      </c>
      <c r="BH54" s="107">
        <f t="shared" si="13"/>
        <v>7238.558</v>
      </c>
      <c r="BI54" s="107">
        <f t="shared" si="13"/>
        <v>7204.1569999999992</v>
      </c>
      <c r="BJ54" s="107">
        <f t="shared" si="13"/>
        <v>7200.5199999999995</v>
      </c>
      <c r="BK54" s="107">
        <f t="shared" si="13"/>
        <v>7175.3670000000002</v>
      </c>
      <c r="BL54" s="107">
        <f t="shared" si="13"/>
        <v>7175.6549999999997</v>
      </c>
      <c r="BM54" s="107">
        <f t="shared" si="13"/>
        <v>7180.8239999999996</v>
      </c>
      <c r="BN54" s="107">
        <f t="shared" si="13"/>
        <v>7265.9340000000002</v>
      </c>
      <c r="BO54" s="107">
        <f t="shared" ref="BO54:CX54" si="14">BO18+BO28+BO42</f>
        <v>7228.9050000000007</v>
      </c>
      <c r="BP54" s="107">
        <f t="shared" si="14"/>
        <v>7119.8809999999994</v>
      </c>
      <c r="BQ54" s="107">
        <f t="shared" si="14"/>
        <v>7151.5329999999994</v>
      </c>
      <c r="BR54" s="107">
        <f t="shared" si="14"/>
        <v>7226.2309999999998</v>
      </c>
      <c r="BS54" s="107">
        <f t="shared" si="14"/>
        <v>7261.7510000000002</v>
      </c>
      <c r="BT54" s="107">
        <f t="shared" si="14"/>
        <v>7271.0390000000007</v>
      </c>
      <c r="BU54" s="107">
        <f t="shared" si="14"/>
        <v>7310.357</v>
      </c>
      <c r="BV54" s="107">
        <f t="shared" si="14"/>
        <v>7370.2819999999992</v>
      </c>
      <c r="BW54" s="107">
        <f t="shared" si="14"/>
        <v>7284.0519999999997</v>
      </c>
      <c r="BX54" s="107">
        <f t="shared" si="14"/>
        <v>7435.0209999999997</v>
      </c>
      <c r="BY54" s="107">
        <f t="shared" si="14"/>
        <v>7556.5820000000003</v>
      </c>
      <c r="BZ54" s="107">
        <f t="shared" si="14"/>
        <v>7147.3719999999994</v>
      </c>
      <c r="CA54" s="107">
        <f t="shared" si="14"/>
        <v>7292.9740000000002</v>
      </c>
      <c r="CB54" s="107">
        <f t="shared" si="14"/>
        <v>7321.6839999999993</v>
      </c>
      <c r="CC54" s="107">
        <f t="shared" si="14"/>
        <v>7316.2749999999987</v>
      </c>
      <c r="CD54" s="107">
        <f t="shared" si="14"/>
        <v>7291.1329999999998</v>
      </c>
      <c r="CE54" s="107">
        <f t="shared" si="14"/>
        <v>7425.4140000000007</v>
      </c>
      <c r="CF54" s="107">
        <f t="shared" si="14"/>
        <v>7510.53</v>
      </c>
      <c r="CG54" s="107">
        <f t="shared" si="14"/>
        <v>7281.7369999999992</v>
      </c>
      <c r="CH54" s="107">
        <f t="shared" si="14"/>
        <v>7366.0480000000007</v>
      </c>
      <c r="CI54" s="107">
        <f t="shared" si="14"/>
        <v>7157.9749999999995</v>
      </c>
      <c r="CJ54" s="107">
        <f t="shared" si="14"/>
        <v>6940.8739999999998</v>
      </c>
      <c r="CK54" s="107">
        <f t="shared" si="14"/>
        <v>6906.4139999999989</v>
      </c>
      <c r="CL54" s="107">
        <f t="shared" si="14"/>
        <v>6875.0140000000001</v>
      </c>
      <c r="CM54" s="107">
        <f t="shared" si="14"/>
        <v>6793.9850000000006</v>
      </c>
      <c r="CN54" s="107">
        <f t="shared" si="14"/>
        <v>6529.9930000000004</v>
      </c>
      <c r="CO54" s="107">
        <f t="shared" si="14"/>
        <v>6438.7930000000006</v>
      </c>
      <c r="CP54" s="107">
        <f t="shared" si="14"/>
        <v>6401.585</v>
      </c>
      <c r="CQ54" s="107">
        <f t="shared" si="14"/>
        <v>5998.6930000000002</v>
      </c>
      <c r="CR54" s="107">
        <f t="shared" si="14"/>
        <v>5944.6930000000002</v>
      </c>
      <c r="CS54" s="107">
        <f t="shared" si="14"/>
        <v>5911.753999999999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165917.40224999996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6192.8379999999997</v>
      </c>
      <c r="C5" s="25">
        <v>6154.35</v>
      </c>
      <c r="D5" s="25">
        <v>6114.3329999999996</v>
      </c>
      <c r="E5" s="25">
        <v>6042.0609999999997</v>
      </c>
      <c r="F5" s="25">
        <v>5964.7969999999996</v>
      </c>
      <c r="G5" s="25">
        <v>5940.674</v>
      </c>
      <c r="H5" s="25">
        <v>5898.1660000000002</v>
      </c>
      <c r="I5" s="25">
        <v>5864.4480000000003</v>
      </c>
      <c r="J5" s="25">
        <v>5714.308</v>
      </c>
      <c r="K5" s="25">
        <v>5703.527</v>
      </c>
      <c r="L5" s="25">
        <v>5699.5770000000002</v>
      </c>
      <c r="M5" s="25">
        <v>5696.3860000000004</v>
      </c>
      <c r="N5" s="25">
        <v>5821.7460000000001</v>
      </c>
      <c r="O5" s="25">
        <v>5834.9110000000001</v>
      </c>
      <c r="P5" s="25">
        <v>5862.0339999999997</v>
      </c>
      <c r="Q5" s="25">
        <v>5885.9610000000002</v>
      </c>
      <c r="R5" s="25">
        <v>5911.3289999999997</v>
      </c>
      <c r="S5" s="25">
        <v>5950.7489999999998</v>
      </c>
      <c r="T5" s="25">
        <v>5996.5309999999999</v>
      </c>
      <c r="U5" s="25">
        <v>6065.1189999999997</v>
      </c>
      <c r="V5" s="25">
        <v>6105.027</v>
      </c>
      <c r="W5" s="25">
        <v>6324.6909999999998</v>
      </c>
      <c r="X5" s="25">
        <v>6399.1450000000004</v>
      </c>
      <c r="Y5" s="25">
        <v>6584.9660000000003</v>
      </c>
      <c r="Z5" s="25">
        <v>6846.9080000000004</v>
      </c>
      <c r="AA5" s="25">
        <v>7047.7290000000003</v>
      </c>
      <c r="AB5" s="25">
        <v>7174.4549999999999</v>
      </c>
      <c r="AC5" s="25">
        <v>7284.893</v>
      </c>
      <c r="AD5" s="25">
        <v>6811.951</v>
      </c>
      <c r="AE5" s="25">
        <v>6907.3689999999997</v>
      </c>
      <c r="AF5" s="25">
        <v>6953.8770000000004</v>
      </c>
      <c r="AG5" s="25">
        <v>7005.1049999999996</v>
      </c>
      <c r="AH5" s="25">
        <v>7209.7169999999996</v>
      </c>
      <c r="AI5" s="25">
        <v>7275.9960000000001</v>
      </c>
      <c r="AJ5" s="25">
        <v>7500.8609999999999</v>
      </c>
      <c r="AK5" s="25">
        <v>7519.1319999999996</v>
      </c>
      <c r="AL5" s="25">
        <v>7552.97</v>
      </c>
      <c r="AM5" s="25">
        <v>7568.902</v>
      </c>
      <c r="AN5" s="25">
        <v>7562.076</v>
      </c>
      <c r="AO5" s="25">
        <v>7567.4790000000003</v>
      </c>
      <c r="AP5" s="25">
        <v>7668.1970000000001</v>
      </c>
      <c r="AQ5" s="25">
        <v>7681.6570000000002</v>
      </c>
      <c r="AR5" s="25">
        <v>7697.0860000000002</v>
      </c>
      <c r="AS5" s="25">
        <v>7700.49</v>
      </c>
      <c r="AT5" s="25">
        <v>7603.2950000000001</v>
      </c>
      <c r="AU5" s="25">
        <v>7606.5330000000004</v>
      </c>
      <c r="AV5" s="25">
        <v>7600.16</v>
      </c>
      <c r="AW5" s="25">
        <v>7534.9960000000001</v>
      </c>
      <c r="AX5" s="25">
        <v>7573.085</v>
      </c>
      <c r="AY5" s="25">
        <v>7563.01</v>
      </c>
      <c r="AZ5" s="25">
        <v>7542.08</v>
      </c>
      <c r="BA5" s="25">
        <v>7554.9440000000004</v>
      </c>
      <c r="BB5" s="25">
        <v>7534.1549999999997</v>
      </c>
      <c r="BC5" s="25">
        <v>7494.16</v>
      </c>
      <c r="BD5" s="25">
        <v>7419.951</v>
      </c>
      <c r="BE5" s="25">
        <v>7326.6930000000002</v>
      </c>
      <c r="BF5" s="25">
        <v>7273.9129999999996</v>
      </c>
      <c r="BG5" s="25">
        <v>7268.4520000000002</v>
      </c>
      <c r="BH5" s="25">
        <v>7238.558</v>
      </c>
      <c r="BI5" s="25">
        <v>7204.1570000000002</v>
      </c>
      <c r="BJ5" s="25">
        <v>7200.5199999999995</v>
      </c>
      <c r="BK5" s="25">
        <v>7175.3670000000002</v>
      </c>
      <c r="BL5" s="25">
        <v>7175.6549999999997</v>
      </c>
      <c r="BM5" s="25">
        <v>7180.8239999999996</v>
      </c>
      <c r="BN5" s="25">
        <v>7265.9340000000002</v>
      </c>
      <c r="BO5" s="25">
        <v>7228.9049999999997</v>
      </c>
      <c r="BP5" s="25">
        <v>7119.8810000000003</v>
      </c>
      <c r="BQ5" s="25">
        <v>7151.5330000000004</v>
      </c>
      <c r="BR5" s="25">
        <v>7226.2309999999998</v>
      </c>
      <c r="BS5" s="25">
        <v>7261.7510000000002</v>
      </c>
      <c r="BT5" s="25">
        <v>7271.0389999999998</v>
      </c>
      <c r="BU5" s="25">
        <v>7310.357</v>
      </c>
      <c r="BV5" s="25">
        <v>7370.3109999999997</v>
      </c>
      <c r="BW5" s="25">
        <v>7284.0950000000003</v>
      </c>
      <c r="BX5" s="25">
        <v>7435.0129999999999</v>
      </c>
      <c r="BY5" s="25">
        <v>7556.5820000000003</v>
      </c>
      <c r="BZ5" s="25">
        <v>7147.4070000000002</v>
      </c>
      <c r="CA5" s="25">
        <v>7292.9740000000002</v>
      </c>
      <c r="CB5" s="25">
        <v>7321.6909999999998</v>
      </c>
      <c r="CC5" s="25">
        <v>7316.232</v>
      </c>
      <c r="CD5" s="25">
        <v>7291.143</v>
      </c>
      <c r="CE5" s="25">
        <v>7425.4250000000002</v>
      </c>
      <c r="CF5" s="25">
        <v>7510.5370000000003</v>
      </c>
      <c r="CG5" s="25">
        <v>7281.7439999999997</v>
      </c>
      <c r="CH5" s="25">
        <v>7366.0640000000003</v>
      </c>
      <c r="CI5" s="25">
        <v>7157.9920000000002</v>
      </c>
      <c r="CJ5" s="25">
        <v>6940.8990000000003</v>
      </c>
      <c r="CK5" s="25">
        <v>6906.3760000000002</v>
      </c>
      <c r="CL5" s="25">
        <v>6875.0140000000001</v>
      </c>
      <c r="CM5" s="25">
        <v>6793.9849999999997</v>
      </c>
      <c r="CN5" s="25">
        <v>6529.9560000000001</v>
      </c>
      <c r="CO5" s="25">
        <v>6438.7640000000001</v>
      </c>
      <c r="CP5" s="25">
        <v>6401.5420000000004</v>
      </c>
      <c r="CQ5" s="25">
        <v>5998.7049999999999</v>
      </c>
      <c r="CR5" s="25">
        <v>5944.6750000000002</v>
      </c>
      <c r="CS5" s="25">
        <v>5911.759</v>
      </c>
      <c r="CT5" s="26"/>
      <c r="CU5" s="26"/>
      <c r="CV5" s="26"/>
      <c r="CW5" s="27"/>
      <c r="CX5" s="28">
        <f t="array" ref="CX5">SUMPRODUCT(B5:CW5*0.25)</f>
        <v>165917.38700000002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</v>
      </c>
      <c r="C8" s="37">
        <v>125</v>
      </c>
      <c r="D8" s="37">
        <v>125</v>
      </c>
      <c r="E8" s="37">
        <v>128.29</v>
      </c>
      <c r="F8" s="37">
        <v>123.74</v>
      </c>
      <c r="G8" s="37">
        <v>123.63</v>
      </c>
      <c r="H8" s="37">
        <v>123.34</v>
      </c>
      <c r="I8" s="37">
        <v>123.14</v>
      </c>
      <c r="J8" s="37">
        <v>128.01</v>
      </c>
      <c r="K8" s="37">
        <v>129.59</v>
      </c>
      <c r="L8" s="37">
        <v>129.62</v>
      </c>
      <c r="M8" s="37">
        <v>129.62</v>
      </c>
      <c r="N8" s="37">
        <v>126.1</v>
      </c>
      <c r="O8" s="37">
        <v>126.31</v>
      </c>
      <c r="P8" s="37">
        <v>126.05</v>
      </c>
      <c r="Q8" s="37">
        <v>125.68</v>
      </c>
      <c r="R8" s="37">
        <v>125</v>
      </c>
      <c r="S8" s="37">
        <v>125</v>
      </c>
      <c r="T8" s="37">
        <v>125</v>
      </c>
      <c r="U8" s="37">
        <v>125.42</v>
      </c>
      <c r="V8" s="37">
        <v>129.05000000000001</v>
      </c>
      <c r="W8" s="37">
        <v>136.96</v>
      </c>
      <c r="X8" s="37">
        <v>136.96</v>
      </c>
      <c r="Y8" s="37">
        <v>136.96</v>
      </c>
      <c r="Z8" s="37">
        <v>147.94</v>
      </c>
      <c r="AA8" s="37">
        <v>136.96</v>
      </c>
      <c r="AB8" s="37">
        <v>126.42</v>
      </c>
      <c r="AC8" s="37">
        <v>123.21</v>
      </c>
      <c r="AD8" s="37">
        <v>110</v>
      </c>
      <c r="AE8" s="37">
        <v>109.02</v>
      </c>
      <c r="AF8" s="37">
        <v>109.38</v>
      </c>
      <c r="AG8" s="37">
        <v>105.86</v>
      </c>
      <c r="AH8" s="37">
        <v>106.95</v>
      </c>
      <c r="AI8" s="37">
        <v>94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0.01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0.01</v>
      </c>
      <c r="BJ8" s="37">
        <v>0.01</v>
      </c>
      <c r="BK8" s="37">
        <v>0.02</v>
      </c>
      <c r="BL8" s="37">
        <v>0.02</v>
      </c>
      <c r="BM8" s="37">
        <v>3.98</v>
      </c>
      <c r="BN8" s="37">
        <v>0.02</v>
      </c>
      <c r="BO8" s="37">
        <v>5</v>
      </c>
      <c r="BP8" s="37">
        <v>108.39</v>
      </c>
      <c r="BQ8" s="37">
        <v>115.79</v>
      </c>
      <c r="BR8" s="37">
        <v>112.09</v>
      </c>
      <c r="BS8" s="37">
        <v>123.08</v>
      </c>
      <c r="BT8" s="37">
        <v>136.94999999999999</v>
      </c>
      <c r="BU8" s="37">
        <v>155.21</v>
      </c>
      <c r="BV8" s="37">
        <v>138.87</v>
      </c>
      <c r="BW8" s="37">
        <v>161</v>
      </c>
      <c r="BX8" s="37">
        <v>178.21</v>
      </c>
      <c r="BY8" s="37">
        <v>193.82</v>
      </c>
      <c r="BZ8" s="37">
        <v>200.01</v>
      </c>
      <c r="CA8" s="37">
        <v>194.64</v>
      </c>
      <c r="CB8" s="37">
        <v>200.66</v>
      </c>
      <c r="CC8" s="37">
        <v>249.87</v>
      </c>
      <c r="CD8" s="37">
        <v>242.78</v>
      </c>
      <c r="CE8" s="37">
        <v>257.62</v>
      </c>
      <c r="CF8" s="37">
        <v>249.87</v>
      </c>
      <c r="CG8" s="37">
        <v>241.25</v>
      </c>
      <c r="CH8" s="37">
        <v>228.84</v>
      </c>
      <c r="CI8" s="37">
        <v>216.27</v>
      </c>
      <c r="CJ8" s="37">
        <v>197.59</v>
      </c>
      <c r="CK8" s="37">
        <v>164.66</v>
      </c>
      <c r="CL8" s="37">
        <v>175.41</v>
      </c>
      <c r="CM8" s="37">
        <v>161</v>
      </c>
      <c r="CN8" s="37">
        <v>158.33000000000001</v>
      </c>
      <c r="CO8" s="37">
        <v>152.01</v>
      </c>
      <c r="CP8" s="37">
        <v>162.11000000000001</v>
      </c>
      <c r="CQ8" s="37">
        <v>152.56</v>
      </c>
      <c r="CR8" s="37">
        <v>152.51</v>
      </c>
      <c r="CS8" s="37">
        <v>144.52000000000001</v>
      </c>
      <c r="CT8" s="38"/>
      <c r="CU8" s="38"/>
      <c r="CV8" s="38"/>
      <c r="CW8" s="39"/>
      <c r="CX8" s="40">
        <f>IF(SUM(B8:CW8)&lt;&gt;0,AVERAGEIF(B8:CW8,"&lt;&gt;"""),"")</f>
        <v>99.61739583333339</v>
      </c>
    </row>
    <row r="9" spans="1:102" ht="24.95" customHeight="1" thickBot="1" x14ac:dyDescent="0.25">
      <c r="A9" s="41" t="s">
        <v>6</v>
      </c>
      <c r="B9" s="42">
        <v>125.82250000000001</v>
      </c>
      <c r="C9" s="43">
        <v>125.82250000000001</v>
      </c>
      <c r="D9" s="43">
        <v>125.82250000000001</v>
      </c>
      <c r="E9" s="43">
        <v>125.82250000000001</v>
      </c>
      <c r="F9" s="43">
        <v>123.46250000000001</v>
      </c>
      <c r="G9" s="43">
        <v>123.46250000000001</v>
      </c>
      <c r="H9" s="43">
        <v>123.46250000000001</v>
      </c>
      <c r="I9" s="43">
        <v>123.46250000000001</v>
      </c>
      <c r="J9" s="43">
        <v>129.21</v>
      </c>
      <c r="K9" s="43">
        <v>129.21</v>
      </c>
      <c r="L9" s="43">
        <v>129.21</v>
      </c>
      <c r="M9" s="43">
        <v>129.21</v>
      </c>
      <c r="N9" s="43">
        <v>126.035</v>
      </c>
      <c r="O9" s="43">
        <v>126.035</v>
      </c>
      <c r="P9" s="43">
        <v>126.035</v>
      </c>
      <c r="Q9" s="43">
        <v>126.035</v>
      </c>
      <c r="R9" s="43">
        <v>125.105</v>
      </c>
      <c r="S9" s="43">
        <v>125.105</v>
      </c>
      <c r="T9" s="43">
        <v>125.105</v>
      </c>
      <c r="U9" s="43">
        <v>125.105</v>
      </c>
      <c r="V9" s="43">
        <v>134.98249999999999</v>
      </c>
      <c r="W9" s="43">
        <v>134.98249999999999</v>
      </c>
      <c r="X9" s="43">
        <v>134.98249999999999</v>
      </c>
      <c r="Y9" s="43">
        <v>134.98249999999999</v>
      </c>
      <c r="Z9" s="43">
        <v>133.63249999999999</v>
      </c>
      <c r="AA9" s="43">
        <v>133.63249999999999</v>
      </c>
      <c r="AB9" s="43">
        <v>133.63249999999999</v>
      </c>
      <c r="AC9" s="43">
        <v>133.63249999999999</v>
      </c>
      <c r="AD9" s="43">
        <v>108.565</v>
      </c>
      <c r="AE9" s="43">
        <v>108.565</v>
      </c>
      <c r="AF9" s="43">
        <v>108.565</v>
      </c>
      <c r="AG9" s="43">
        <v>108.565</v>
      </c>
      <c r="AH9" s="43">
        <v>50.24</v>
      </c>
      <c r="AI9" s="43">
        <v>50.24</v>
      </c>
      <c r="AJ9" s="43">
        <v>50.24</v>
      </c>
      <c r="AK9" s="43">
        <v>50.24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0.01</v>
      </c>
      <c r="BC9" s="43">
        <v>0.01</v>
      </c>
      <c r="BD9" s="43">
        <v>0.01</v>
      </c>
      <c r="BE9" s="43">
        <v>0.01</v>
      </c>
      <c r="BF9" s="43">
        <v>0.01</v>
      </c>
      <c r="BG9" s="43">
        <v>0.01</v>
      </c>
      <c r="BH9" s="43">
        <v>0.01</v>
      </c>
      <c r="BI9" s="43">
        <v>0.01</v>
      </c>
      <c r="BJ9" s="43">
        <v>1.0075000000000001</v>
      </c>
      <c r="BK9" s="43">
        <v>1.0075000000000001</v>
      </c>
      <c r="BL9" s="43">
        <v>1.0075000000000001</v>
      </c>
      <c r="BM9" s="43">
        <v>1.0075000000000001</v>
      </c>
      <c r="BN9" s="43">
        <v>57.3</v>
      </c>
      <c r="BO9" s="43">
        <v>57.3</v>
      </c>
      <c r="BP9" s="43">
        <v>57.3</v>
      </c>
      <c r="BQ9" s="43">
        <v>57.3</v>
      </c>
      <c r="BR9" s="43">
        <v>131.83250000000001</v>
      </c>
      <c r="BS9" s="43">
        <v>131.83250000000001</v>
      </c>
      <c r="BT9" s="43">
        <v>131.83250000000001</v>
      </c>
      <c r="BU9" s="43">
        <v>131.83250000000001</v>
      </c>
      <c r="BV9" s="43">
        <v>167.97499999999999</v>
      </c>
      <c r="BW9" s="43">
        <v>167.97499999999999</v>
      </c>
      <c r="BX9" s="43">
        <v>167.97499999999999</v>
      </c>
      <c r="BY9" s="43">
        <v>167.97499999999999</v>
      </c>
      <c r="BZ9" s="43">
        <v>211.29499999999999</v>
      </c>
      <c r="CA9" s="43">
        <v>211.29499999999999</v>
      </c>
      <c r="CB9" s="43">
        <v>211.29499999999999</v>
      </c>
      <c r="CC9" s="43">
        <v>211.29499999999999</v>
      </c>
      <c r="CD9" s="43">
        <v>247.88</v>
      </c>
      <c r="CE9" s="43">
        <v>247.88</v>
      </c>
      <c r="CF9" s="43">
        <v>247.88</v>
      </c>
      <c r="CG9" s="43">
        <v>247.88</v>
      </c>
      <c r="CH9" s="43">
        <v>201.84</v>
      </c>
      <c r="CI9" s="43">
        <v>201.84</v>
      </c>
      <c r="CJ9" s="43">
        <v>201.84</v>
      </c>
      <c r="CK9" s="43">
        <v>201.84</v>
      </c>
      <c r="CL9" s="43">
        <v>161.6875</v>
      </c>
      <c r="CM9" s="43">
        <v>161.6875</v>
      </c>
      <c r="CN9" s="43">
        <v>161.6875</v>
      </c>
      <c r="CO9" s="43">
        <v>161.6875</v>
      </c>
      <c r="CP9" s="43">
        <v>152.92500000000001</v>
      </c>
      <c r="CQ9" s="43">
        <v>152.92500000000001</v>
      </c>
      <c r="CR9" s="43">
        <v>152.92500000000001</v>
      </c>
      <c r="CS9" s="43">
        <v>152.92500000000001</v>
      </c>
      <c r="CT9" s="44"/>
      <c r="CU9" s="44"/>
      <c r="CV9" s="44"/>
      <c r="CW9" s="45"/>
      <c r="CX9" s="46">
        <f>IF(SUM(B9:CW9)&lt;&gt;0,AVERAGEIF(B9:CW9,"&lt;&gt;"""),"")</f>
        <v>99.617395833333376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53.564</v>
      </c>
      <c r="W15" s="71">
        <v>52.816000000000003</v>
      </c>
      <c r="X15" s="71">
        <v>51.42</v>
      </c>
      <c r="Y15" s="71">
        <v>49.18</v>
      </c>
      <c r="Z15" s="71">
        <v>46.22</v>
      </c>
      <c r="AA15" s="71">
        <v>43.155999999999999</v>
      </c>
      <c r="AB15" s="71">
        <v>39.648000000000003</v>
      </c>
      <c r="AC15" s="71">
        <v>34.904000000000003</v>
      </c>
      <c r="AD15" s="71">
        <v>29.024000000000001</v>
      </c>
      <c r="AE15" s="71">
        <v>23.576000000000001</v>
      </c>
      <c r="AF15" s="71">
        <v>19.059999999999999</v>
      </c>
      <c r="AG15" s="71">
        <v>14.948</v>
      </c>
      <c r="AH15" s="71">
        <v>4.5919999999999996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>
        <v>1.3240000000000001</v>
      </c>
      <c r="BP15" s="71">
        <v>6.2119999999999997</v>
      </c>
      <c r="BQ15" s="71">
        <v>12.324</v>
      </c>
      <c r="BR15" s="71">
        <v>28.988</v>
      </c>
      <c r="BS15" s="71">
        <v>33.287999999999997</v>
      </c>
      <c r="BT15" s="71">
        <v>36.747999999999998</v>
      </c>
      <c r="BU15" s="71">
        <v>40.22</v>
      </c>
      <c r="BV15" s="71">
        <v>45.548000000000002</v>
      </c>
      <c r="BW15" s="71">
        <v>47.991999999999997</v>
      </c>
      <c r="BX15" s="71">
        <v>49.728000000000002</v>
      </c>
      <c r="BY15" s="71">
        <v>51.1</v>
      </c>
      <c r="BZ15" s="71">
        <v>52.32</v>
      </c>
      <c r="CA15" s="71">
        <v>53.228000000000002</v>
      </c>
      <c r="CB15" s="71">
        <v>53.744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743.21800000000019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34.5</v>
      </c>
      <c r="AM17" s="71">
        <v>34.5</v>
      </c>
      <c r="AN17" s="71">
        <v>34.5</v>
      </c>
      <c r="AO17" s="71">
        <v>29.1</v>
      </c>
      <c r="AP17" s="71">
        <v>106.5</v>
      </c>
      <c r="AQ17" s="71">
        <v>106.5</v>
      </c>
      <c r="AR17" s="71">
        <v>106.5</v>
      </c>
      <c r="AS17" s="71">
        <v>106.5</v>
      </c>
      <c r="AT17" s="71">
        <v>72</v>
      </c>
      <c r="AU17" s="71">
        <v>72</v>
      </c>
      <c r="AV17" s="71">
        <v>72</v>
      </c>
      <c r="AW17" s="71"/>
      <c r="AX17" s="71"/>
      <c r="AY17" s="71"/>
      <c r="AZ17" s="71"/>
      <c r="BA17" s="71">
        <v>42</v>
      </c>
      <c r="BB17" s="71">
        <v>106.5</v>
      </c>
      <c r="BC17" s="71">
        <v>106.5</v>
      </c>
      <c r="BD17" s="71">
        <v>74.676000000000002</v>
      </c>
      <c r="BE17" s="71">
        <v>34.5</v>
      </c>
      <c r="BF17" s="71"/>
      <c r="BG17" s="71">
        <v>4.0999999999999996</v>
      </c>
      <c r="BH17" s="71">
        <v>18</v>
      </c>
      <c r="BI17" s="71">
        <v>19</v>
      </c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294.96899999999994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53.564</v>
      </c>
      <c r="W18" s="77">
        <f t="shared" si="0"/>
        <v>52.816000000000003</v>
      </c>
      <c r="X18" s="77">
        <f t="shared" si="0"/>
        <v>51.42</v>
      </c>
      <c r="Y18" s="77">
        <f t="shared" si="0"/>
        <v>49.18</v>
      </c>
      <c r="Z18" s="77">
        <f t="shared" si="0"/>
        <v>46.22</v>
      </c>
      <c r="AA18" s="77">
        <f t="shared" si="0"/>
        <v>43.155999999999999</v>
      </c>
      <c r="AB18" s="77">
        <f t="shared" si="0"/>
        <v>39.648000000000003</v>
      </c>
      <c r="AC18" s="77">
        <f t="shared" si="0"/>
        <v>34.904000000000003</v>
      </c>
      <c r="AD18" s="77">
        <f t="shared" si="0"/>
        <v>29.024000000000001</v>
      </c>
      <c r="AE18" s="77">
        <f t="shared" si="0"/>
        <v>23.576000000000001</v>
      </c>
      <c r="AF18" s="77">
        <f t="shared" si="0"/>
        <v>19.059999999999999</v>
      </c>
      <c r="AG18" s="77">
        <f t="shared" si="0"/>
        <v>14.948</v>
      </c>
      <c r="AH18" s="77">
        <f t="shared" si="0"/>
        <v>4.5919999999999996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34.5</v>
      </c>
      <c r="AM18" s="77">
        <f t="shared" si="0"/>
        <v>34.5</v>
      </c>
      <c r="AN18" s="77">
        <f t="shared" si="0"/>
        <v>34.5</v>
      </c>
      <c r="AO18" s="77">
        <f t="shared" si="0"/>
        <v>29.1</v>
      </c>
      <c r="AP18" s="77">
        <f t="shared" si="0"/>
        <v>106.5</v>
      </c>
      <c r="AQ18" s="77">
        <f t="shared" si="0"/>
        <v>106.5</v>
      </c>
      <c r="AR18" s="77">
        <f t="shared" si="0"/>
        <v>106.5</v>
      </c>
      <c r="AS18" s="77">
        <f t="shared" si="0"/>
        <v>106.5</v>
      </c>
      <c r="AT18" s="77">
        <f t="shared" si="0"/>
        <v>72</v>
      </c>
      <c r="AU18" s="77">
        <f t="shared" si="0"/>
        <v>72</v>
      </c>
      <c r="AV18" s="77">
        <f t="shared" si="0"/>
        <v>72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42</v>
      </c>
      <c r="BB18" s="77">
        <f t="shared" si="0"/>
        <v>106.5</v>
      </c>
      <c r="BC18" s="77">
        <f t="shared" si="0"/>
        <v>106.5</v>
      </c>
      <c r="BD18" s="77">
        <f t="shared" si="0"/>
        <v>74.676000000000002</v>
      </c>
      <c r="BE18" s="77">
        <f t="shared" si="0"/>
        <v>34.5</v>
      </c>
      <c r="BF18" s="77">
        <f t="shared" si="0"/>
        <v>0</v>
      </c>
      <c r="BG18" s="77">
        <f t="shared" si="0"/>
        <v>4.0999999999999996</v>
      </c>
      <c r="BH18" s="77">
        <f t="shared" si="0"/>
        <v>18</v>
      </c>
      <c r="BI18" s="77">
        <f t="shared" si="0"/>
        <v>19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1.3240000000000001</v>
      </c>
      <c r="BP18" s="77">
        <f t="shared" si="1"/>
        <v>6.2119999999999997</v>
      </c>
      <c r="BQ18" s="77">
        <f t="shared" si="1"/>
        <v>12.324</v>
      </c>
      <c r="BR18" s="77">
        <f t="shared" si="1"/>
        <v>28.988</v>
      </c>
      <c r="BS18" s="77">
        <f t="shared" si="1"/>
        <v>33.287999999999997</v>
      </c>
      <c r="BT18" s="77">
        <f t="shared" si="1"/>
        <v>36.747999999999998</v>
      </c>
      <c r="BU18" s="77">
        <f t="shared" si="1"/>
        <v>40.22</v>
      </c>
      <c r="BV18" s="77">
        <f t="shared" si="1"/>
        <v>45.548000000000002</v>
      </c>
      <c r="BW18" s="77">
        <f t="shared" si="1"/>
        <v>47.991999999999997</v>
      </c>
      <c r="BX18" s="77">
        <f t="shared" si="1"/>
        <v>49.728000000000002</v>
      </c>
      <c r="BY18" s="77">
        <f t="shared" si="1"/>
        <v>51.1</v>
      </c>
      <c r="BZ18" s="77">
        <f t="shared" si="1"/>
        <v>52.32</v>
      </c>
      <c r="CA18" s="77">
        <f t="shared" si="1"/>
        <v>53.228000000000002</v>
      </c>
      <c r="CB18" s="77">
        <f t="shared" si="1"/>
        <v>53.744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1038.1870000000001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819.23</v>
      </c>
      <c r="C21" s="88">
        <v>819.92600000000004</v>
      </c>
      <c r="D21" s="88">
        <v>819.82299999999998</v>
      </c>
      <c r="E21" s="88">
        <v>819.60299999999995</v>
      </c>
      <c r="F21" s="88">
        <v>818.01</v>
      </c>
      <c r="G21" s="88">
        <v>817.98299999999995</v>
      </c>
      <c r="H21" s="88">
        <v>817.625</v>
      </c>
      <c r="I21" s="88">
        <v>817.01599999999996</v>
      </c>
      <c r="J21" s="88">
        <v>820.55799999999999</v>
      </c>
      <c r="K21" s="88">
        <v>820.3</v>
      </c>
      <c r="L21" s="88">
        <v>820.30600000000004</v>
      </c>
      <c r="M21" s="88">
        <v>820.17399999999998</v>
      </c>
      <c r="N21" s="88">
        <v>815.74099999999999</v>
      </c>
      <c r="O21" s="88">
        <v>815.32899999999995</v>
      </c>
      <c r="P21" s="88">
        <v>815.55</v>
      </c>
      <c r="Q21" s="88">
        <v>815.48199999999997</v>
      </c>
      <c r="R21" s="88">
        <v>814.74800000000005</v>
      </c>
      <c r="S21" s="88">
        <v>814.07100000000003</v>
      </c>
      <c r="T21" s="88">
        <v>813.98199999999997</v>
      </c>
      <c r="U21" s="88">
        <v>813.76</v>
      </c>
      <c r="V21" s="88">
        <v>832.73599999999999</v>
      </c>
      <c r="W21" s="88">
        <v>833.04</v>
      </c>
      <c r="X21" s="88">
        <v>834.245</v>
      </c>
      <c r="Y21" s="88">
        <v>835.45699999999999</v>
      </c>
      <c r="Z21" s="88">
        <v>838.56700000000001</v>
      </c>
      <c r="AA21" s="88">
        <v>840.53399999999999</v>
      </c>
      <c r="AB21" s="88">
        <v>841.80600000000004</v>
      </c>
      <c r="AC21" s="88">
        <v>842.346</v>
      </c>
      <c r="AD21" s="88">
        <v>834.971</v>
      </c>
      <c r="AE21" s="88">
        <v>835.11</v>
      </c>
      <c r="AF21" s="88">
        <v>835.47699999999998</v>
      </c>
      <c r="AG21" s="88">
        <v>835.63900000000001</v>
      </c>
      <c r="AH21" s="88">
        <v>840.48900000000003</v>
      </c>
      <c r="AI21" s="88">
        <v>840.24</v>
      </c>
      <c r="AJ21" s="88">
        <v>844.48299999999995</v>
      </c>
      <c r="AK21" s="88">
        <v>846.38599999999997</v>
      </c>
      <c r="AL21" s="88">
        <v>857.30799999999999</v>
      </c>
      <c r="AM21" s="88">
        <v>857.279</v>
      </c>
      <c r="AN21" s="88">
        <v>858.08299999999997</v>
      </c>
      <c r="AO21" s="88">
        <v>856.67600000000004</v>
      </c>
      <c r="AP21" s="88">
        <v>868.68299999999999</v>
      </c>
      <c r="AQ21" s="88">
        <v>868.577</v>
      </c>
      <c r="AR21" s="88">
        <v>868.06600000000003</v>
      </c>
      <c r="AS21" s="88">
        <v>868.31500000000005</v>
      </c>
      <c r="AT21" s="88">
        <v>856.59900000000005</v>
      </c>
      <c r="AU21" s="88">
        <v>856.846</v>
      </c>
      <c r="AV21" s="88">
        <v>856.59699999999998</v>
      </c>
      <c r="AW21" s="88">
        <v>856.53300000000002</v>
      </c>
      <c r="AX21" s="88">
        <v>850.53099999999995</v>
      </c>
      <c r="AY21" s="88">
        <v>850.851</v>
      </c>
      <c r="AZ21" s="88">
        <v>850.71799999999996</v>
      </c>
      <c r="BA21" s="88">
        <v>850.85799999999995</v>
      </c>
      <c r="BB21" s="88">
        <v>875.82899999999995</v>
      </c>
      <c r="BC21" s="88">
        <v>876.40099999999995</v>
      </c>
      <c r="BD21" s="88">
        <v>875.66700000000003</v>
      </c>
      <c r="BE21" s="88">
        <v>876.84100000000001</v>
      </c>
      <c r="BF21" s="88">
        <v>896.48599999999999</v>
      </c>
      <c r="BG21" s="88">
        <v>896.34900000000005</v>
      </c>
      <c r="BH21" s="88">
        <v>897.65599999999995</v>
      </c>
      <c r="BI21" s="88">
        <v>899.43200000000002</v>
      </c>
      <c r="BJ21" s="88">
        <v>889.96100000000001</v>
      </c>
      <c r="BK21" s="88">
        <v>893.39</v>
      </c>
      <c r="BL21" s="88">
        <v>893.02499999999998</v>
      </c>
      <c r="BM21" s="88">
        <v>884.72500000000002</v>
      </c>
      <c r="BN21" s="88">
        <v>812.88900000000001</v>
      </c>
      <c r="BO21" s="88">
        <v>813.36300000000006</v>
      </c>
      <c r="BP21" s="88">
        <v>813.60799999999995</v>
      </c>
      <c r="BQ21" s="88">
        <v>813.76599999999996</v>
      </c>
      <c r="BR21" s="88">
        <v>791.87</v>
      </c>
      <c r="BS21" s="88">
        <v>791.78099999999995</v>
      </c>
      <c r="BT21" s="88">
        <v>792.16099999999994</v>
      </c>
      <c r="BU21" s="88">
        <v>792.42100000000005</v>
      </c>
      <c r="BV21" s="88">
        <v>715.178</v>
      </c>
      <c r="BW21" s="88">
        <v>715.61</v>
      </c>
      <c r="BX21" s="88">
        <v>715.87699999999995</v>
      </c>
      <c r="BY21" s="88">
        <v>715.66899999999998</v>
      </c>
      <c r="BZ21" s="88">
        <v>707.35500000000002</v>
      </c>
      <c r="CA21" s="88">
        <v>707.18899999999996</v>
      </c>
      <c r="CB21" s="88">
        <v>707.14700000000005</v>
      </c>
      <c r="CC21" s="88">
        <v>706.93399999999997</v>
      </c>
      <c r="CD21" s="88">
        <v>710.02300000000002</v>
      </c>
      <c r="CE21" s="88">
        <v>710.28700000000003</v>
      </c>
      <c r="CF21" s="88">
        <v>710.13400000000001</v>
      </c>
      <c r="CG21" s="88">
        <v>709.89200000000005</v>
      </c>
      <c r="CH21" s="88">
        <v>699.75900000000001</v>
      </c>
      <c r="CI21" s="88">
        <v>698.93399999999997</v>
      </c>
      <c r="CJ21" s="88">
        <v>698.774</v>
      </c>
      <c r="CK21" s="88">
        <v>697.94799999999998</v>
      </c>
      <c r="CL21" s="88">
        <v>704.27599999999995</v>
      </c>
      <c r="CM21" s="88">
        <v>702.89599999999996</v>
      </c>
      <c r="CN21" s="88">
        <v>702.40800000000002</v>
      </c>
      <c r="CO21" s="88">
        <v>702.62300000000005</v>
      </c>
      <c r="CP21" s="88">
        <v>807.91200000000003</v>
      </c>
      <c r="CQ21" s="88">
        <v>808.14599999999996</v>
      </c>
      <c r="CR21" s="88">
        <v>808.60500000000002</v>
      </c>
      <c r="CS21" s="88">
        <v>809.01300000000003</v>
      </c>
      <c r="CT21" s="89"/>
      <c r="CU21" s="89"/>
      <c r="CV21" s="89"/>
      <c r="CW21" s="90"/>
      <c r="CX21" s="91">
        <f t="array" ref="CX21">SUMPRODUCT(B21:CW21*0.25)</f>
        <v>19485.868250000007</v>
      </c>
    </row>
    <row r="22" spans="1:102" ht="24.95" customHeight="1" x14ac:dyDescent="0.2">
      <c r="A22" s="92" t="s">
        <v>18</v>
      </c>
      <c r="B22" s="93">
        <v>876.74</v>
      </c>
      <c r="C22" s="94">
        <v>875.69500000000005</v>
      </c>
      <c r="D22" s="94">
        <v>873.74900000000002</v>
      </c>
      <c r="E22" s="94">
        <v>875.15800000000002</v>
      </c>
      <c r="F22" s="94">
        <v>864.06399999999996</v>
      </c>
      <c r="G22" s="94">
        <v>862.18299999999999</v>
      </c>
      <c r="H22" s="94">
        <v>860.85500000000002</v>
      </c>
      <c r="I22" s="94">
        <v>864.101</v>
      </c>
      <c r="J22" s="94">
        <v>853.83900000000006</v>
      </c>
      <c r="K22" s="94">
        <v>855.26800000000003</v>
      </c>
      <c r="L22" s="94">
        <v>856.36900000000003</v>
      </c>
      <c r="M22" s="94">
        <v>858.447</v>
      </c>
      <c r="N22" s="94">
        <v>871.75</v>
      </c>
      <c r="O22" s="94">
        <v>874.87099999999998</v>
      </c>
      <c r="P22" s="94">
        <v>879.09100000000001</v>
      </c>
      <c r="Q22" s="94">
        <v>884</v>
      </c>
      <c r="R22" s="94">
        <v>921.25599999999997</v>
      </c>
      <c r="S22" s="94">
        <v>931.19500000000005</v>
      </c>
      <c r="T22" s="94">
        <v>945.95899999999995</v>
      </c>
      <c r="U22" s="94">
        <v>975.83699999999999</v>
      </c>
      <c r="V22" s="94">
        <v>1069.0820000000001</v>
      </c>
      <c r="W22" s="94">
        <v>1101.9280000000001</v>
      </c>
      <c r="X22" s="94">
        <v>1131.7739999999999</v>
      </c>
      <c r="Y22" s="94">
        <v>1161.3309999999999</v>
      </c>
      <c r="Z22" s="94">
        <v>1269.58</v>
      </c>
      <c r="AA22" s="94">
        <v>1304.9649999999999</v>
      </c>
      <c r="AB22" s="94">
        <v>1342.981</v>
      </c>
      <c r="AC22" s="94">
        <v>1359.998</v>
      </c>
      <c r="AD22" s="94">
        <v>1416.7840000000001</v>
      </c>
      <c r="AE22" s="94">
        <v>1425.817</v>
      </c>
      <c r="AF22" s="94">
        <v>1429.424</v>
      </c>
      <c r="AG22" s="94">
        <v>1430.931</v>
      </c>
      <c r="AH22" s="94">
        <v>1448.3209999999999</v>
      </c>
      <c r="AI22" s="94">
        <v>1453.87</v>
      </c>
      <c r="AJ22" s="94">
        <v>1478.8209999999999</v>
      </c>
      <c r="AK22" s="94">
        <v>1471.2550000000001</v>
      </c>
      <c r="AL22" s="94">
        <v>1435.501</v>
      </c>
      <c r="AM22" s="94">
        <v>1433.6559999999999</v>
      </c>
      <c r="AN22" s="94">
        <v>1422.4880000000001</v>
      </c>
      <c r="AO22" s="94">
        <v>1416.183</v>
      </c>
      <c r="AP22" s="94">
        <v>1411.376</v>
      </c>
      <c r="AQ22" s="94">
        <v>1412.3109999999999</v>
      </c>
      <c r="AR22" s="94">
        <v>1410.585</v>
      </c>
      <c r="AS22" s="94">
        <v>1404.7190000000001</v>
      </c>
      <c r="AT22" s="94">
        <v>1409.3430000000001</v>
      </c>
      <c r="AU22" s="94">
        <v>1402.626</v>
      </c>
      <c r="AV22" s="94">
        <v>1401.0730000000001</v>
      </c>
      <c r="AW22" s="94">
        <v>1401.643</v>
      </c>
      <c r="AX22" s="94">
        <v>1405.5039999999999</v>
      </c>
      <c r="AY22" s="94">
        <v>1405.838</v>
      </c>
      <c r="AZ22" s="94">
        <v>1403.8119999999999</v>
      </c>
      <c r="BA22" s="94">
        <v>1399.174</v>
      </c>
      <c r="BB22" s="94">
        <v>1399.242</v>
      </c>
      <c r="BC22" s="94">
        <v>1399.8689999999999</v>
      </c>
      <c r="BD22" s="94">
        <v>1398.9680000000001</v>
      </c>
      <c r="BE22" s="94">
        <v>1390.556</v>
      </c>
      <c r="BF22" s="94">
        <v>1372.346</v>
      </c>
      <c r="BG22" s="94">
        <v>1366.422</v>
      </c>
      <c r="BH22" s="94">
        <v>1364.201</v>
      </c>
      <c r="BI22" s="94">
        <v>1360.3240000000001</v>
      </c>
      <c r="BJ22" s="94">
        <v>1358.7850000000001</v>
      </c>
      <c r="BK22" s="94">
        <v>1355.1669999999999</v>
      </c>
      <c r="BL22" s="94">
        <v>1356.434</v>
      </c>
      <c r="BM22" s="94">
        <v>1355.135</v>
      </c>
      <c r="BN22" s="94">
        <v>1386.9670000000001</v>
      </c>
      <c r="BO22" s="94">
        <v>1388.788</v>
      </c>
      <c r="BP22" s="94">
        <v>1361.557</v>
      </c>
      <c r="BQ22" s="94">
        <v>1359.5350000000001</v>
      </c>
      <c r="BR22" s="94">
        <v>1358.2929999999999</v>
      </c>
      <c r="BS22" s="94">
        <v>1347.759</v>
      </c>
      <c r="BT22" s="94">
        <v>1348.338</v>
      </c>
      <c r="BU22" s="94">
        <v>1347.3510000000001</v>
      </c>
      <c r="BV22" s="94">
        <v>1354.2750000000001</v>
      </c>
      <c r="BW22" s="94">
        <v>1346.704</v>
      </c>
      <c r="BX22" s="94">
        <v>1345.2550000000001</v>
      </c>
      <c r="BY22" s="94">
        <v>1347.9159999999999</v>
      </c>
      <c r="BZ22" s="94">
        <v>1337.566</v>
      </c>
      <c r="CA22" s="94">
        <v>1340.6089999999999</v>
      </c>
      <c r="CB22" s="94">
        <v>1334.395</v>
      </c>
      <c r="CC22" s="94">
        <v>1310.8610000000001</v>
      </c>
      <c r="CD22" s="94">
        <v>1281.396</v>
      </c>
      <c r="CE22" s="94">
        <v>1255.145</v>
      </c>
      <c r="CF22" s="94">
        <v>1243.2260000000001</v>
      </c>
      <c r="CG22" s="94">
        <v>1223.9590000000001</v>
      </c>
      <c r="CH22" s="94">
        <v>1155.806</v>
      </c>
      <c r="CI22" s="94">
        <v>1152.3779999999999</v>
      </c>
      <c r="CJ22" s="94">
        <v>1153.923</v>
      </c>
      <c r="CK22" s="94">
        <v>1159.021</v>
      </c>
      <c r="CL22" s="94">
        <v>1126.4639999999999</v>
      </c>
      <c r="CM22" s="94">
        <v>1128.8900000000001</v>
      </c>
      <c r="CN22" s="94">
        <v>1124.3800000000001</v>
      </c>
      <c r="CO22" s="94">
        <v>1131.8409999999999</v>
      </c>
      <c r="CP22" s="94">
        <v>1096.82</v>
      </c>
      <c r="CQ22" s="94">
        <v>1097.4349999999999</v>
      </c>
      <c r="CR22" s="94">
        <v>1091.7629999999999</v>
      </c>
      <c r="CS22" s="94">
        <v>1103.6790000000001</v>
      </c>
      <c r="CT22" s="95"/>
      <c r="CU22" s="95"/>
      <c r="CV22" s="95"/>
      <c r="CW22" s="96"/>
      <c r="CX22" s="97">
        <f t="array" ref="CX22">SUMPRODUCT(B22:CW22*0.25)</f>
        <v>29538.216249999998</v>
      </c>
    </row>
    <row r="23" spans="1:102" ht="24.95" customHeight="1" x14ac:dyDescent="0.2">
      <c r="A23" s="92" t="s">
        <v>19</v>
      </c>
      <c r="B23" s="98">
        <v>2102.8679999999999</v>
      </c>
      <c r="C23" s="99">
        <v>2065.7289999999998</v>
      </c>
      <c r="D23" s="99">
        <v>2028.761</v>
      </c>
      <c r="E23" s="99">
        <v>1977.6</v>
      </c>
      <c r="F23" s="99">
        <v>1978.723</v>
      </c>
      <c r="G23" s="99">
        <v>1956.508</v>
      </c>
      <c r="H23" s="99">
        <v>1916.6859999999999</v>
      </c>
      <c r="I23" s="99">
        <v>1880.3309999999999</v>
      </c>
      <c r="J23" s="99">
        <v>1875.3109999999999</v>
      </c>
      <c r="K23" s="99">
        <v>1846.059</v>
      </c>
      <c r="L23" s="99">
        <v>1830.202</v>
      </c>
      <c r="M23" s="99">
        <v>1826.4649999999999</v>
      </c>
      <c r="N23" s="99">
        <v>1829.2550000000001</v>
      </c>
      <c r="O23" s="99">
        <v>1839.711</v>
      </c>
      <c r="P23" s="99">
        <v>1862.393</v>
      </c>
      <c r="Q23" s="99">
        <v>1881.479</v>
      </c>
      <c r="R23" s="99">
        <v>1891.325</v>
      </c>
      <c r="S23" s="99">
        <v>1920.4829999999999</v>
      </c>
      <c r="T23" s="99">
        <v>1950.59</v>
      </c>
      <c r="U23" s="99">
        <v>1988.5219999999999</v>
      </c>
      <c r="V23" s="99">
        <v>1985.9449999999999</v>
      </c>
      <c r="W23" s="99">
        <v>2012.9069999999999</v>
      </c>
      <c r="X23" s="99">
        <v>2056.7060000000001</v>
      </c>
      <c r="Y23" s="99">
        <v>2212.998</v>
      </c>
      <c r="Z23" s="99">
        <v>2251.8409999999999</v>
      </c>
      <c r="AA23" s="99">
        <v>2385.0740000000001</v>
      </c>
      <c r="AB23" s="99">
        <v>2477.02</v>
      </c>
      <c r="AC23" s="99">
        <v>2577.645</v>
      </c>
      <c r="AD23" s="99">
        <v>2620.172</v>
      </c>
      <c r="AE23" s="99">
        <v>2715.866</v>
      </c>
      <c r="AF23" s="99">
        <v>2765.9160000000002</v>
      </c>
      <c r="AG23" s="99">
        <v>2823.587</v>
      </c>
      <c r="AH23" s="99">
        <v>2859.3150000000001</v>
      </c>
      <c r="AI23" s="99">
        <v>2926.886</v>
      </c>
      <c r="AJ23" s="99">
        <v>3013.5569999999998</v>
      </c>
      <c r="AK23" s="99">
        <v>3038.491</v>
      </c>
      <c r="AL23" s="99">
        <v>3008.6610000000001</v>
      </c>
      <c r="AM23" s="99">
        <v>3026.4670000000001</v>
      </c>
      <c r="AN23" s="99">
        <v>3031.0050000000001</v>
      </c>
      <c r="AO23" s="99">
        <v>3049.52</v>
      </c>
      <c r="AP23" s="99">
        <v>3063.6379999999999</v>
      </c>
      <c r="AQ23" s="99">
        <v>3076.2689999999998</v>
      </c>
      <c r="AR23" s="99">
        <v>3093.9349999999999</v>
      </c>
      <c r="AS23" s="99">
        <v>3102.9560000000001</v>
      </c>
      <c r="AT23" s="99">
        <v>3081.3530000000001</v>
      </c>
      <c r="AU23" s="99">
        <v>3091.0610000000001</v>
      </c>
      <c r="AV23" s="99">
        <v>3086.49</v>
      </c>
      <c r="AW23" s="99">
        <v>3092.82</v>
      </c>
      <c r="AX23" s="99">
        <v>3096.05</v>
      </c>
      <c r="AY23" s="99">
        <v>3085.3209999999999</v>
      </c>
      <c r="AZ23" s="99">
        <v>3066.55</v>
      </c>
      <c r="BA23" s="99">
        <v>3041.9119999999998</v>
      </c>
      <c r="BB23" s="99">
        <v>2987.5839999999998</v>
      </c>
      <c r="BC23" s="99">
        <v>2946.39</v>
      </c>
      <c r="BD23" s="99">
        <v>2905.64</v>
      </c>
      <c r="BE23" s="99">
        <v>2859.7959999999998</v>
      </c>
      <c r="BF23" s="99">
        <v>2811.0810000000001</v>
      </c>
      <c r="BG23" s="99">
        <v>2807.5810000000001</v>
      </c>
      <c r="BH23" s="99">
        <v>2764.701</v>
      </c>
      <c r="BI23" s="99">
        <v>2731.4009999999998</v>
      </c>
      <c r="BJ23" s="99">
        <v>2758.328</v>
      </c>
      <c r="BK23" s="99">
        <v>2733.364</v>
      </c>
      <c r="BL23" s="99">
        <v>2732.75</v>
      </c>
      <c r="BM23" s="99">
        <v>2746.518</v>
      </c>
      <c r="BN23" s="99">
        <v>2799.078</v>
      </c>
      <c r="BO23" s="99">
        <v>2817.1060000000002</v>
      </c>
      <c r="BP23" s="99">
        <v>2779.5039999999999</v>
      </c>
      <c r="BQ23" s="99">
        <v>2803.9079999999999</v>
      </c>
      <c r="BR23" s="99">
        <v>2859.08</v>
      </c>
      <c r="BS23" s="99">
        <v>2895.9229999999998</v>
      </c>
      <c r="BT23" s="99">
        <v>2894.7919999999999</v>
      </c>
      <c r="BU23" s="99">
        <v>2924.3649999999998</v>
      </c>
      <c r="BV23" s="99">
        <v>3018.31</v>
      </c>
      <c r="BW23" s="99">
        <v>3018.5889999999999</v>
      </c>
      <c r="BX23" s="99">
        <v>3057.953</v>
      </c>
      <c r="BY23" s="99">
        <v>3129.8969999999999</v>
      </c>
      <c r="BZ23" s="99">
        <v>3196.6660000000002</v>
      </c>
      <c r="CA23" s="99">
        <v>3281.6480000000001</v>
      </c>
      <c r="CB23" s="99">
        <v>3323.5050000000001</v>
      </c>
      <c r="CC23" s="99">
        <v>3318.0369999999998</v>
      </c>
      <c r="CD23" s="99">
        <v>3414.924</v>
      </c>
      <c r="CE23" s="99">
        <v>3423.0929999999998</v>
      </c>
      <c r="CF23" s="99">
        <v>3387.877</v>
      </c>
      <c r="CG23" s="99">
        <v>3299.5929999999998</v>
      </c>
      <c r="CH23" s="99">
        <v>3211.799</v>
      </c>
      <c r="CI23" s="99">
        <v>3097.08</v>
      </c>
      <c r="CJ23" s="99">
        <v>2997.6019999999999</v>
      </c>
      <c r="CK23" s="99">
        <v>2939.9070000000002</v>
      </c>
      <c r="CL23" s="99">
        <v>2791.2739999999999</v>
      </c>
      <c r="CM23" s="99">
        <v>2711.1990000000001</v>
      </c>
      <c r="CN23" s="99">
        <v>2625.268</v>
      </c>
      <c r="CO23" s="99">
        <v>2552.8000000000002</v>
      </c>
      <c r="CP23" s="99">
        <v>2384.5100000000002</v>
      </c>
      <c r="CQ23" s="99">
        <v>2311.7240000000002</v>
      </c>
      <c r="CR23" s="99">
        <v>2239.607</v>
      </c>
      <c r="CS23" s="99">
        <v>2184.9670000000001</v>
      </c>
      <c r="CT23" s="100"/>
      <c r="CU23" s="100"/>
      <c r="CV23" s="100"/>
      <c r="CW23" s="96"/>
      <c r="CX23" s="97">
        <f t="array" ref="CX23">SUMPRODUCT(B23:CW23*0.25)</f>
        <v>63935.913500000017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>
        <v>110</v>
      </c>
      <c r="AK24" s="99">
        <v>110</v>
      </c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>
        <v>110</v>
      </c>
      <c r="BK24" s="99">
        <v>110</v>
      </c>
      <c r="BL24" s="99">
        <v>110</v>
      </c>
      <c r="BM24" s="99">
        <v>110</v>
      </c>
      <c r="BN24" s="99">
        <v>110</v>
      </c>
      <c r="BO24" s="99">
        <v>50.323999999999998</v>
      </c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865.08100000000002</v>
      </c>
    </row>
    <row r="25" spans="1:102" ht="24.95" customHeight="1" x14ac:dyDescent="0.2">
      <c r="A25" s="104" t="s">
        <v>21</v>
      </c>
      <c r="B25" s="94">
        <v>91</v>
      </c>
      <c r="C25" s="94">
        <v>90</v>
      </c>
      <c r="D25" s="94">
        <v>89</v>
      </c>
      <c r="E25" s="94">
        <v>89</v>
      </c>
      <c r="F25" s="94">
        <v>88</v>
      </c>
      <c r="G25" s="94">
        <v>88</v>
      </c>
      <c r="H25" s="94">
        <v>87</v>
      </c>
      <c r="I25" s="94">
        <v>87</v>
      </c>
      <c r="J25" s="94">
        <v>86</v>
      </c>
      <c r="K25" s="94">
        <v>86</v>
      </c>
      <c r="L25" s="94">
        <v>86</v>
      </c>
      <c r="M25" s="94">
        <v>86</v>
      </c>
      <c r="N25" s="94">
        <v>86</v>
      </c>
      <c r="O25" s="94">
        <v>86</v>
      </c>
      <c r="P25" s="94">
        <v>86</v>
      </c>
      <c r="Q25" s="94">
        <v>86</v>
      </c>
      <c r="R25" s="94">
        <v>87</v>
      </c>
      <c r="S25" s="94">
        <v>88</v>
      </c>
      <c r="T25" s="94">
        <v>89</v>
      </c>
      <c r="U25" s="94">
        <v>90</v>
      </c>
      <c r="V25" s="94">
        <v>91</v>
      </c>
      <c r="W25" s="94">
        <v>93</v>
      </c>
      <c r="X25" s="94">
        <v>94</v>
      </c>
      <c r="Y25" s="94">
        <v>95</v>
      </c>
      <c r="Z25" s="94">
        <v>96</v>
      </c>
      <c r="AA25" s="94">
        <v>96</v>
      </c>
      <c r="AB25" s="94">
        <v>95</v>
      </c>
      <c r="AC25" s="94">
        <v>92</v>
      </c>
      <c r="AD25" s="94">
        <v>89</v>
      </c>
      <c r="AE25" s="94">
        <v>85</v>
      </c>
      <c r="AF25" s="94">
        <v>82</v>
      </c>
      <c r="AG25" s="94">
        <v>78</v>
      </c>
      <c r="AH25" s="94">
        <v>75</v>
      </c>
      <c r="AI25" s="94">
        <v>73</v>
      </c>
      <c r="AJ25" s="94">
        <v>72</v>
      </c>
      <c r="AK25" s="94">
        <v>71</v>
      </c>
      <c r="AL25" s="94">
        <v>71</v>
      </c>
      <c r="AM25" s="94">
        <v>71</v>
      </c>
      <c r="AN25" s="94">
        <v>70</v>
      </c>
      <c r="AO25" s="94">
        <v>70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70</v>
      </c>
      <c r="BL25" s="94">
        <v>70</v>
      </c>
      <c r="BM25" s="94">
        <v>71</v>
      </c>
      <c r="BN25" s="94">
        <v>71</v>
      </c>
      <c r="BO25" s="94">
        <v>72</v>
      </c>
      <c r="BP25" s="94">
        <v>73</v>
      </c>
      <c r="BQ25" s="94">
        <v>76</v>
      </c>
      <c r="BR25" s="94">
        <v>80</v>
      </c>
      <c r="BS25" s="94">
        <v>85</v>
      </c>
      <c r="BT25" s="94">
        <v>91</v>
      </c>
      <c r="BU25" s="94">
        <v>98</v>
      </c>
      <c r="BV25" s="94">
        <v>105</v>
      </c>
      <c r="BW25" s="94">
        <v>112</v>
      </c>
      <c r="BX25" s="94">
        <v>118</v>
      </c>
      <c r="BY25" s="94">
        <v>123</v>
      </c>
      <c r="BZ25" s="94">
        <v>128</v>
      </c>
      <c r="CA25" s="94">
        <v>131</v>
      </c>
      <c r="CB25" s="94">
        <v>134</v>
      </c>
      <c r="CC25" s="94">
        <v>136</v>
      </c>
      <c r="CD25" s="94">
        <v>137</v>
      </c>
      <c r="CE25" s="94">
        <v>137</v>
      </c>
      <c r="CF25" s="94">
        <v>136</v>
      </c>
      <c r="CG25" s="94">
        <v>133</v>
      </c>
      <c r="CH25" s="94">
        <v>129</v>
      </c>
      <c r="CI25" s="94">
        <v>125</v>
      </c>
      <c r="CJ25" s="94">
        <v>121</v>
      </c>
      <c r="CK25" s="94">
        <v>118</v>
      </c>
      <c r="CL25" s="94">
        <v>115</v>
      </c>
      <c r="CM25" s="94">
        <v>113</v>
      </c>
      <c r="CN25" s="94">
        <v>110</v>
      </c>
      <c r="CO25" s="94">
        <v>107</v>
      </c>
      <c r="CP25" s="94">
        <v>105</v>
      </c>
      <c r="CQ25" s="94">
        <v>102</v>
      </c>
      <c r="CR25" s="94">
        <v>100</v>
      </c>
      <c r="CS25" s="94">
        <v>98</v>
      </c>
      <c r="CT25" s="94"/>
      <c r="CU25" s="94"/>
      <c r="CV25" s="94"/>
      <c r="CW25" s="94"/>
      <c r="CX25" s="97">
        <f t="array" ref="CX25">SUMPRODUCT(B25:CW25*0.25)</f>
        <v>2152.5</v>
      </c>
    </row>
    <row r="26" spans="1:102" ht="24.95" customHeight="1" x14ac:dyDescent="0.2">
      <c r="A26" s="104" t="s">
        <v>22</v>
      </c>
      <c r="B26" s="94">
        <v>277</v>
      </c>
      <c r="C26" s="94">
        <v>277</v>
      </c>
      <c r="D26" s="94">
        <v>277</v>
      </c>
      <c r="E26" s="94">
        <v>277</v>
      </c>
      <c r="F26" s="94">
        <v>264</v>
      </c>
      <c r="G26" s="94">
        <v>264</v>
      </c>
      <c r="H26" s="94">
        <v>264</v>
      </c>
      <c r="I26" s="94">
        <v>264</v>
      </c>
      <c r="J26" s="94">
        <v>258</v>
      </c>
      <c r="K26" s="94">
        <v>258</v>
      </c>
      <c r="L26" s="94">
        <v>258</v>
      </c>
      <c r="M26" s="94">
        <v>258</v>
      </c>
      <c r="N26" s="94">
        <v>257</v>
      </c>
      <c r="O26" s="94">
        <v>257</v>
      </c>
      <c r="P26" s="94">
        <v>257</v>
      </c>
      <c r="Q26" s="94">
        <v>257</v>
      </c>
      <c r="R26" s="94">
        <v>266</v>
      </c>
      <c r="S26" s="94">
        <v>266</v>
      </c>
      <c r="T26" s="94">
        <v>266</v>
      </c>
      <c r="U26" s="94">
        <v>266</v>
      </c>
      <c r="V26" s="94">
        <v>289</v>
      </c>
      <c r="W26" s="94">
        <v>289</v>
      </c>
      <c r="X26" s="94">
        <v>289</v>
      </c>
      <c r="Y26" s="94">
        <v>289</v>
      </c>
      <c r="Z26" s="94">
        <v>335</v>
      </c>
      <c r="AA26" s="94">
        <v>335</v>
      </c>
      <c r="AB26" s="94">
        <v>335</v>
      </c>
      <c r="AC26" s="94">
        <v>335</v>
      </c>
      <c r="AD26" s="94">
        <v>371</v>
      </c>
      <c r="AE26" s="94">
        <v>371</v>
      </c>
      <c r="AF26" s="94">
        <v>371</v>
      </c>
      <c r="AG26" s="94">
        <v>371</v>
      </c>
      <c r="AH26" s="94">
        <v>388</v>
      </c>
      <c r="AI26" s="94">
        <v>388</v>
      </c>
      <c r="AJ26" s="94">
        <v>388</v>
      </c>
      <c r="AK26" s="94">
        <v>388</v>
      </c>
      <c r="AL26" s="94">
        <v>378</v>
      </c>
      <c r="AM26" s="94">
        <v>378</v>
      </c>
      <c r="AN26" s="94">
        <v>378</v>
      </c>
      <c r="AO26" s="94">
        <v>378</v>
      </c>
      <c r="AP26" s="94">
        <v>361</v>
      </c>
      <c r="AQ26" s="94">
        <v>361</v>
      </c>
      <c r="AR26" s="94">
        <v>361</v>
      </c>
      <c r="AS26" s="94">
        <v>361</v>
      </c>
      <c r="AT26" s="94">
        <v>351</v>
      </c>
      <c r="AU26" s="94">
        <v>351</v>
      </c>
      <c r="AV26" s="94">
        <v>351</v>
      </c>
      <c r="AW26" s="94">
        <v>351</v>
      </c>
      <c r="AX26" s="94">
        <v>353</v>
      </c>
      <c r="AY26" s="94">
        <v>353</v>
      </c>
      <c r="AZ26" s="94">
        <v>353</v>
      </c>
      <c r="BA26" s="94">
        <v>353</v>
      </c>
      <c r="BB26" s="94">
        <v>340</v>
      </c>
      <c r="BC26" s="94">
        <v>340</v>
      </c>
      <c r="BD26" s="94">
        <v>340</v>
      </c>
      <c r="BE26" s="94">
        <v>340</v>
      </c>
      <c r="BF26" s="94">
        <v>330</v>
      </c>
      <c r="BG26" s="94">
        <v>330</v>
      </c>
      <c r="BH26" s="94">
        <v>330</v>
      </c>
      <c r="BI26" s="94">
        <v>330</v>
      </c>
      <c r="BJ26" s="94">
        <v>328</v>
      </c>
      <c r="BK26" s="94">
        <v>328</v>
      </c>
      <c r="BL26" s="94">
        <v>328</v>
      </c>
      <c r="BM26" s="94">
        <v>328</v>
      </c>
      <c r="BN26" s="94">
        <v>349</v>
      </c>
      <c r="BO26" s="94">
        <v>349</v>
      </c>
      <c r="BP26" s="94">
        <v>349</v>
      </c>
      <c r="BQ26" s="94">
        <v>349</v>
      </c>
      <c r="BR26" s="94">
        <v>384</v>
      </c>
      <c r="BS26" s="94">
        <v>384</v>
      </c>
      <c r="BT26" s="94">
        <v>384</v>
      </c>
      <c r="BU26" s="94">
        <v>384</v>
      </c>
      <c r="BV26" s="94">
        <v>408</v>
      </c>
      <c r="BW26" s="94">
        <v>408</v>
      </c>
      <c r="BX26" s="94">
        <v>408</v>
      </c>
      <c r="BY26" s="94">
        <v>408</v>
      </c>
      <c r="BZ26" s="94">
        <v>438</v>
      </c>
      <c r="CA26" s="94">
        <v>438</v>
      </c>
      <c r="CB26" s="94">
        <v>438</v>
      </c>
      <c r="CC26" s="94">
        <v>438</v>
      </c>
      <c r="CD26" s="94">
        <v>427</v>
      </c>
      <c r="CE26" s="94">
        <v>427</v>
      </c>
      <c r="CF26" s="94">
        <v>427</v>
      </c>
      <c r="CG26" s="94">
        <v>427</v>
      </c>
      <c r="CH26" s="94">
        <v>386</v>
      </c>
      <c r="CI26" s="94">
        <v>386</v>
      </c>
      <c r="CJ26" s="94">
        <v>386</v>
      </c>
      <c r="CK26" s="94">
        <v>386</v>
      </c>
      <c r="CL26" s="94">
        <v>346</v>
      </c>
      <c r="CM26" s="94">
        <v>346</v>
      </c>
      <c r="CN26" s="94">
        <v>346</v>
      </c>
      <c r="CO26" s="94">
        <v>346</v>
      </c>
      <c r="CP26" s="94">
        <v>307</v>
      </c>
      <c r="CQ26" s="94">
        <v>307</v>
      </c>
      <c r="CR26" s="94">
        <v>307</v>
      </c>
      <c r="CS26" s="94">
        <v>307</v>
      </c>
      <c r="CT26" s="94"/>
      <c r="CU26" s="94"/>
      <c r="CV26" s="94"/>
      <c r="CW26" s="94"/>
      <c r="CX26" s="97">
        <f t="array" ref="CX26">SUMPRODUCT(B26:CW26*0.25)</f>
        <v>8191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4166.8379999999997</v>
      </c>
      <c r="C28" s="107">
        <f t="shared" ref="C28:BN28" si="2">SUM(C21:C27)</f>
        <v>4128.3500000000004</v>
      </c>
      <c r="D28" s="107">
        <f t="shared" si="2"/>
        <v>4088.3330000000001</v>
      </c>
      <c r="E28" s="107">
        <f t="shared" si="2"/>
        <v>4038.3609999999999</v>
      </c>
      <c r="F28" s="107">
        <f t="shared" si="2"/>
        <v>4012.797</v>
      </c>
      <c r="G28" s="107">
        <f t="shared" si="2"/>
        <v>3988.674</v>
      </c>
      <c r="H28" s="107">
        <f t="shared" si="2"/>
        <v>3946.1660000000002</v>
      </c>
      <c r="I28" s="107">
        <f t="shared" si="2"/>
        <v>3912.4479999999999</v>
      </c>
      <c r="J28" s="107">
        <f t="shared" si="2"/>
        <v>3893.7079999999996</v>
      </c>
      <c r="K28" s="107">
        <f t="shared" si="2"/>
        <v>3865.627</v>
      </c>
      <c r="L28" s="107">
        <f t="shared" si="2"/>
        <v>3850.8770000000004</v>
      </c>
      <c r="M28" s="107">
        <f t="shared" si="2"/>
        <v>3849.0860000000002</v>
      </c>
      <c r="N28" s="107">
        <f t="shared" si="2"/>
        <v>3859.7460000000001</v>
      </c>
      <c r="O28" s="107">
        <f t="shared" si="2"/>
        <v>3872.9110000000001</v>
      </c>
      <c r="P28" s="107">
        <f t="shared" si="2"/>
        <v>3900.0340000000001</v>
      </c>
      <c r="Q28" s="107">
        <f t="shared" si="2"/>
        <v>3923.9610000000002</v>
      </c>
      <c r="R28" s="107">
        <f t="shared" si="2"/>
        <v>3980.3289999999997</v>
      </c>
      <c r="S28" s="107">
        <f t="shared" si="2"/>
        <v>4019.7489999999998</v>
      </c>
      <c r="T28" s="107">
        <f t="shared" si="2"/>
        <v>4065.5309999999999</v>
      </c>
      <c r="U28" s="107">
        <f t="shared" si="2"/>
        <v>4134.1189999999997</v>
      </c>
      <c r="V28" s="107">
        <f t="shared" si="2"/>
        <v>4267.7629999999999</v>
      </c>
      <c r="W28" s="107">
        <f t="shared" si="2"/>
        <v>4329.875</v>
      </c>
      <c r="X28" s="107">
        <f t="shared" si="2"/>
        <v>4405.7250000000004</v>
      </c>
      <c r="Y28" s="107">
        <f t="shared" si="2"/>
        <v>4593.7860000000001</v>
      </c>
      <c r="Z28" s="107">
        <f t="shared" si="2"/>
        <v>4790.9879999999994</v>
      </c>
      <c r="AA28" s="107">
        <f t="shared" si="2"/>
        <v>4961.5730000000003</v>
      </c>
      <c r="AB28" s="107">
        <f t="shared" si="2"/>
        <v>5091.8070000000007</v>
      </c>
      <c r="AC28" s="107">
        <f t="shared" si="2"/>
        <v>5206.9889999999996</v>
      </c>
      <c r="AD28" s="107">
        <f t="shared" si="2"/>
        <v>5331.9269999999997</v>
      </c>
      <c r="AE28" s="107">
        <f t="shared" si="2"/>
        <v>5432.7929999999997</v>
      </c>
      <c r="AF28" s="107">
        <f t="shared" si="2"/>
        <v>5483.817</v>
      </c>
      <c r="AG28" s="107">
        <f t="shared" si="2"/>
        <v>5539.1570000000002</v>
      </c>
      <c r="AH28" s="107">
        <f t="shared" si="2"/>
        <v>5611.125</v>
      </c>
      <c r="AI28" s="107">
        <f t="shared" si="2"/>
        <v>5681.9959999999992</v>
      </c>
      <c r="AJ28" s="107">
        <f t="shared" si="2"/>
        <v>5906.8609999999999</v>
      </c>
      <c r="AK28" s="107">
        <f t="shared" si="2"/>
        <v>5925.1319999999996</v>
      </c>
      <c r="AL28" s="107">
        <f t="shared" si="2"/>
        <v>5860.47</v>
      </c>
      <c r="AM28" s="107">
        <f t="shared" si="2"/>
        <v>5876.402</v>
      </c>
      <c r="AN28" s="107">
        <f t="shared" si="2"/>
        <v>5869.576</v>
      </c>
      <c r="AO28" s="107">
        <f t="shared" si="2"/>
        <v>5880.3789999999999</v>
      </c>
      <c r="AP28" s="107">
        <f t="shared" si="2"/>
        <v>5884.6970000000001</v>
      </c>
      <c r="AQ28" s="107">
        <f t="shared" si="2"/>
        <v>5898.1569999999992</v>
      </c>
      <c r="AR28" s="107">
        <f t="shared" si="2"/>
        <v>5913.5859999999993</v>
      </c>
      <c r="AS28" s="107">
        <f t="shared" si="2"/>
        <v>5916.99</v>
      </c>
      <c r="AT28" s="107">
        <f t="shared" si="2"/>
        <v>5878.2950000000001</v>
      </c>
      <c r="AU28" s="107">
        <f t="shared" si="2"/>
        <v>5881.5329999999994</v>
      </c>
      <c r="AV28" s="107">
        <f t="shared" si="2"/>
        <v>5875.16</v>
      </c>
      <c r="AW28" s="107">
        <f t="shared" si="2"/>
        <v>5881.9960000000001</v>
      </c>
      <c r="AX28" s="107">
        <f t="shared" si="2"/>
        <v>5885.085</v>
      </c>
      <c r="AY28" s="107">
        <f t="shared" si="2"/>
        <v>5875.01</v>
      </c>
      <c r="AZ28" s="107">
        <f t="shared" si="2"/>
        <v>5854.08</v>
      </c>
      <c r="BA28" s="107">
        <f t="shared" si="2"/>
        <v>5824.9439999999995</v>
      </c>
      <c r="BB28" s="107">
        <f t="shared" si="2"/>
        <v>5782.6549999999997</v>
      </c>
      <c r="BC28" s="107">
        <f t="shared" si="2"/>
        <v>5742.66</v>
      </c>
      <c r="BD28" s="107">
        <f t="shared" si="2"/>
        <v>5700.2749999999996</v>
      </c>
      <c r="BE28" s="107">
        <f t="shared" si="2"/>
        <v>5647.1929999999993</v>
      </c>
      <c r="BF28" s="107">
        <f t="shared" si="2"/>
        <v>5589.9130000000005</v>
      </c>
      <c r="BG28" s="107">
        <f t="shared" si="2"/>
        <v>5580.3520000000008</v>
      </c>
      <c r="BH28" s="107">
        <f t="shared" si="2"/>
        <v>5536.558</v>
      </c>
      <c r="BI28" s="107">
        <f t="shared" si="2"/>
        <v>5501.1570000000002</v>
      </c>
      <c r="BJ28" s="107">
        <f t="shared" si="2"/>
        <v>5515.0740000000005</v>
      </c>
      <c r="BK28" s="107">
        <f t="shared" si="2"/>
        <v>5489.9210000000003</v>
      </c>
      <c r="BL28" s="107">
        <f t="shared" si="2"/>
        <v>5490.2089999999998</v>
      </c>
      <c r="BM28" s="107">
        <f t="shared" si="2"/>
        <v>5495.3780000000006</v>
      </c>
      <c r="BN28" s="107">
        <f t="shared" si="2"/>
        <v>5528.9340000000002</v>
      </c>
      <c r="BO28" s="107">
        <f t="shared" ref="BO28:CW28" si="3">SUM(BO21:BO27)</f>
        <v>5490.5809999999992</v>
      </c>
      <c r="BP28" s="107">
        <f t="shared" si="3"/>
        <v>5376.6689999999999</v>
      </c>
      <c r="BQ28" s="107">
        <f t="shared" si="3"/>
        <v>5402.2089999999998</v>
      </c>
      <c r="BR28" s="107">
        <f t="shared" si="3"/>
        <v>5473.2430000000004</v>
      </c>
      <c r="BS28" s="107">
        <f t="shared" si="3"/>
        <v>5504.4629999999997</v>
      </c>
      <c r="BT28" s="107">
        <f t="shared" si="3"/>
        <v>5510.2909999999993</v>
      </c>
      <c r="BU28" s="107">
        <f t="shared" si="3"/>
        <v>5546.1369999999997</v>
      </c>
      <c r="BV28" s="107">
        <f t="shared" si="3"/>
        <v>5600.7629999999999</v>
      </c>
      <c r="BW28" s="107">
        <f t="shared" si="3"/>
        <v>5600.9030000000002</v>
      </c>
      <c r="BX28" s="107">
        <f t="shared" si="3"/>
        <v>5645.085</v>
      </c>
      <c r="BY28" s="107">
        <f t="shared" si="3"/>
        <v>5724.482</v>
      </c>
      <c r="BZ28" s="107">
        <f t="shared" si="3"/>
        <v>5807.5870000000004</v>
      </c>
      <c r="CA28" s="107">
        <f t="shared" si="3"/>
        <v>5898.4459999999999</v>
      </c>
      <c r="CB28" s="107">
        <f t="shared" si="3"/>
        <v>5937.0470000000005</v>
      </c>
      <c r="CC28" s="107">
        <f t="shared" si="3"/>
        <v>5909.8320000000003</v>
      </c>
      <c r="CD28" s="107">
        <f t="shared" si="3"/>
        <v>5970.3429999999998</v>
      </c>
      <c r="CE28" s="107">
        <f t="shared" si="3"/>
        <v>5952.5249999999996</v>
      </c>
      <c r="CF28" s="107">
        <f t="shared" si="3"/>
        <v>5904.2370000000001</v>
      </c>
      <c r="CG28" s="107">
        <f t="shared" si="3"/>
        <v>5793.4439999999995</v>
      </c>
      <c r="CH28" s="107">
        <f t="shared" si="3"/>
        <v>5582.3639999999996</v>
      </c>
      <c r="CI28" s="107">
        <f t="shared" si="3"/>
        <v>5459.3919999999998</v>
      </c>
      <c r="CJ28" s="107">
        <f t="shared" si="3"/>
        <v>5357.299</v>
      </c>
      <c r="CK28" s="107">
        <f t="shared" si="3"/>
        <v>5300.8760000000002</v>
      </c>
      <c r="CL28" s="107">
        <f t="shared" si="3"/>
        <v>5083.0139999999992</v>
      </c>
      <c r="CM28" s="107">
        <f t="shared" si="3"/>
        <v>5001.9850000000006</v>
      </c>
      <c r="CN28" s="107">
        <f t="shared" si="3"/>
        <v>4908.0560000000005</v>
      </c>
      <c r="CO28" s="107">
        <f t="shared" si="3"/>
        <v>4840.2640000000001</v>
      </c>
      <c r="CP28" s="107">
        <f t="shared" si="3"/>
        <v>4701.2420000000002</v>
      </c>
      <c r="CQ28" s="107">
        <f t="shared" si="3"/>
        <v>4626.3050000000003</v>
      </c>
      <c r="CR28" s="107">
        <f t="shared" si="3"/>
        <v>4546.9750000000004</v>
      </c>
      <c r="CS28" s="107">
        <f t="shared" si="3"/>
        <v>4502.6589999999997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124168.57900000003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486</v>
      </c>
      <c r="C31" s="88">
        <v>485</v>
      </c>
      <c r="D31" s="88">
        <v>484</v>
      </c>
      <c r="E31" s="88">
        <v>484</v>
      </c>
      <c r="F31" s="88">
        <v>465</v>
      </c>
      <c r="G31" s="88">
        <v>465</v>
      </c>
      <c r="H31" s="88">
        <v>464</v>
      </c>
      <c r="I31" s="88">
        <v>464</v>
      </c>
      <c r="J31" s="88">
        <v>457</v>
      </c>
      <c r="K31" s="88">
        <v>457</v>
      </c>
      <c r="L31" s="88">
        <v>457</v>
      </c>
      <c r="M31" s="88">
        <v>457</v>
      </c>
      <c r="N31" s="88">
        <v>456</v>
      </c>
      <c r="O31" s="88">
        <v>456</v>
      </c>
      <c r="P31" s="88">
        <v>456</v>
      </c>
      <c r="Q31" s="88">
        <v>456</v>
      </c>
      <c r="R31" s="88">
        <v>466</v>
      </c>
      <c r="S31" s="88">
        <v>467</v>
      </c>
      <c r="T31" s="88">
        <v>468</v>
      </c>
      <c r="U31" s="88">
        <v>469</v>
      </c>
      <c r="V31" s="88">
        <v>493.12</v>
      </c>
      <c r="W31" s="88">
        <v>495.12</v>
      </c>
      <c r="X31" s="88">
        <v>496.12</v>
      </c>
      <c r="Y31" s="88">
        <v>497.12</v>
      </c>
      <c r="Z31" s="88">
        <v>549.91999999999996</v>
      </c>
      <c r="AA31" s="88">
        <v>549.91999999999996</v>
      </c>
      <c r="AB31" s="88">
        <v>548.91999999999996</v>
      </c>
      <c r="AC31" s="88">
        <v>545.91999999999996</v>
      </c>
      <c r="AD31" s="88">
        <v>602.67999999999995</v>
      </c>
      <c r="AE31" s="88">
        <v>598.67999999999995</v>
      </c>
      <c r="AF31" s="88">
        <v>595.67999999999995</v>
      </c>
      <c r="AG31" s="88">
        <v>591.67999999999995</v>
      </c>
      <c r="AH31" s="88">
        <v>667.83</v>
      </c>
      <c r="AI31" s="88">
        <v>665.83</v>
      </c>
      <c r="AJ31" s="88">
        <v>664.83</v>
      </c>
      <c r="AK31" s="88">
        <v>663.83</v>
      </c>
      <c r="AL31" s="88">
        <v>700.1</v>
      </c>
      <c r="AM31" s="88">
        <v>700.1</v>
      </c>
      <c r="AN31" s="88">
        <v>699.1</v>
      </c>
      <c r="AO31" s="88">
        <v>693.7</v>
      </c>
      <c r="AP31" s="88">
        <v>785.12</v>
      </c>
      <c r="AQ31" s="88">
        <v>785.12</v>
      </c>
      <c r="AR31" s="88">
        <v>785.12</v>
      </c>
      <c r="AS31" s="88">
        <v>785.12</v>
      </c>
      <c r="AT31" s="88">
        <v>719.13</v>
      </c>
      <c r="AU31" s="88">
        <v>719.13</v>
      </c>
      <c r="AV31" s="88">
        <v>719.13</v>
      </c>
      <c r="AW31" s="88">
        <v>647.13</v>
      </c>
      <c r="AX31" s="88">
        <v>649.34</v>
      </c>
      <c r="AY31" s="88">
        <v>649.34</v>
      </c>
      <c r="AZ31" s="88">
        <v>649.34</v>
      </c>
      <c r="BA31" s="88">
        <v>691.34</v>
      </c>
      <c r="BB31" s="88">
        <v>742.5</v>
      </c>
      <c r="BC31" s="88">
        <v>742.5</v>
      </c>
      <c r="BD31" s="88">
        <v>710.67600000000004</v>
      </c>
      <c r="BE31" s="88">
        <v>670.5</v>
      </c>
      <c r="BF31" s="88">
        <v>625.28</v>
      </c>
      <c r="BG31" s="88">
        <v>629.38</v>
      </c>
      <c r="BH31" s="88">
        <v>643.28</v>
      </c>
      <c r="BI31" s="88">
        <v>644.28</v>
      </c>
      <c r="BJ31" s="88">
        <v>629.04999999999995</v>
      </c>
      <c r="BK31" s="88">
        <v>629.04999999999995</v>
      </c>
      <c r="BL31" s="88">
        <v>629.04999999999995</v>
      </c>
      <c r="BM31" s="88">
        <v>630.04999999999995</v>
      </c>
      <c r="BN31" s="88">
        <v>634.53</v>
      </c>
      <c r="BO31" s="88">
        <v>635.53</v>
      </c>
      <c r="BP31" s="88">
        <v>636.53</v>
      </c>
      <c r="BQ31" s="88">
        <v>639.53</v>
      </c>
      <c r="BR31" s="88">
        <v>594.44000000000005</v>
      </c>
      <c r="BS31" s="88">
        <v>599.44000000000005</v>
      </c>
      <c r="BT31" s="88">
        <v>605.44000000000005</v>
      </c>
      <c r="BU31" s="88">
        <v>612.44000000000005</v>
      </c>
      <c r="BV31" s="88">
        <v>641.73</v>
      </c>
      <c r="BW31" s="88">
        <v>648.73</v>
      </c>
      <c r="BX31" s="88">
        <v>654.73</v>
      </c>
      <c r="BY31" s="88">
        <v>659.73</v>
      </c>
      <c r="BZ31" s="88">
        <v>694</v>
      </c>
      <c r="CA31" s="88">
        <v>697</v>
      </c>
      <c r="CB31" s="88">
        <v>700</v>
      </c>
      <c r="CC31" s="88">
        <v>702</v>
      </c>
      <c r="CD31" s="88">
        <v>692</v>
      </c>
      <c r="CE31" s="88">
        <v>692</v>
      </c>
      <c r="CF31" s="88">
        <v>691</v>
      </c>
      <c r="CG31" s="88">
        <v>688</v>
      </c>
      <c r="CH31" s="88">
        <v>643</v>
      </c>
      <c r="CI31" s="88">
        <v>639</v>
      </c>
      <c r="CJ31" s="88">
        <v>635</v>
      </c>
      <c r="CK31" s="88">
        <v>632</v>
      </c>
      <c r="CL31" s="88">
        <v>589</v>
      </c>
      <c r="CM31" s="88">
        <v>587</v>
      </c>
      <c r="CN31" s="88">
        <v>584</v>
      </c>
      <c r="CO31" s="88">
        <v>581</v>
      </c>
      <c r="CP31" s="88">
        <v>530</v>
      </c>
      <c r="CQ31" s="88">
        <v>527</v>
      </c>
      <c r="CR31" s="88">
        <v>525</v>
      </c>
      <c r="CS31" s="88">
        <v>523</v>
      </c>
      <c r="CT31" s="89"/>
      <c r="CU31" s="89"/>
      <c r="CV31" s="89"/>
      <c r="CW31" s="90"/>
      <c r="CX31" s="91">
        <f t="array" ref="CX31">SUMPRODUCT(B31:CW31*0.25)</f>
        <v>14490.739000000007</v>
      </c>
    </row>
    <row r="32" spans="1:102" ht="24.95" customHeight="1" x14ac:dyDescent="0.2">
      <c r="A32" s="92" t="s">
        <v>27</v>
      </c>
      <c r="B32" s="93">
        <v>4090.8380000000002</v>
      </c>
      <c r="C32" s="94">
        <v>4053.35</v>
      </c>
      <c r="D32" s="94">
        <v>4014.3330000000001</v>
      </c>
      <c r="E32" s="94">
        <v>3964.3609999999999</v>
      </c>
      <c r="F32" s="94">
        <v>3880.797</v>
      </c>
      <c r="G32" s="94">
        <v>3856.674</v>
      </c>
      <c r="H32" s="94">
        <v>3815.1660000000002</v>
      </c>
      <c r="I32" s="94">
        <v>3781.4479999999999</v>
      </c>
      <c r="J32" s="94">
        <v>3765.7080000000001</v>
      </c>
      <c r="K32" s="94">
        <v>3737.627</v>
      </c>
      <c r="L32" s="94">
        <v>3722.877</v>
      </c>
      <c r="M32" s="94">
        <v>3721.0859999999998</v>
      </c>
      <c r="N32" s="94">
        <v>3743.7460000000001</v>
      </c>
      <c r="O32" s="94">
        <v>3756.9110000000001</v>
      </c>
      <c r="P32" s="94">
        <v>3784.0340000000001</v>
      </c>
      <c r="Q32" s="94">
        <v>3807.9609999999998</v>
      </c>
      <c r="R32" s="94">
        <v>3824.3290000000002</v>
      </c>
      <c r="S32" s="94">
        <v>3862.7489999999998</v>
      </c>
      <c r="T32" s="94">
        <v>3907.5309999999999</v>
      </c>
      <c r="U32" s="94">
        <v>3975.1190000000001</v>
      </c>
      <c r="V32" s="94">
        <v>4097.2070000000003</v>
      </c>
      <c r="W32" s="94">
        <v>4156.5709999999999</v>
      </c>
      <c r="X32" s="94">
        <v>4230.0249999999996</v>
      </c>
      <c r="Y32" s="94">
        <v>4414.8459999999995</v>
      </c>
      <c r="Z32" s="94">
        <v>4657.2879999999996</v>
      </c>
      <c r="AA32" s="94">
        <v>4824.8090000000002</v>
      </c>
      <c r="AB32" s="94">
        <v>4952.5349999999999</v>
      </c>
      <c r="AC32" s="94">
        <v>5065.973</v>
      </c>
      <c r="AD32" s="94">
        <v>5209.2709999999997</v>
      </c>
      <c r="AE32" s="94">
        <v>5308.6890000000003</v>
      </c>
      <c r="AF32" s="94">
        <v>5358.1970000000001</v>
      </c>
      <c r="AG32" s="94">
        <v>5413.4250000000002</v>
      </c>
      <c r="AH32" s="94">
        <v>5545.8869999999997</v>
      </c>
      <c r="AI32" s="94">
        <v>5614.1660000000002</v>
      </c>
      <c r="AJ32" s="94">
        <v>5840.0309999999999</v>
      </c>
      <c r="AK32" s="94">
        <v>5859.3019999999997</v>
      </c>
      <c r="AL32" s="94">
        <v>5883.87</v>
      </c>
      <c r="AM32" s="94">
        <v>5899.8019999999997</v>
      </c>
      <c r="AN32" s="94">
        <v>5893.9759999999997</v>
      </c>
      <c r="AO32" s="94">
        <v>5904.7790000000005</v>
      </c>
      <c r="AP32" s="94">
        <v>5921.0770000000002</v>
      </c>
      <c r="AQ32" s="94">
        <v>5934.5370000000003</v>
      </c>
      <c r="AR32" s="94">
        <v>5949.9660000000003</v>
      </c>
      <c r="AS32" s="94">
        <v>5953.37</v>
      </c>
      <c r="AT32" s="94">
        <v>5884.165</v>
      </c>
      <c r="AU32" s="94">
        <v>5887.4030000000002</v>
      </c>
      <c r="AV32" s="94">
        <v>5881.03</v>
      </c>
      <c r="AW32" s="94">
        <v>5887.866</v>
      </c>
      <c r="AX32" s="94">
        <v>5923.7449999999999</v>
      </c>
      <c r="AY32" s="94">
        <v>5913.67</v>
      </c>
      <c r="AZ32" s="94">
        <v>5892.74</v>
      </c>
      <c r="BA32" s="94">
        <v>5863.6040000000003</v>
      </c>
      <c r="BB32" s="94">
        <v>5844.6549999999997</v>
      </c>
      <c r="BC32" s="94">
        <v>5804.66</v>
      </c>
      <c r="BD32" s="94">
        <v>5762.2749999999996</v>
      </c>
      <c r="BE32" s="94">
        <v>5709.1930000000002</v>
      </c>
      <c r="BF32" s="94">
        <v>5665.6329999999998</v>
      </c>
      <c r="BG32" s="94">
        <v>5656.0720000000001</v>
      </c>
      <c r="BH32" s="94">
        <v>5612.2780000000002</v>
      </c>
      <c r="BI32" s="94">
        <v>5576.8770000000004</v>
      </c>
      <c r="BJ32" s="94">
        <v>5609.47</v>
      </c>
      <c r="BK32" s="94">
        <v>5584.317</v>
      </c>
      <c r="BL32" s="94">
        <v>5584.6049999999996</v>
      </c>
      <c r="BM32" s="94">
        <v>5588.7740000000003</v>
      </c>
      <c r="BN32" s="94">
        <v>5380.4040000000005</v>
      </c>
      <c r="BO32" s="94">
        <v>5342.375</v>
      </c>
      <c r="BP32" s="94">
        <v>5232.3509999999997</v>
      </c>
      <c r="BQ32" s="94">
        <v>5261.0029999999997</v>
      </c>
      <c r="BR32" s="94">
        <v>5269.7910000000002</v>
      </c>
      <c r="BS32" s="94">
        <v>5300.3109999999997</v>
      </c>
      <c r="BT32" s="94">
        <v>5303.5990000000002</v>
      </c>
      <c r="BU32" s="94">
        <v>5335.9170000000004</v>
      </c>
      <c r="BV32" s="94">
        <v>5337.5810000000001</v>
      </c>
      <c r="BW32" s="94">
        <v>5333.165</v>
      </c>
      <c r="BX32" s="94">
        <v>5373.0829999999996</v>
      </c>
      <c r="BY32" s="94">
        <v>5448.8519999999999</v>
      </c>
      <c r="BZ32" s="94">
        <v>5528.9070000000002</v>
      </c>
      <c r="CA32" s="94">
        <v>5617.674</v>
      </c>
      <c r="CB32" s="94">
        <v>5653.7910000000002</v>
      </c>
      <c r="CC32" s="94">
        <v>5624.8320000000003</v>
      </c>
      <c r="CD32" s="94">
        <v>5719.3429999999998</v>
      </c>
      <c r="CE32" s="94">
        <v>5701.5249999999996</v>
      </c>
      <c r="CF32" s="94">
        <v>5654.2370000000001</v>
      </c>
      <c r="CG32" s="94">
        <v>5546.4440000000004</v>
      </c>
      <c r="CH32" s="94">
        <v>5380.3639999999996</v>
      </c>
      <c r="CI32" s="94">
        <v>5261.3919999999998</v>
      </c>
      <c r="CJ32" s="94">
        <v>5163.299</v>
      </c>
      <c r="CK32" s="94">
        <v>5109.8760000000002</v>
      </c>
      <c r="CL32" s="94">
        <v>4879.0140000000001</v>
      </c>
      <c r="CM32" s="94">
        <v>4799.9849999999997</v>
      </c>
      <c r="CN32" s="94">
        <v>4709.0559999999996</v>
      </c>
      <c r="CO32" s="94">
        <v>4644.2640000000001</v>
      </c>
      <c r="CP32" s="94">
        <v>4584.2420000000002</v>
      </c>
      <c r="CQ32" s="94">
        <v>4512.3050000000003</v>
      </c>
      <c r="CR32" s="94">
        <v>4434.9750000000004</v>
      </c>
      <c r="CS32" s="94">
        <v>4392.6589999999997</v>
      </c>
      <c r="CT32" s="95"/>
      <c r="CU32" s="95"/>
      <c r="CV32" s="95"/>
      <c r="CW32" s="96"/>
      <c r="CX32" s="97">
        <f t="array" ref="CX32">SUMPRODUCT(B32:CW32*0.25)</f>
        <v>121731.47299999998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4576.8379999999997</v>
      </c>
      <c r="C34" s="77">
        <f t="shared" ref="C34:BN34" si="4">SUM(C31:C33)</f>
        <v>4538.3500000000004</v>
      </c>
      <c r="D34" s="77">
        <f t="shared" si="4"/>
        <v>4498.3330000000005</v>
      </c>
      <c r="E34" s="77">
        <f t="shared" si="4"/>
        <v>4448.3609999999999</v>
      </c>
      <c r="F34" s="77">
        <f t="shared" si="4"/>
        <v>4345.7970000000005</v>
      </c>
      <c r="G34" s="77">
        <f t="shared" si="4"/>
        <v>4321.674</v>
      </c>
      <c r="H34" s="77">
        <f t="shared" si="4"/>
        <v>4279.1660000000002</v>
      </c>
      <c r="I34" s="77">
        <f t="shared" si="4"/>
        <v>4245.4480000000003</v>
      </c>
      <c r="J34" s="77">
        <f t="shared" si="4"/>
        <v>4222.7080000000005</v>
      </c>
      <c r="K34" s="77">
        <f t="shared" si="4"/>
        <v>4194.6270000000004</v>
      </c>
      <c r="L34" s="77">
        <f t="shared" si="4"/>
        <v>4179.8770000000004</v>
      </c>
      <c r="M34" s="77">
        <f t="shared" si="4"/>
        <v>4178.0859999999993</v>
      </c>
      <c r="N34" s="77">
        <f t="shared" si="4"/>
        <v>4199.7460000000001</v>
      </c>
      <c r="O34" s="77">
        <f t="shared" si="4"/>
        <v>4212.9110000000001</v>
      </c>
      <c r="P34" s="77">
        <f t="shared" si="4"/>
        <v>4240.0339999999997</v>
      </c>
      <c r="Q34" s="77">
        <f t="shared" si="4"/>
        <v>4263.9609999999993</v>
      </c>
      <c r="R34" s="77">
        <f t="shared" si="4"/>
        <v>4290.3289999999997</v>
      </c>
      <c r="S34" s="77">
        <f t="shared" si="4"/>
        <v>4329.7489999999998</v>
      </c>
      <c r="T34" s="77">
        <f t="shared" si="4"/>
        <v>4375.5309999999999</v>
      </c>
      <c r="U34" s="77">
        <f t="shared" si="4"/>
        <v>4444.1190000000006</v>
      </c>
      <c r="V34" s="77">
        <f t="shared" si="4"/>
        <v>4590.3270000000002</v>
      </c>
      <c r="W34" s="77">
        <f t="shared" si="4"/>
        <v>4651.6909999999998</v>
      </c>
      <c r="X34" s="77">
        <f t="shared" si="4"/>
        <v>4726.1449999999995</v>
      </c>
      <c r="Y34" s="77">
        <f t="shared" si="4"/>
        <v>4911.9659999999994</v>
      </c>
      <c r="Z34" s="77">
        <f t="shared" si="4"/>
        <v>5207.2079999999996</v>
      </c>
      <c r="AA34" s="77">
        <f t="shared" si="4"/>
        <v>5374.7290000000003</v>
      </c>
      <c r="AB34" s="77">
        <f t="shared" si="4"/>
        <v>5501.4549999999999</v>
      </c>
      <c r="AC34" s="77">
        <f t="shared" si="4"/>
        <v>5611.893</v>
      </c>
      <c r="AD34" s="77">
        <f t="shared" si="4"/>
        <v>5811.951</v>
      </c>
      <c r="AE34" s="77">
        <f t="shared" si="4"/>
        <v>5907.3690000000006</v>
      </c>
      <c r="AF34" s="77">
        <f t="shared" si="4"/>
        <v>5953.8770000000004</v>
      </c>
      <c r="AG34" s="77">
        <f t="shared" si="4"/>
        <v>6005.1050000000005</v>
      </c>
      <c r="AH34" s="77">
        <f t="shared" si="4"/>
        <v>6213.7169999999996</v>
      </c>
      <c r="AI34" s="77">
        <f t="shared" si="4"/>
        <v>6279.9960000000001</v>
      </c>
      <c r="AJ34" s="77">
        <f t="shared" si="4"/>
        <v>6504.8609999999999</v>
      </c>
      <c r="AK34" s="77">
        <f t="shared" si="4"/>
        <v>6523.1319999999996</v>
      </c>
      <c r="AL34" s="77">
        <f t="shared" si="4"/>
        <v>6583.97</v>
      </c>
      <c r="AM34" s="77">
        <f t="shared" si="4"/>
        <v>6599.902</v>
      </c>
      <c r="AN34" s="77">
        <f t="shared" si="4"/>
        <v>6593.076</v>
      </c>
      <c r="AO34" s="77">
        <f t="shared" si="4"/>
        <v>6598.4790000000003</v>
      </c>
      <c r="AP34" s="77">
        <f t="shared" si="4"/>
        <v>6706.1970000000001</v>
      </c>
      <c r="AQ34" s="77">
        <f t="shared" si="4"/>
        <v>6719.6570000000002</v>
      </c>
      <c r="AR34" s="77">
        <f t="shared" si="4"/>
        <v>6735.0860000000002</v>
      </c>
      <c r="AS34" s="77">
        <f t="shared" si="4"/>
        <v>6738.49</v>
      </c>
      <c r="AT34" s="77">
        <f t="shared" si="4"/>
        <v>6603.2950000000001</v>
      </c>
      <c r="AU34" s="77">
        <f t="shared" si="4"/>
        <v>6606.5330000000004</v>
      </c>
      <c r="AV34" s="77">
        <f t="shared" si="4"/>
        <v>6600.16</v>
      </c>
      <c r="AW34" s="77">
        <f t="shared" si="4"/>
        <v>6534.9960000000001</v>
      </c>
      <c r="AX34" s="77">
        <f t="shared" si="4"/>
        <v>6573.085</v>
      </c>
      <c r="AY34" s="77">
        <f t="shared" si="4"/>
        <v>6563.01</v>
      </c>
      <c r="AZ34" s="77">
        <f t="shared" si="4"/>
        <v>6542.08</v>
      </c>
      <c r="BA34" s="77">
        <f t="shared" si="4"/>
        <v>6554.9440000000004</v>
      </c>
      <c r="BB34" s="77">
        <f t="shared" si="4"/>
        <v>6587.1549999999997</v>
      </c>
      <c r="BC34" s="77">
        <f t="shared" si="4"/>
        <v>6547.16</v>
      </c>
      <c r="BD34" s="77">
        <f t="shared" si="4"/>
        <v>6472.951</v>
      </c>
      <c r="BE34" s="77">
        <f t="shared" si="4"/>
        <v>6379.6930000000002</v>
      </c>
      <c r="BF34" s="77">
        <f t="shared" si="4"/>
        <v>6290.9129999999996</v>
      </c>
      <c r="BG34" s="77">
        <f t="shared" si="4"/>
        <v>6285.4520000000002</v>
      </c>
      <c r="BH34" s="77">
        <f t="shared" si="4"/>
        <v>6255.558</v>
      </c>
      <c r="BI34" s="77">
        <f t="shared" si="4"/>
        <v>6221.1570000000002</v>
      </c>
      <c r="BJ34" s="77">
        <f t="shared" si="4"/>
        <v>6238.52</v>
      </c>
      <c r="BK34" s="77">
        <f t="shared" si="4"/>
        <v>6213.3670000000002</v>
      </c>
      <c r="BL34" s="77">
        <f t="shared" si="4"/>
        <v>6213.6549999999997</v>
      </c>
      <c r="BM34" s="77">
        <f t="shared" si="4"/>
        <v>6218.8240000000005</v>
      </c>
      <c r="BN34" s="77">
        <f t="shared" si="4"/>
        <v>6014.9340000000002</v>
      </c>
      <c r="BO34" s="77">
        <f t="shared" ref="BO34:CW34" si="5">SUM(BO31:BO33)</f>
        <v>5977.9049999999997</v>
      </c>
      <c r="BP34" s="77">
        <f t="shared" si="5"/>
        <v>5868.8809999999994</v>
      </c>
      <c r="BQ34" s="77">
        <f t="shared" si="5"/>
        <v>5900.5329999999994</v>
      </c>
      <c r="BR34" s="77">
        <f t="shared" si="5"/>
        <v>5864.2309999999998</v>
      </c>
      <c r="BS34" s="77">
        <f t="shared" si="5"/>
        <v>5899.7510000000002</v>
      </c>
      <c r="BT34" s="77">
        <f t="shared" si="5"/>
        <v>5909.0390000000007</v>
      </c>
      <c r="BU34" s="77">
        <f t="shared" si="5"/>
        <v>5948.357</v>
      </c>
      <c r="BV34" s="77">
        <f t="shared" si="5"/>
        <v>5979.3109999999997</v>
      </c>
      <c r="BW34" s="77">
        <f t="shared" si="5"/>
        <v>5981.8950000000004</v>
      </c>
      <c r="BX34" s="77">
        <f t="shared" si="5"/>
        <v>6027.8130000000001</v>
      </c>
      <c r="BY34" s="77">
        <f t="shared" si="5"/>
        <v>6108.5820000000003</v>
      </c>
      <c r="BZ34" s="77">
        <f t="shared" si="5"/>
        <v>6222.9070000000002</v>
      </c>
      <c r="CA34" s="77">
        <f t="shared" si="5"/>
        <v>6314.674</v>
      </c>
      <c r="CB34" s="77">
        <f t="shared" si="5"/>
        <v>6353.7910000000002</v>
      </c>
      <c r="CC34" s="77">
        <f t="shared" si="5"/>
        <v>6326.8320000000003</v>
      </c>
      <c r="CD34" s="77">
        <f t="shared" si="5"/>
        <v>6411.3429999999998</v>
      </c>
      <c r="CE34" s="77">
        <f t="shared" si="5"/>
        <v>6393.5249999999996</v>
      </c>
      <c r="CF34" s="77">
        <f t="shared" si="5"/>
        <v>6345.2370000000001</v>
      </c>
      <c r="CG34" s="77">
        <f t="shared" si="5"/>
        <v>6234.4440000000004</v>
      </c>
      <c r="CH34" s="77">
        <f t="shared" si="5"/>
        <v>6023.3639999999996</v>
      </c>
      <c r="CI34" s="77">
        <f t="shared" si="5"/>
        <v>5900.3919999999998</v>
      </c>
      <c r="CJ34" s="77">
        <f t="shared" si="5"/>
        <v>5798.299</v>
      </c>
      <c r="CK34" s="77">
        <f t="shared" si="5"/>
        <v>5741.8760000000002</v>
      </c>
      <c r="CL34" s="77">
        <f t="shared" si="5"/>
        <v>5468.0140000000001</v>
      </c>
      <c r="CM34" s="77">
        <f t="shared" si="5"/>
        <v>5386.9849999999997</v>
      </c>
      <c r="CN34" s="77">
        <f t="shared" si="5"/>
        <v>5293.0559999999996</v>
      </c>
      <c r="CO34" s="77">
        <f t="shared" si="5"/>
        <v>5225.2640000000001</v>
      </c>
      <c r="CP34" s="77">
        <f t="shared" si="5"/>
        <v>5114.2420000000002</v>
      </c>
      <c r="CQ34" s="77">
        <f t="shared" si="5"/>
        <v>5039.3050000000003</v>
      </c>
      <c r="CR34" s="77">
        <f t="shared" si="5"/>
        <v>4959.9750000000004</v>
      </c>
      <c r="CS34" s="77">
        <f t="shared" si="5"/>
        <v>4915.6589999999997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136222.212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136</v>
      </c>
      <c r="C37" s="115">
        <v>136</v>
      </c>
      <c r="D37" s="115">
        <v>136</v>
      </c>
      <c r="E37" s="115">
        <v>136</v>
      </c>
      <c r="F37" s="115">
        <v>104</v>
      </c>
      <c r="G37" s="115">
        <v>104</v>
      </c>
      <c r="H37" s="115">
        <v>104</v>
      </c>
      <c r="I37" s="115">
        <v>104</v>
      </c>
      <c r="J37" s="115">
        <v>103</v>
      </c>
      <c r="K37" s="115">
        <v>103</v>
      </c>
      <c r="L37" s="115">
        <v>103</v>
      </c>
      <c r="M37" s="115">
        <v>103</v>
      </c>
      <c r="N37" s="115">
        <v>103</v>
      </c>
      <c r="O37" s="115">
        <v>103</v>
      </c>
      <c r="P37" s="115">
        <v>103</v>
      </c>
      <c r="Q37" s="115">
        <v>103</v>
      </c>
      <c r="R37" s="115">
        <v>83</v>
      </c>
      <c r="S37" s="115">
        <v>83</v>
      </c>
      <c r="T37" s="115">
        <v>83</v>
      </c>
      <c r="U37" s="115">
        <v>83</v>
      </c>
      <c r="V37" s="115">
        <v>92</v>
      </c>
      <c r="W37" s="115">
        <v>92</v>
      </c>
      <c r="X37" s="115">
        <v>92</v>
      </c>
      <c r="Y37" s="115">
        <v>92</v>
      </c>
      <c r="Z37" s="115">
        <v>85</v>
      </c>
      <c r="AA37" s="115">
        <v>85</v>
      </c>
      <c r="AB37" s="115">
        <v>85</v>
      </c>
      <c r="AC37" s="115">
        <v>85</v>
      </c>
      <c r="AD37" s="115">
        <v>101</v>
      </c>
      <c r="AE37" s="115">
        <v>101</v>
      </c>
      <c r="AF37" s="115">
        <v>101</v>
      </c>
      <c r="AG37" s="115">
        <v>101</v>
      </c>
      <c r="AH37" s="115">
        <v>223</v>
      </c>
      <c r="AI37" s="115">
        <v>223</v>
      </c>
      <c r="AJ37" s="115">
        <v>223</v>
      </c>
      <c r="AK37" s="115">
        <v>223</v>
      </c>
      <c r="AL37" s="115">
        <v>274</v>
      </c>
      <c r="AM37" s="115">
        <v>274</v>
      </c>
      <c r="AN37" s="115">
        <v>274</v>
      </c>
      <c r="AO37" s="115">
        <v>274</v>
      </c>
      <c r="AP37" s="115">
        <v>300</v>
      </c>
      <c r="AQ37" s="115">
        <v>300</v>
      </c>
      <c r="AR37" s="115">
        <v>300</v>
      </c>
      <c r="AS37" s="115">
        <v>300</v>
      </c>
      <c r="AT37" s="115">
        <v>278</v>
      </c>
      <c r="AU37" s="115">
        <v>278</v>
      </c>
      <c r="AV37" s="115">
        <v>278</v>
      </c>
      <c r="AW37" s="115">
        <v>278</v>
      </c>
      <c r="AX37" s="115">
        <v>273</v>
      </c>
      <c r="AY37" s="115">
        <v>273</v>
      </c>
      <c r="AZ37" s="115">
        <v>273</v>
      </c>
      <c r="BA37" s="115">
        <v>273</v>
      </c>
      <c r="BB37" s="115">
        <v>287</v>
      </c>
      <c r="BC37" s="115">
        <v>287</v>
      </c>
      <c r="BD37" s="115">
        <v>287</v>
      </c>
      <c r="BE37" s="115">
        <v>287</v>
      </c>
      <c r="BF37" s="115">
        <v>286</v>
      </c>
      <c r="BG37" s="115">
        <v>286</v>
      </c>
      <c r="BH37" s="115">
        <v>286</v>
      </c>
      <c r="BI37" s="115">
        <v>286</v>
      </c>
      <c r="BJ37" s="115">
        <v>271</v>
      </c>
      <c r="BK37" s="115">
        <v>271</v>
      </c>
      <c r="BL37" s="115">
        <v>271</v>
      </c>
      <c r="BM37" s="115">
        <v>271</v>
      </c>
      <c r="BN37" s="115">
        <v>159</v>
      </c>
      <c r="BO37" s="115">
        <v>159</v>
      </c>
      <c r="BP37" s="115">
        <v>159</v>
      </c>
      <c r="BQ37" s="115">
        <v>159</v>
      </c>
      <c r="BR37" s="115">
        <v>44</v>
      </c>
      <c r="BS37" s="115">
        <v>44</v>
      </c>
      <c r="BT37" s="115">
        <v>44</v>
      </c>
      <c r="BU37" s="115">
        <v>44</v>
      </c>
      <c r="BV37" s="115">
        <v>8</v>
      </c>
      <c r="BW37" s="115">
        <v>8</v>
      </c>
      <c r="BX37" s="115">
        <v>8</v>
      </c>
      <c r="BY37" s="115">
        <v>8</v>
      </c>
      <c r="BZ37" s="115">
        <v>13</v>
      </c>
      <c r="CA37" s="115">
        <v>13</v>
      </c>
      <c r="CB37" s="115">
        <v>13</v>
      </c>
      <c r="CC37" s="115">
        <v>13</v>
      </c>
      <c r="CD37" s="115">
        <v>13</v>
      </c>
      <c r="CE37" s="115">
        <v>13</v>
      </c>
      <c r="CF37" s="115">
        <v>13</v>
      </c>
      <c r="CG37" s="115">
        <v>13</v>
      </c>
      <c r="CH37" s="115">
        <v>13</v>
      </c>
      <c r="CI37" s="115">
        <v>13</v>
      </c>
      <c r="CJ37" s="115">
        <v>13</v>
      </c>
      <c r="CK37" s="115">
        <v>13</v>
      </c>
      <c r="CL37" s="115">
        <v>13</v>
      </c>
      <c r="CM37" s="115">
        <v>13</v>
      </c>
      <c r="CN37" s="115">
        <v>13</v>
      </c>
      <c r="CO37" s="115">
        <v>13</v>
      </c>
      <c r="CP37" s="115">
        <v>13</v>
      </c>
      <c r="CQ37" s="115">
        <v>13</v>
      </c>
      <c r="CR37" s="115">
        <v>13</v>
      </c>
      <c r="CS37" s="115">
        <v>13</v>
      </c>
      <c r="CT37" s="116"/>
      <c r="CU37" s="116"/>
      <c r="CV37" s="116"/>
      <c r="CW37" s="117"/>
      <c r="CX37" s="91">
        <f t="array" ref="CX37">SUMPRODUCT(B37:CW37*0.25)</f>
        <v>3275</v>
      </c>
    </row>
    <row r="38" spans="1:102" ht="24.95" customHeight="1" x14ac:dyDescent="0.2">
      <c r="A38" s="118" t="s">
        <v>45</v>
      </c>
      <c r="B38" s="119">
        <v>220</v>
      </c>
      <c r="C38" s="120">
        <v>220</v>
      </c>
      <c r="D38" s="120">
        <v>220</v>
      </c>
      <c r="E38" s="120">
        <v>220</v>
      </c>
      <c r="F38" s="120">
        <v>175</v>
      </c>
      <c r="G38" s="120">
        <v>175</v>
      </c>
      <c r="H38" s="120">
        <v>175</v>
      </c>
      <c r="I38" s="120">
        <v>175</v>
      </c>
      <c r="J38" s="120">
        <v>172</v>
      </c>
      <c r="K38" s="120">
        <v>172</v>
      </c>
      <c r="L38" s="120">
        <v>172</v>
      </c>
      <c r="M38" s="120">
        <v>172</v>
      </c>
      <c r="N38" s="120">
        <v>183</v>
      </c>
      <c r="O38" s="120">
        <v>183</v>
      </c>
      <c r="P38" s="120">
        <v>183</v>
      </c>
      <c r="Q38" s="120">
        <v>183</v>
      </c>
      <c r="R38" s="120">
        <v>173</v>
      </c>
      <c r="S38" s="120">
        <v>173</v>
      </c>
      <c r="T38" s="120">
        <v>173</v>
      </c>
      <c r="U38" s="120">
        <v>173</v>
      </c>
      <c r="V38" s="120">
        <v>177</v>
      </c>
      <c r="W38" s="120">
        <v>177</v>
      </c>
      <c r="X38" s="120">
        <v>177</v>
      </c>
      <c r="Y38" s="120">
        <v>177</v>
      </c>
      <c r="Z38" s="120">
        <v>285</v>
      </c>
      <c r="AA38" s="120">
        <v>285</v>
      </c>
      <c r="AB38" s="120">
        <v>285</v>
      </c>
      <c r="AC38" s="120">
        <v>285</v>
      </c>
      <c r="AD38" s="120">
        <v>350</v>
      </c>
      <c r="AE38" s="120">
        <v>350</v>
      </c>
      <c r="AF38" s="120">
        <v>350</v>
      </c>
      <c r="AG38" s="120">
        <v>350</v>
      </c>
      <c r="AH38" s="120">
        <v>375</v>
      </c>
      <c r="AI38" s="120">
        <v>375</v>
      </c>
      <c r="AJ38" s="120">
        <v>375</v>
      </c>
      <c r="AK38" s="120">
        <v>375</v>
      </c>
      <c r="AL38" s="120">
        <v>375</v>
      </c>
      <c r="AM38" s="120">
        <v>375</v>
      </c>
      <c r="AN38" s="120">
        <v>375</v>
      </c>
      <c r="AO38" s="120">
        <v>375</v>
      </c>
      <c r="AP38" s="120">
        <v>375</v>
      </c>
      <c r="AQ38" s="120">
        <v>375</v>
      </c>
      <c r="AR38" s="120">
        <v>375</v>
      </c>
      <c r="AS38" s="120">
        <v>375</v>
      </c>
      <c r="AT38" s="120">
        <v>375</v>
      </c>
      <c r="AU38" s="120">
        <v>375</v>
      </c>
      <c r="AV38" s="120">
        <v>375</v>
      </c>
      <c r="AW38" s="120">
        <v>375</v>
      </c>
      <c r="AX38" s="120">
        <v>375</v>
      </c>
      <c r="AY38" s="120">
        <v>375</v>
      </c>
      <c r="AZ38" s="120">
        <v>375</v>
      </c>
      <c r="BA38" s="120">
        <v>375</v>
      </c>
      <c r="BB38" s="120">
        <v>375</v>
      </c>
      <c r="BC38" s="120">
        <v>375</v>
      </c>
      <c r="BD38" s="120">
        <v>375</v>
      </c>
      <c r="BE38" s="120">
        <v>375</v>
      </c>
      <c r="BF38" s="120">
        <v>375</v>
      </c>
      <c r="BG38" s="120">
        <v>375</v>
      </c>
      <c r="BH38" s="120">
        <v>375</v>
      </c>
      <c r="BI38" s="120">
        <v>375</v>
      </c>
      <c r="BJ38" s="120">
        <v>375</v>
      </c>
      <c r="BK38" s="120">
        <v>375</v>
      </c>
      <c r="BL38" s="120">
        <v>375</v>
      </c>
      <c r="BM38" s="120">
        <v>375</v>
      </c>
      <c r="BN38" s="120">
        <v>327</v>
      </c>
      <c r="BO38" s="120">
        <v>327</v>
      </c>
      <c r="BP38" s="120">
        <v>327</v>
      </c>
      <c r="BQ38" s="120">
        <v>327</v>
      </c>
      <c r="BR38" s="120">
        <v>318</v>
      </c>
      <c r="BS38" s="120">
        <v>318</v>
      </c>
      <c r="BT38" s="120">
        <v>318</v>
      </c>
      <c r="BU38" s="120">
        <v>318</v>
      </c>
      <c r="BV38" s="120">
        <v>325</v>
      </c>
      <c r="BW38" s="120">
        <v>325</v>
      </c>
      <c r="BX38" s="120">
        <v>325</v>
      </c>
      <c r="BY38" s="120">
        <v>325</v>
      </c>
      <c r="BZ38" s="120">
        <v>350</v>
      </c>
      <c r="CA38" s="120">
        <v>350</v>
      </c>
      <c r="CB38" s="120">
        <v>350</v>
      </c>
      <c r="CC38" s="120">
        <v>350</v>
      </c>
      <c r="CD38" s="120">
        <v>374</v>
      </c>
      <c r="CE38" s="120">
        <v>374</v>
      </c>
      <c r="CF38" s="120">
        <v>374</v>
      </c>
      <c r="CG38" s="120">
        <v>374</v>
      </c>
      <c r="CH38" s="120">
        <v>374</v>
      </c>
      <c r="CI38" s="120">
        <v>374</v>
      </c>
      <c r="CJ38" s="120">
        <v>374</v>
      </c>
      <c r="CK38" s="120">
        <v>374</v>
      </c>
      <c r="CL38" s="120">
        <v>318</v>
      </c>
      <c r="CM38" s="120">
        <v>318</v>
      </c>
      <c r="CN38" s="120">
        <v>318</v>
      </c>
      <c r="CO38" s="120">
        <v>318</v>
      </c>
      <c r="CP38" s="120">
        <v>346</v>
      </c>
      <c r="CQ38" s="120">
        <v>346</v>
      </c>
      <c r="CR38" s="120">
        <v>346</v>
      </c>
      <c r="CS38" s="120">
        <v>346</v>
      </c>
      <c r="CT38" s="120"/>
      <c r="CU38" s="120"/>
      <c r="CV38" s="120"/>
      <c r="CW38" s="121"/>
      <c r="CX38" s="97">
        <f t="array" ref="CX38">SUMPRODUCT(B38:CW38*0.25)</f>
        <v>7467</v>
      </c>
    </row>
    <row r="39" spans="1:102" ht="24.95" customHeight="1" x14ac:dyDescent="0.2">
      <c r="A39" s="118" t="s">
        <v>46</v>
      </c>
      <c r="B39" s="119">
        <v>1616</v>
      </c>
      <c r="C39" s="120">
        <v>1616</v>
      </c>
      <c r="D39" s="120">
        <v>1616</v>
      </c>
      <c r="E39" s="120">
        <v>1593.7</v>
      </c>
      <c r="F39" s="120">
        <v>1619</v>
      </c>
      <c r="G39" s="120">
        <v>1619</v>
      </c>
      <c r="H39" s="120">
        <v>1619</v>
      </c>
      <c r="I39" s="120">
        <v>1619</v>
      </c>
      <c r="J39" s="120">
        <v>1491.6</v>
      </c>
      <c r="K39" s="120">
        <v>1508.9</v>
      </c>
      <c r="L39" s="120">
        <v>1519.7</v>
      </c>
      <c r="M39" s="120">
        <v>1518.3</v>
      </c>
      <c r="N39" s="120">
        <v>1622</v>
      </c>
      <c r="O39" s="120">
        <v>1622</v>
      </c>
      <c r="P39" s="120">
        <v>1622</v>
      </c>
      <c r="Q39" s="120">
        <v>1622</v>
      </c>
      <c r="R39" s="120">
        <v>1621</v>
      </c>
      <c r="S39" s="120">
        <v>1621</v>
      </c>
      <c r="T39" s="120">
        <v>1621</v>
      </c>
      <c r="U39" s="120">
        <v>1621</v>
      </c>
      <c r="V39" s="120">
        <v>1514.7</v>
      </c>
      <c r="W39" s="120">
        <v>1673</v>
      </c>
      <c r="X39" s="120">
        <v>1673</v>
      </c>
      <c r="Y39" s="120">
        <v>1673</v>
      </c>
      <c r="Z39" s="120">
        <v>1639.7</v>
      </c>
      <c r="AA39" s="120">
        <v>1673</v>
      </c>
      <c r="AB39" s="120">
        <v>1673</v>
      </c>
      <c r="AC39" s="120">
        <v>1673</v>
      </c>
      <c r="AD39" s="120">
        <v>1000</v>
      </c>
      <c r="AE39" s="120">
        <v>1000</v>
      </c>
      <c r="AF39" s="120">
        <v>1000</v>
      </c>
      <c r="AG39" s="120">
        <v>1000</v>
      </c>
      <c r="AH39" s="120">
        <v>996</v>
      </c>
      <c r="AI39" s="120">
        <v>996</v>
      </c>
      <c r="AJ39" s="120">
        <v>996</v>
      </c>
      <c r="AK39" s="120">
        <v>996</v>
      </c>
      <c r="AL39" s="120">
        <v>969</v>
      </c>
      <c r="AM39" s="120">
        <v>969</v>
      </c>
      <c r="AN39" s="120">
        <v>969</v>
      </c>
      <c r="AO39" s="120">
        <v>969</v>
      </c>
      <c r="AP39" s="120">
        <v>962</v>
      </c>
      <c r="AQ39" s="120">
        <v>962</v>
      </c>
      <c r="AR39" s="120">
        <v>962</v>
      </c>
      <c r="AS39" s="120">
        <v>962</v>
      </c>
      <c r="AT39" s="120">
        <v>1000</v>
      </c>
      <c r="AU39" s="120">
        <v>1000</v>
      </c>
      <c r="AV39" s="120">
        <v>1000</v>
      </c>
      <c r="AW39" s="120">
        <v>1000</v>
      </c>
      <c r="AX39" s="120">
        <v>1000</v>
      </c>
      <c r="AY39" s="120">
        <v>1000</v>
      </c>
      <c r="AZ39" s="120">
        <v>1000</v>
      </c>
      <c r="BA39" s="120">
        <v>1000</v>
      </c>
      <c r="BB39" s="120">
        <v>947</v>
      </c>
      <c r="BC39" s="120">
        <v>947</v>
      </c>
      <c r="BD39" s="120">
        <v>947</v>
      </c>
      <c r="BE39" s="120">
        <v>947</v>
      </c>
      <c r="BF39" s="120">
        <v>983</v>
      </c>
      <c r="BG39" s="120">
        <v>983</v>
      </c>
      <c r="BH39" s="120">
        <v>983</v>
      </c>
      <c r="BI39" s="120">
        <v>983</v>
      </c>
      <c r="BJ39" s="120">
        <v>962</v>
      </c>
      <c r="BK39" s="120">
        <v>962</v>
      </c>
      <c r="BL39" s="120">
        <v>962</v>
      </c>
      <c r="BM39" s="120">
        <v>962</v>
      </c>
      <c r="BN39" s="120">
        <v>1251</v>
      </c>
      <c r="BO39" s="120">
        <v>1251</v>
      </c>
      <c r="BP39" s="120">
        <v>1251</v>
      </c>
      <c r="BQ39" s="120">
        <v>1251</v>
      </c>
      <c r="BR39" s="120">
        <v>1362</v>
      </c>
      <c r="BS39" s="120">
        <v>1362</v>
      </c>
      <c r="BT39" s="120">
        <v>1362</v>
      </c>
      <c r="BU39" s="120">
        <v>1362</v>
      </c>
      <c r="BV39" s="120">
        <v>1391</v>
      </c>
      <c r="BW39" s="120">
        <v>1302.2</v>
      </c>
      <c r="BX39" s="120">
        <v>1407.2</v>
      </c>
      <c r="BY39" s="120">
        <v>1448</v>
      </c>
      <c r="BZ39" s="120">
        <v>924.5</v>
      </c>
      <c r="CA39" s="120">
        <v>978.3</v>
      </c>
      <c r="CB39" s="120">
        <v>967.9</v>
      </c>
      <c r="CC39" s="120">
        <v>989.4</v>
      </c>
      <c r="CD39" s="120">
        <v>879.8</v>
      </c>
      <c r="CE39" s="120">
        <v>1031.9000000000001</v>
      </c>
      <c r="CF39" s="120">
        <v>1165.3</v>
      </c>
      <c r="CG39" s="120">
        <v>1047.3</v>
      </c>
      <c r="CH39" s="120">
        <v>1342.7</v>
      </c>
      <c r="CI39" s="120">
        <v>1257.5999999999999</v>
      </c>
      <c r="CJ39" s="120">
        <v>1142.5999999999999</v>
      </c>
      <c r="CK39" s="120">
        <v>1164.5</v>
      </c>
      <c r="CL39" s="120">
        <v>1407</v>
      </c>
      <c r="CM39" s="120">
        <v>1407</v>
      </c>
      <c r="CN39" s="120">
        <v>1236.9000000000001</v>
      </c>
      <c r="CO39" s="120">
        <v>1213.5</v>
      </c>
      <c r="CP39" s="120">
        <v>1287.3</v>
      </c>
      <c r="CQ39" s="120">
        <v>959.4</v>
      </c>
      <c r="CR39" s="120">
        <v>984.7</v>
      </c>
      <c r="CS39" s="120">
        <v>996.1</v>
      </c>
      <c r="CT39" s="122"/>
      <c r="CU39" s="122"/>
      <c r="CV39" s="122"/>
      <c r="CW39" s="121"/>
      <c r="CX39" s="97">
        <f t="array" ref="CX39">SUMPRODUCT(B39:CW39*0.25)</f>
        <v>29695.174999999999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40</v>
      </c>
      <c r="AM40" s="120">
        <v>40</v>
      </c>
      <c r="AN40" s="120">
        <v>40</v>
      </c>
      <c r="AO40" s="120">
        <v>40</v>
      </c>
      <c r="AP40" s="120">
        <v>40</v>
      </c>
      <c r="AQ40" s="120">
        <v>40</v>
      </c>
      <c r="AR40" s="120">
        <v>40</v>
      </c>
      <c r="AS40" s="120">
        <v>40</v>
      </c>
      <c r="AT40" s="120"/>
      <c r="AU40" s="120"/>
      <c r="AV40" s="120"/>
      <c r="AW40" s="120"/>
      <c r="AX40" s="120">
        <v>40</v>
      </c>
      <c r="AY40" s="120">
        <v>40</v>
      </c>
      <c r="AZ40" s="120">
        <v>40</v>
      </c>
      <c r="BA40" s="120">
        <v>40</v>
      </c>
      <c r="BB40" s="120">
        <v>36</v>
      </c>
      <c r="BC40" s="120">
        <v>36</v>
      </c>
      <c r="BD40" s="120">
        <v>36</v>
      </c>
      <c r="BE40" s="120">
        <v>36</v>
      </c>
      <c r="BF40" s="120">
        <v>40</v>
      </c>
      <c r="BG40" s="120">
        <v>40</v>
      </c>
      <c r="BH40" s="120">
        <v>40</v>
      </c>
      <c r="BI40" s="120">
        <v>40</v>
      </c>
      <c r="BJ40" s="120">
        <v>77.445999999999998</v>
      </c>
      <c r="BK40" s="120">
        <v>77.445999999999998</v>
      </c>
      <c r="BL40" s="120">
        <v>77.445999999999998</v>
      </c>
      <c r="BM40" s="120">
        <v>77.445999999999998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273.44600000000003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1972</v>
      </c>
      <c r="C42" s="107">
        <f t="shared" ref="C42:BN42" si="6">SUM(C37:C41)</f>
        <v>1972</v>
      </c>
      <c r="D42" s="107">
        <f t="shared" si="6"/>
        <v>1972</v>
      </c>
      <c r="E42" s="107">
        <f t="shared" si="6"/>
        <v>1949.7</v>
      </c>
      <c r="F42" s="107">
        <f t="shared" si="6"/>
        <v>1898</v>
      </c>
      <c r="G42" s="107">
        <f t="shared" si="6"/>
        <v>1898</v>
      </c>
      <c r="H42" s="107">
        <f t="shared" si="6"/>
        <v>1898</v>
      </c>
      <c r="I42" s="107">
        <f t="shared" si="6"/>
        <v>1898</v>
      </c>
      <c r="J42" s="107">
        <f t="shared" si="6"/>
        <v>1766.6</v>
      </c>
      <c r="K42" s="107">
        <f t="shared" si="6"/>
        <v>1783.9</v>
      </c>
      <c r="L42" s="107">
        <f t="shared" si="6"/>
        <v>1794.7</v>
      </c>
      <c r="M42" s="107">
        <f t="shared" si="6"/>
        <v>1793.3</v>
      </c>
      <c r="N42" s="107">
        <f t="shared" si="6"/>
        <v>1908</v>
      </c>
      <c r="O42" s="107">
        <f t="shared" si="6"/>
        <v>1908</v>
      </c>
      <c r="P42" s="107">
        <f t="shared" si="6"/>
        <v>1908</v>
      </c>
      <c r="Q42" s="107">
        <f t="shared" si="6"/>
        <v>1908</v>
      </c>
      <c r="R42" s="107">
        <f t="shared" si="6"/>
        <v>1877</v>
      </c>
      <c r="S42" s="107">
        <f t="shared" si="6"/>
        <v>1877</v>
      </c>
      <c r="T42" s="107">
        <f t="shared" si="6"/>
        <v>1877</v>
      </c>
      <c r="U42" s="107">
        <f t="shared" si="6"/>
        <v>1877</v>
      </c>
      <c r="V42" s="107">
        <f t="shared" si="6"/>
        <v>1783.7</v>
      </c>
      <c r="W42" s="107">
        <f t="shared" si="6"/>
        <v>1942</v>
      </c>
      <c r="X42" s="107">
        <f t="shared" si="6"/>
        <v>1942</v>
      </c>
      <c r="Y42" s="107">
        <f t="shared" si="6"/>
        <v>1942</v>
      </c>
      <c r="Z42" s="107">
        <f t="shared" si="6"/>
        <v>2009.7</v>
      </c>
      <c r="AA42" s="107">
        <f t="shared" si="6"/>
        <v>2043</v>
      </c>
      <c r="AB42" s="107">
        <f t="shared" si="6"/>
        <v>2043</v>
      </c>
      <c r="AC42" s="107">
        <f t="shared" si="6"/>
        <v>2043</v>
      </c>
      <c r="AD42" s="107">
        <f t="shared" si="6"/>
        <v>1451</v>
      </c>
      <c r="AE42" s="107">
        <f t="shared" si="6"/>
        <v>1451</v>
      </c>
      <c r="AF42" s="107">
        <f t="shared" si="6"/>
        <v>1451</v>
      </c>
      <c r="AG42" s="107">
        <f t="shared" si="6"/>
        <v>1451</v>
      </c>
      <c r="AH42" s="107">
        <f t="shared" si="6"/>
        <v>1594</v>
      </c>
      <c r="AI42" s="107">
        <f t="shared" si="6"/>
        <v>1594</v>
      </c>
      <c r="AJ42" s="107">
        <f t="shared" si="6"/>
        <v>1594</v>
      </c>
      <c r="AK42" s="107">
        <f t="shared" si="6"/>
        <v>1594</v>
      </c>
      <c r="AL42" s="107">
        <f t="shared" si="6"/>
        <v>1658</v>
      </c>
      <c r="AM42" s="107">
        <f t="shared" si="6"/>
        <v>1658</v>
      </c>
      <c r="AN42" s="107">
        <f t="shared" si="6"/>
        <v>1658</v>
      </c>
      <c r="AO42" s="107">
        <f t="shared" si="6"/>
        <v>1658</v>
      </c>
      <c r="AP42" s="107">
        <f t="shared" si="6"/>
        <v>1677</v>
      </c>
      <c r="AQ42" s="107">
        <f t="shared" si="6"/>
        <v>1677</v>
      </c>
      <c r="AR42" s="107">
        <f t="shared" si="6"/>
        <v>1677</v>
      </c>
      <c r="AS42" s="107">
        <f t="shared" si="6"/>
        <v>1677</v>
      </c>
      <c r="AT42" s="107">
        <f t="shared" si="6"/>
        <v>1653</v>
      </c>
      <c r="AU42" s="107">
        <f t="shared" si="6"/>
        <v>1653</v>
      </c>
      <c r="AV42" s="107">
        <f t="shared" si="6"/>
        <v>1653</v>
      </c>
      <c r="AW42" s="107">
        <f t="shared" si="6"/>
        <v>1653</v>
      </c>
      <c r="AX42" s="107">
        <f t="shared" si="6"/>
        <v>1688</v>
      </c>
      <c r="AY42" s="107">
        <f t="shared" si="6"/>
        <v>1688</v>
      </c>
      <c r="AZ42" s="107">
        <f t="shared" si="6"/>
        <v>1688</v>
      </c>
      <c r="BA42" s="107">
        <f t="shared" si="6"/>
        <v>1688</v>
      </c>
      <c r="BB42" s="107">
        <f t="shared" si="6"/>
        <v>1645</v>
      </c>
      <c r="BC42" s="107">
        <f t="shared" si="6"/>
        <v>1645</v>
      </c>
      <c r="BD42" s="107">
        <f t="shared" si="6"/>
        <v>1645</v>
      </c>
      <c r="BE42" s="107">
        <f t="shared" si="6"/>
        <v>1645</v>
      </c>
      <c r="BF42" s="107">
        <f t="shared" si="6"/>
        <v>1684</v>
      </c>
      <c r="BG42" s="107">
        <f t="shared" si="6"/>
        <v>1684</v>
      </c>
      <c r="BH42" s="107">
        <f t="shared" si="6"/>
        <v>1684</v>
      </c>
      <c r="BI42" s="107">
        <f t="shared" si="6"/>
        <v>1684</v>
      </c>
      <c r="BJ42" s="107">
        <f t="shared" si="6"/>
        <v>1685.4459999999999</v>
      </c>
      <c r="BK42" s="107">
        <f t="shared" si="6"/>
        <v>1685.4459999999999</v>
      </c>
      <c r="BL42" s="107">
        <f t="shared" si="6"/>
        <v>1685.4459999999999</v>
      </c>
      <c r="BM42" s="107">
        <f t="shared" si="6"/>
        <v>1685.4459999999999</v>
      </c>
      <c r="BN42" s="107">
        <f t="shared" si="6"/>
        <v>1737</v>
      </c>
      <c r="BO42" s="107">
        <f t="shared" ref="BO42:CW42" si="7">SUM(BO37:BO41)</f>
        <v>1737</v>
      </c>
      <c r="BP42" s="107">
        <f t="shared" si="7"/>
        <v>1737</v>
      </c>
      <c r="BQ42" s="107">
        <f t="shared" si="7"/>
        <v>1737</v>
      </c>
      <c r="BR42" s="107">
        <f t="shared" si="7"/>
        <v>1724</v>
      </c>
      <c r="BS42" s="107">
        <f t="shared" si="7"/>
        <v>1724</v>
      </c>
      <c r="BT42" s="107">
        <f t="shared" si="7"/>
        <v>1724</v>
      </c>
      <c r="BU42" s="107">
        <f t="shared" si="7"/>
        <v>1724</v>
      </c>
      <c r="BV42" s="107">
        <f t="shared" si="7"/>
        <v>1724</v>
      </c>
      <c r="BW42" s="107">
        <f t="shared" si="7"/>
        <v>1635.2</v>
      </c>
      <c r="BX42" s="107">
        <f t="shared" si="7"/>
        <v>1740.2</v>
      </c>
      <c r="BY42" s="107">
        <f t="shared" si="7"/>
        <v>1781</v>
      </c>
      <c r="BZ42" s="107">
        <f t="shared" si="7"/>
        <v>1287.5</v>
      </c>
      <c r="CA42" s="107">
        <f t="shared" si="7"/>
        <v>1341.3</v>
      </c>
      <c r="CB42" s="107">
        <f t="shared" si="7"/>
        <v>1330.9</v>
      </c>
      <c r="CC42" s="107">
        <f t="shared" si="7"/>
        <v>1352.4</v>
      </c>
      <c r="CD42" s="107">
        <f t="shared" si="7"/>
        <v>1266.8</v>
      </c>
      <c r="CE42" s="107">
        <f t="shared" si="7"/>
        <v>1418.9</v>
      </c>
      <c r="CF42" s="107">
        <f t="shared" si="7"/>
        <v>1552.3</v>
      </c>
      <c r="CG42" s="107">
        <f t="shared" si="7"/>
        <v>1434.3</v>
      </c>
      <c r="CH42" s="107">
        <f t="shared" si="7"/>
        <v>1729.7</v>
      </c>
      <c r="CI42" s="107">
        <f t="shared" si="7"/>
        <v>1644.6</v>
      </c>
      <c r="CJ42" s="107">
        <f t="shared" si="7"/>
        <v>1529.6</v>
      </c>
      <c r="CK42" s="107">
        <f t="shared" si="7"/>
        <v>1551.5</v>
      </c>
      <c r="CL42" s="107">
        <f t="shared" si="7"/>
        <v>1738</v>
      </c>
      <c r="CM42" s="107">
        <f t="shared" si="7"/>
        <v>1738</v>
      </c>
      <c r="CN42" s="107">
        <f t="shared" si="7"/>
        <v>1567.9</v>
      </c>
      <c r="CO42" s="107">
        <f t="shared" si="7"/>
        <v>1544.5</v>
      </c>
      <c r="CP42" s="107">
        <f t="shared" si="7"/>
        <v>1646.3</v>
      </c>
      <c r="CQ42" s="107">
        <f t="shared" si="7"/>
        <v>1318.4</v>
      </c>
      <c r="CR42" s="107">
        <f t="shared" si="7"/>
        <v>1343.7</v>
      </c>
      <c r="CS42" s="107">
        <f t="shared" si="7"/>
        <v>1355.1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40710.621000000006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1616</v>
      </c>
      <c r="C47" s="120">
        <v>1616</v>
      </c>
      <c r="D47" s="120">
        <v>1616</v>
      </c>
      <c r="E47" s="120">
        <v>1593.7</v>
      </c>
      <c r="F47" s="120">
        <v>1619</v>
      </c>
      <c r="G47" s="120">
        <v>1619</v>
      </c>
      <c r="H47" s="120">
        <v>1619</v>
      </c>
      <c r="I47" s="120">
        <v>1619</v>
      </c>
      <c r="J47" s="120">
        <v>1491.6</v>
      </c>
      <c r="K47" s="120">
        <v>1508.9</v>
      </c>
      <c r="L47" s="120">
        <v>1519.7</v>
      </c>
      <c r="M47" s="120">
        <v>1518.3</v>
      </c>
      <c r="N47" s="120">
        <v>1622</v>
      </c>
      <c r="O47" s="120">
        <v>1622</v>
      </c>
      <c r="P47" s="120">
        <v>1622</v>
      </c>
      <c r="Q47" s="120">
        <v>1622</v>
      </c>
      <c r="R47" s="120">
        <v>1621</v>
      </c>
      <c r="S47" s="120">
        <v>1621</v>
      </c>
      <c r="T47" s="120">
        <v>1621</v>
      </c>
      <c r="U47" s="120">
        <v>1621</v>
      </c>
      <c r="V47" s="120">
        <v>1514.7</v>
      </c>
      <c r="W47" s="120">
        <v>1673</v>
      </c>
      <c r="X47" s="120">
        <v>1673</v>
      </c>
      <c r="Y47" s="120">
        <v>1673</v>
      </c>
      <c r="Z47" s="120">
        <v>1639.7</v>
      </c>
      <c r="AA47" s="120">
        <v>1673</v>
      </c>
      <c r="AB47" s="120">
        <v>1673</v>
      </c>
      <c r="AC47" s="120">
        <v>1673</v>
      </c>
      <c r="AD47" s="120">
        <v>1000</v>
      </c>
      <c r="AE47" s="120">
        <v>1000</v>
      </c>
      <c r="AF47" s="120">
        <v>1000</v>
      </c>
      <c r="AG47" s="120">
        <v>1000</v>
      </c>
      <c r="AH47" s="120">
        <v>996</v>
      </c>
      <c r="AI47" s="120">
        <v>996</v>
      </c>
      <c r="AJ47" s="120">
        <v>996</v>
      </c>
      <c r="AK47" s="120">
        <v>996</v>
      </c>
      <c r="AL47" s="120">
        <v>969</v>
      </c>
      <c r="AM47" s="120">
        <v>969</v>
      </c>
      <c r="AN47" s="120">
        <v>969</v>
      </c>
      <c r="AO47" s="120">
        <v>969</v>
      </c>
      <c r="AP47" s="120">
        <v>962</v>
      </c>
      <c r="AQ47" s="120">
        <v>962</v>
      </c>
      <c r="AR47" s="120">
        <v>962</v>
      </c>
      <c r="AS47" s="120">
        <v>962</v>
      </c>
      <c r="AT47" s="120">
        <v>1000</v>
      </c>
      <c r="AU47" s="120">
        <v>1000</v>
      </c>
      <c r="AV47" s="120">
        <v>1000</v>
      </c>
      <c r="AW47" s="120">
        <v>1000</v>
      </c>
      <c r="AX47" s="120">
        <v>1000</v>
      </c>
      <c r="AY47" s="120">
        <v>1000</v>
      </c>
      <c r="AZ47" s="120">
        <v>1000</v>
      </c>
      <c r="BA47" s="120">
        <v>1000</v>
      </c>
      <c r="BB47" s="120">
        <v>947</v>
      </c>
      <c r="BC47" s="120">
        <v>947</v>
      </c>
      <c r="BD47" s="120">
        <v>947</v>
      </c>
      <c r="BE47" s="120">
        <v>947</v>
      </c>
      <c r="BF47" s="120">
        <v>983</v>
      </c>
      <c r="BG47" s="120">
        <v>983</v>
      </c>
      <c r="BH47" s="120">
        <v>983</v>
      </c>
      <c r="BI47" s="120">
        <v>983</v>
      </c>
      <c r="BJ47" s="120">
        <v>962</v>
      </c>
      <c r="BK47" s="120">
        <v>962</v>
      </c>
      <c r="BL47" s="120">
        <v>962</v>
      </c>
      <c r="BM47" s="120">
        <v>962</v>
      </c>
      <c r="BN47" s="120">
        <v>1251</v>
      </c>
      <c r="BO47" s="120">
        <v>1251</v>
      </c>
      <c r="BP47" s="120">
        <v>1251</v>
      </c>
      <c r="BQ47" s="120">
        <v>1251</v>
      </c>
      <c r="BR47" s="120">
        <v>1362</v>
      </c>
      <c r="BS47" s="120">
        <v>1362</v>
      </c>
      <c r="BT47" s="120">
        <v>1362</v>
      </c>
      <c r="BU47" s="120">
        <v>1362</v>
      </c>
      <c r="BV47" s="120">
        <v>1391</v>
      </c>
      <c r="BW47" s="120">
        <v>1302.2</v>
      </c>
      <c r="BX47" s="120">
        <v>1407.2</v>
      </c>
      <c r="BY47" s="120">
        <v>1448</v>
      </c>
      <c r="BZ47" s="120">
        <v>924.5</v>
      </c>
      <c r="CA47" s="120">
        <v>978.3</v>
      </c>
      <c r="CB47" s="120">
        <v>967.9</v>
      </c>
      <c r="CC47" s="120">
        <v>989.4</v>
      </c>
      <c r="CD47" s="120">
        <v>879.8</v>
      </c>
      <c r="CE47" s="120">
        <v>1031.9000000000001</v>
      </c>
      <c r="CF47" s="120">
        <v>1165.3</v>
      </c>
      <c r="CG47" s="120">
        <v>1047.3</v>
      </c>
      <c r="CH47" s="120">
        <v>1342.7</v>
      </c>
      <c r="CI47" s="120">
        <v>1257.5999999999999</v>
      </c>
      <c r="CJ47" s="120">
        <v>1142.5999999999999</v>
      </c>
      <c r="CK47" s="120">
        <v>1164.5</v>
      </c>
      <c r="CL47" s="120">
        <v>1407</v>
      </c>
      <c r="CM47" s="120">
        <v>1407</v>
      </c>
      <c r="CN47" s="120">
        <v>1236.9000000000001</v>
      </c>
      <c r="CO47" s="120">
        <v>1213.5</v>
      </c>
      <c r="CP47" s="120">
        <v>1287.3</v>
      </c>
      <c r="CQ47" s="120">
        <v>959.4</v>
      </c>
      <c r="CR47" s="120">
        <v>984.7</v>
      </c>
      <c r="CS47" s="120">
        <v>996.1</v>
      </c>
      <c r="CT47" s="122"/>
      <c r="CU47" s="122"/>
      <c r="CV47" s="122"/>
      <c r="CW47" s="121"/>
      <c r="CX47" s="97">
        <f t="array" ref="CX47">SUMPRODUCT(B47:CW47*0.25)</f>
        <v>29695.174999999999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206</v>
      </c>
      <c r="C50" s="120">
        <v>206</v>
      </c>
      <c r="D50" s="120">
        <v>206</v>
      </c>
      <c r="E50" s="120">
        <v>206</v>
      </c>
      <c r="F50" s="120">
        <v>197</v>
      </c>
      <c r="G50" s="120">
        <v>197</v>
      </c>
      <c r="H50" s="120">
        <v>197</v>
      </c>
      <c r="I50" s="120">
        <v>197</v>
      </c>
      <c r="J50" s="120">
        <v>193</v>
      </c>
      <c r="K50" s="120">
        <v>193</v>
      </c>
      <c r="L50" s="120">
        <v>193</v>
      </c>
      <c r="M50" s="120">
        <v>193</v>
      </c>
      <c r="N50" s="120">
        <v>192</v>
      </c>
      <c r="O50" s="120">
        <v>192</v>
      </c>
      <c r="P50" s="120">
        <v>192</v>
      </c>
      <c r="Q50" s="120">
        <v>192</v>
      </c>
      <c r="R50" s="120">
        <v>202</v>
      </c>
      <c r="S50" s="120">
        <v>202</v>
      </c>
      <c r="T50" s="120">
        <v>202</v>
      </c>
      <c r="U50" s="120">
        <v>202</v>
      </c>
      <c r="V50" s="120">
        <v>227</v>
      </c>
      <c r="W50" s="120">
        <v>227</v>
      </c>
      <c r="X50" s="120">
        <v>227</v>
      </c>
      <c r="Y50" s="120">
        <v>227</v>
      </c>
      <c r="Z50" s="120">
        <v>266.64999999999998</v>
      </c>
      <c r="AA50" s="120">
        <v>266.64999999999998</v>
      </c>
      <c r="AB50" s="120">
        <v>266.64999999999998</v>
      </c>
      <c r="AC50" s="120">
        <v>266.64999999999998</v>
      </c>
      <c r="AD50" s="120">
        <v>275.05</v>
      </c>
      <c r="AE50" s="120">
        <v>275.05</v>
      </c>
      <c r="AF50" s="120">
        <v>275.05</v>
      </c>
      <c r="AG50" s="120">
        <v>275.05</v>
      </c>
      <c r="AH50" s="120">
        <v>275.60000000000002</v>
      </c>
      <c r="AI50" s="120">
        <v>275.60000000000002</v>
      </c>
      <c r="AJ50" s="120">
        <v>275.60000000000002</v>
      </c>
      <c r="AK50" s="120">
        <v>275.60000000000002</v>
      </c>
      <c r="AL50" s="120">
        <v>265.8</v>
      </c>
      <c r="AM50" s="120">
        <v>265.8</v>
      </c>
      <c r="AN50" s="120">
        <v>265.8</v>
      </c>
      <c r="AO50" s="120">
        <v>265.8</v>
      </c>
      <c r="AP50" s="120">
        <v>255.45</v>
      </c>
      <c r="AQ50" s="120">
        <v>255.45</v>
      </c>
      <c r="AR50" s="120">
        <v>255.45</v>
      </c>
      <c r="AS50" s="120">
        <v>255.45</v>
      </c>
      <c r="AT50" s="120">
        <v>250.45</v>
      </c>
      <c r="AU50" s="120">
        <v>250.45</v>
      </c>
      <c r="AV50" s="120">
        <v>250.45</v>
      </c>
      <c r="AW50" s="120">
        <v>250.45</v>
      </c>
      <c r="AX50" s="120">
        <v>251.45</v>
      </c>
      <c r="AY50" s="120">
        <v>251.45</v>
      </c>
      <c r="AZ50" s="120">
        <v>251.45</v>
      </c>
      <c r="BA50" s="120">
        <v>251.45</v>
      </c>
      <c r="BB50" s="120">
        <v>246</v>
      </c>
      <c r="BC50" s="120">
        <v>246</v>
      </c>
      <c r="BD50" s="120">
        <v>246</v>
      </c>
      <c r="BE50" s="120">
        <v>246</v>
      </c>
      <c r="BF50" s="120">
        <v>246</v>
      </c>
      <c r="BG50" s="120">
        <v>246</v>
      </c>
      <c r="BH50" s="120">
        <v>246</v>
      </c>
      <c r="BI50" s="120">
        <v>246</v>
      </c>
      <c r="BJ50" s="120">
        <v>256.2</v>
      </c>
      <c r="BK50" s="120">
        <v>256.2</v>
      </c>
      <c r="BL50" s="120">
        <v>256.2</v>
      </c>
      <c r="BM50" s="120">
        <v>256.2</v>
      </c>
      <c r="BN50" s="120">
        <v>269.55</v>
      </c>
      <c r="BO50" s="120">
        <v>269.55</v>
      </c>
      <c r="BP50" s="120">
        <v>269.55</v>
      </c>
      <c r="BQ50" s="120">
        <v>269.55</v>
      </c>
      <c r="BR50" s="120">
        <v>287.3</v>
      </c>
      <c r="BS50" s="120">
        <v>287.3</v>
      </c>
      <c r="BT50" s="120">
        <v>287.3</v>
      </c>
      <c r="BU50" s="120">
        <v>287.3</v>
      </c>
      <c r="BV50" s="120">
        <v>299.39999999999998</v>
      </c>
      <c r="BW50" s="120">
        <v>299.39999999999998</v>
      </c>
      <c r="BX50" s="120">
        <v>299.39999999999998</v>
      </c>
      <c r="BY50" s="120">
        <v>299.39999999999998</v>
      </c>
      <c r="BZ50" s="120">
        <v>310.60000000000002</v>
      </c>
      <c r="CA50" s="120">
        <v>310.60000000000002</v>
      </c>
      <c r="CB50" s="120">
        <v>310.60000000000002</v>
      </c>
      <c r="CC50" s="120">
        <v>310.60000000000002</v>
      </c>
      <c r="CD50" s="120">
        <v>306.45</v>
      </c>
      <c r="CE50" s="120">
        <v>306.45</v>
      </c>
      <c r="CF50" s="120">
        <v>306.45</v>
      </c>
      <c r="CG50" s="120">
        <v>306.45</v>
      </c>
      <c r="CH50" s="120">
        <v>291.8</v>
      </c>
      <c r="CI50" s="120">
        <v>291.8</v>
      </c>
      <c r="CJ50" s="120">
        <v>291.8</v>
      </c>
      <c r="CK50" s="120">
        <v>291.8</v>
      </c>
      <c r="CL50" s="120">
        <v>277.8</v>
      </c>
      <c r="CM50" s="120">
        <v>277.8</v>
      </c>
      <c r="CN50" s="120">
        <v>277.8</v>
      </c>
      <c r="CO50" s="120">
        <v>277.8</v>
      </c>
      <c r="CP50" s="120">
        <v>263.85000000000002</v>
      </c>
      <c r="CQ50" s="120">
        <v>263.85000000000002</v>
      </c>
      <c r="CR50" s="120">
        <v>263.85000000000002</v>
      </c>
      <c r="CS50" s="120">
        <v>263.85000000000002</v>
      </c>
      <c r="CT50" s="122"/>
      <c r="CU50" s="122"/>
      <c r="CV50" s="122"/>
      <c r="CW50" s="121"/>
      <c r="CX50" s="97">
        <f t="array" ref="CX50">SUMPRODUCT(B50:CW50*0.25)</f>
        <v>6112.3999999999987</v>
      </c>
    </row>
    <row r="51" spans="1:102" ht="30" customHeight="1" thickBot="1" x14ac:dyDescent="0.25">
      <c r="A51" s="105" t="s">
        <v>52</v>
      </c>
      <c r="B51" s="106">
        <f>SUM(B45:B50)</f>
        <v>1822</v>
      </c>
      <c r="C51" s="107">
        <f t="shared" ref="C51:BN51" si="8">SUM(C45:C50)</f>
        <v>1822</v>
      </c>
      <c r="D51" s="107">
        <f t="shared" si="8"/>
        <v>1822</v>
      </c>
      <c r="E51" s="107">
        <f t="shared" si="8"/>
        <v>1799.7</v>
      </c>
      <c r="F51" s="107">
        <f t="shared" si="8"/>
        <v>1816</v>
      </c>
      <c r="G51" s="107">
        <f t="shared" si="8"/>
        <v>1816</v>
      </c>
      <c r="H51" s="107">
        <f t="shared" si="8"/>
        <v>1816</v>
      </c>
      <c r="I51" s="107">
        <f t="shared" si="8"/>
        <v>1816</v>
      </c>
      <c r="J51" s="107">
        <f t="shared" si="8"/>
        <v>1684.6</v>
      </c>
      <c r="K51" s="107">
        <f t="shared" si="8"/>
        <v>1701.9</v>
      </c>
      <c r="L51" s="107">
        <f t="shared" si="8"/>
        <v>1712.7</v>
      </c>
      <c r="M51" s="107">
        <f t="shared" si="8"/>
        <v>1711.3</v>
      </c>
      <c r="N51" s="107">
        <f t="shared" si="8"/>
        <v>1814</v>
      </c>
      <c r="O51" s="107">
        <f t="shared" si="8"/>
        <v>1814</v>
      </c>
      <c r="P51" s="107">
        <f t="shared" si="8"/>
        <v>1814</v>
      </c>
      <c r="Q51" s="107">
        <f t="shared" si="8"/>
        <v>1814</v>
      </c>
      <c r="R51" s="107">
        <f t="shared" si="8"/>
        <v>1823</v>
      </c>
      <c r="S51" s="107">
        <f t="shared" si="8"/>
        <v>1823</v>
      </c>
      <c r="T51" s="107">
        <f t="shared" si="8"/>
        <v>1823</v>
      </c>
      <c r="U51" s="107">
        <f t="shared" si="8"/>
        <v>1823</v>
      </c>
      <c r="V51" s="107">
        <f t="shared" si="8"/>
        <v>1741.7</v>
      </c>
      <c r="W51" s="107">
        <f t="shared" si="8"/>
        <v>1900</v>
      </c>
      <c r="X51" s="107">
        <f t="shared" si="8"/>
        <v>1900</v>
      </c>
      <c r="Y51" s="107">
        <f t="shared" si="8"/>
        <v>1900</v>
      </c>
      <c r="Z51" s="107">
        <f t="shared" si="8"/>
        <v>1906.35</v>
      </c>
      <c r="AA51" s="107">
        <f t="shared" si="8"/>
        <v>1939.65</v>
      </c>
      <c r="AB51" s="107">
        <f t="shared" si="8"/>
        <v>1939.65</v>
      </c>
      <c r="AC51" s="107">
        <f t="shared" si="8"/>
        <v>1939.65</v>
      </c>
      <c r="AD51" s="107">
        <f t="shared" si="8"/>
        <v>1275.05</v>
      </c>
      <c r="AE51" s="107">
        <f t="shared" si="8"/>
        <v>1275.05</v>
      </c>
      <c r="AF51" s="107">
        <f t="shared" si="8"/>
        <v>1275.05</v>
      </c>
      <c r="AG51" s="107">
        <f t="shared" si="8"/>
        <v>1275.05</v>
      </c>
      <c r="AH51" s="107">
        <f t="shared" si="8"/>
        <v>1271.5999999999999</v>
      </c>
      <c r="AI51" s="107">
        <f t="shared" si="8"/>
        <v>1271.5999999999999</v>
      </c>
      <c r="AJ51" s="107">
        <f t="shared" si="8"/>
        <v>1271.5999999999999</v>
      </c>
      <c r="AK51" s="107">
        <f t="shared" si="8"/>
        <v>1271.5999999999999</v>
      </c>
      <c r="AL51" s="107">
        <f t="shared" si="8"/>
        <v>1234.8</v>
      </c>
      <c r="AM51" s="107">
        <f t="shared" si="8"/>
        <v>1234.8</v>
      </c>
      <c r="AN51" s="107">
        <f t="shared" si="8"/>
        <v>1234.8</v>
      </c>
      <c r="AO51" s="107">
        <f t="shared" si="8"/>
        <v>1234.8</v>
      </c>
      <c r="AP51" s="107">
        <f t="shared" si="8"/>
        <v>1217.45</v>
      </c>
      <c r="AQ51" s="107">
        <f t="shared" si="8"/>
        <v>1217.45</v>
      </c>
      <c r="AR51" s="107">
        <f t="shared" si="8"/>
        <v>1217.45</v>
      </c>
      <c r="AS51" s="107">
        <f t="shared" si="8"/>
        <v>1217.45</v>
      </c>
      <c r="AT51" s="107">
        <f t="shared" si="8"/>
        <v>1250.45</v>
      </c>
      <c r="AU51" s="107">
        <f t="shared" si="8"/>
        <v>1250.45</v>
      </c>
      <c r="AV51" s="107">
        <f t="shared" si="8"/>
        <v>1250.45</v>
      </c>
      <c r="AW51" s="107">
        <f t="shared" si="8"/>
        <v>1250.45</v>
      </c>
      <c r="AX51" s="107">
        <f t="shared" si="8"/>
        <v>1251.45</v>
      </c>
      <c r="AY51" s="107">
        <f t="shared" si="8"/>
        <v>1251.45</v>
      </c>
      <c r="AZ51" s="107">
        <f t="shared" si="8"/>
        <v>1251.45</v>
      </c>
      <c r="BA51" s="107">
        <f t="shared" si="8"/>
        <v>1251.45</v>
      </c>
      <c r="BB51" s="107">
        <f t="shared" si="8"/>
        <v>1193</v>
      </c>
      <c r="BC51" s="107">
        <f t="shared" si="8"/>
        <v>1193</v>
      </c>
      <c r="BD51" s="107">
        <f t="shared" si="8"/>
        <v>1193</v>
      </c>
      <c r="BE51" s="107">
        <f t="shared" si="8"/>
        <v>1193</v>
      </c>
      <c r="BF51" s="107">
        <f t="shared" si="8"/>
        <v>1229</v>
      </c>
      <c r="BG51" s="107">
        <f t="shared" si="8"/>
        <v>1229</v>
      </c>
      <c r="BH51" s="107">
        <f t="shared" si="8"/>
        <v>1229</v>
      </c>
      <c r="BI51" s="107">
        <f t="shared" si="8"/>
        <v>1229</v>
      </c>
      <c r="BJ51" s="107">
        <f t="shared" si="8"/>
        <v>1218.2</v>
      </c>
      <c r="BK51" s="107">
        <f t="shared" si="8"/>
        <v>1218.2</v>
      </c>
      <c r="BL51" s="107">
        <f t="shared" si="8"/>
        <v>1218.2</v>
      </c>
      <c r="BM51" s="107">
        <f t="shared" si="8"/>
        <v>1218.2</v>
      </c>
      <c r="BN51" s="107">
        <f t="shared" si="8"/>
        <v>1520.55</v>
      </c>
      <c r="BO51" s="107">
        <f t="shared" ref="BO51:CW51" si="9">SUM(BO45:BO50)</f>
        <v>1520.55</v>
      </c>
      <c r="BP51" s="107">
        <f t="shared" si="9"/>
        <v>1520.55</v>
      </c>
      <c r="BQ51" s="107">
        <f t="shared" si="9"/>
        <v>1520.55</v>
      </c>
      <c r="BR51" s="107">
        <f t="shared" si="9"/>
        <v>1649.3</v>
      </c>
      <c r="BS51" s="107">
        <f t="shared" si="9"/>
        <v>1649.3</v>
      </c>
      <c r="BT51" s="107">
        <f t="shared" si="9"/>
        <v>1649.3</v>
      </c>
      <c r="BU51" s="107">
        <f t="shared" si="9"/>
        <v>1649.3</v>
      </c>
      <c r="BV51" s="107">
        <f t="shared" si="9"/>
        <v>1690.4</v>
      </c>
      <c r="BW51" s="107">
        <f t="shared" si="9"/>
        <v>1601.6</v>
      </c>
      <c r="BX51" s="107">
        <f t="shared" si="9"/>
        <v>1706.6</v>
      </c>
      <c r="BY51" s="107">
        <f t="shared" si="9"/>
        <v>1747.4</v>
      </c>
      <c r="BZ51" s="107">
        <f t="shared" si="9"/>
        <v>1235.0999999999999</v>
      </c>
      <c r="CA51" s="107">
        <f t="shared" si="9"/>
        <v>1288.9000000000001</v>
      </c>
      <c r="CB51" s="107">
        <f t="shared" si="9"/>
        <v>1278.5</v>
      </c>
      <c r="CC51" s="107">
        <f t="shared" si="9"/>
        <v>1300</v>
      </c>
      <c r="CD51" s="107">
        <f t="shared" si="9"/>
        <v>1186.25</v>
      </c>
      <c r="CE51" s="107">
        <f t="shared" si="9"/>
        <v>1338.3500000000001</v>
      </c>
      <c r="CF51" s="107">
        <f t="shared" si="9"/>
        <v>1471.75</v>
      </c>
      <c r="CG51" s="107">
        <f t="shared" si="9"/>
        <v>1353.75</v>
      </c>
      <c r="CH51" s="107">
        <f t="shared" si="9"/>
        <v>1634.5</v>
      </c>
      <c r="CI51" s="107">
        <f t="shared" si="9"/>
        <v>1549.3999999999999</v>
      </c>
      <c r="CJ51" s="107">
        <f t="shared" si="9"/>
        <v>1434.3999999999999</v>
      </c>
      <c r="CK51" s="107">
        <f t="shared" si="9"/>
        <v>1456.3</v>
      </c>
      <c r="CL51" s="107">
        <f t="shared" si="9"/>
        <v>1684.8</v>
      </c>
      <c r="CM51" s="107">
        <f t="shared" si="9"/>
        <v>1684.8</v>
      </c>
      <c r="CN51" s="107">
        <f t="shared" si="9"/>
        <v>1514.7</v>
      </c>
      <c r="CO51" s="107">
        <f t="shared" si="9"/>
        <v>1491.3</v>
      </c>
      <c r="CP51" s="107">
        <f t="shared" si="9"/>
        <v>1551.15</v>
      </c>
      <c r="CQ51" s="107">
        <f t="shared" si="9"/>
        <v>1223.25</v>
      </c>
      <c r="CR51" s="107">
        <f t="shared" si="9"/>
        <v>1248.5500000000002</v>
      </c>
      <c r="CS51" s="107">
        <f t="shared" si="9"/>
        <v>1259.95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35807.574999999997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6192.8379999999997</v>
      </c>
      <c r="C54" s="107">
        <f t="shared" ref="C54:BN54" si="12">C18+C28+C42</f>
        <v>6154.35</v>
      </c>
      <c r="D54" s="107">
        <f t="shared" si="12"/>
        <v>6114.3330000000005</v>
      </c>
      <c r="E54" s="107">
        <f t="shared" si="12"/>
        <v>6042.0609999999997</v>
      </c>
      <c r="F54" s="107">
        <f t="shared" si="12"/>
        <v>5964.7970000000005</v>
      </c>
      <c r="G54" s="107">
        <f t="shared" si="12"/>
        <v>5940.674</v>
      </c>
      <c r="H54" s="107">
        <f t="shared" si="12"/>
        <v>5898.1660000000002</v>
      </c>
      <c r="I54" s="107">
        <f t="shared" si="12"/>
        <v>5864.4480000000003</v>
      </c>
      <c r="J54" s="107">
        <f t="shared" si="12"/>
        <v>5714.3079999999991</v>
      </c>
      <c r="K54" s="107">
        <f t="shared" si="12"/>
        <v>5703.527</v>
      </c>
      <c r="L54" s="107">
        <f t="shared" si="12"/>
        <v>5699.5770000000002</v>
      </c>
      <c r="M54" s="107">
        <f t="shared" si="12"/>
        <v>5696.3860000000004</v>
      </c>
      <c r="N54" s="107">
        <f t="shared" si="12"/>
        <v>5821.7460000000001</v>
      </c>
      <c r="O54" s="107">
        <f t="shared" si="12"/>
        <v>5834.9110000000001</v>
      </c>
      <c r="P54" s="107">
        <f t="shared" si="12"/>
        <v>5862.0339999999997</v>
      </c>
      <c r="Q54" s="107">
        <f t="shared" si="12"/>
        <v>5885.9610000000002</v>
      </c>
      <c r="R54" s="107">
        <f t="shared" si="12"/>
        <v>5911.3289999999997</v>
      </c>
      <c r="S54" s="107">
        <f t="shared" si="12"/>
        <v>5950.7489999999998</v>
      </c>
      <c r="T54" s="107">
        <f t="shared" si="12"/>
        <v>5996.5309999999999</v>
      </c>
      <c r="U54" s="107">
        <f t="shared" si="12"/>
        <v>6065.1189999999997</v>
      </c>
      <c r="V54" s="107">
        <f t="shared" si="12"/>
        <v>6105.027</v>
      </c>
      <c r="W54" s="107">
        <f t="shared" si="12"/>
        <v>6324.6909999999998</v>
      </c>
      <c r="X54" s="107">
        <f t="shared" si="12"/>
        <v>6399.1450000000004</v>
      </c>
      <c r="Y54" s="107">
        <f t="shared" si="12"/>
        <v>6584.9660000000003</v>
      </c>
      <c r="Z54" s="107">
        <f t="shared" si="12"/>
        <v>6846.9079999999994</v>
      </c>
      <c r="AA54" s="107">
        <f t="shared" si="12"/>
        <v>7047.7290000000003</v>
      </c>
      <c r="AB54" s="107">
        <f t="shared" si="12"/>
        <v>7174.4550000000008</v>
      </c>
      <c r="AC54" s="107">
        <f t="shared" si="12"/>
        <v>7284.893</v>
      </c>
      <c r="AD54" s="107">
        <f t="shared" si="12"/>
        <v>6811.951</v>
      </c>
      <c r="AE54" s="107">
        <f t="shared" si="12"/>
        <v>6907.3689999999997</v>
      </c>
      <c r="AF54" s="107">
        <f t="shared" si="12"/>
        <v>6953.8770000000004</v>
      </c>
      <c r="AG54" s="107">
        <f t="shared" si="12"/>
        <v>7005.1050000000005</v>
      </c>
      <c r="AH54" s="107">
        <f t="shared" si="12"/>
        <v>7209.7169999999996</v>
      </c>
      <c r="AI54" s="107">
        <f t="shared" si="12"/>
        <v>7275.9959999999992</v>
      </c>
      <c r="AJ54" s="107">
        <f t="shared" si="12"/>
        <v>7500.8609999999999</v>
      </c>
      <c r="AK54" s="107">
        <f t="shared" si="12"/>
        <v>7519.1319999999996</v>
      </c>
      <c r="AL54" s="107">
        <f t="shared" si="12"/>
        <v>7552.97</v>
      </c>
      <c r="AM54" s="107">
        <f t="shared" si="12"/>
        <v>7568.902</v>
      </c>
      <c r="AN54" s="107">
        <f t="shared" si="12"/>
        <v>7562.076</v>
      </c>
      <c r="AO54" s="107">
        <f t="shared" si="12"/>
        <v>7567.4790000000003</v>
      </c>
      <c r="AP54" s="107">
        <f t="shared" si="12"/>
        <v>7668.1970000000001</v>
      </c>
      <c r="AQ54" s="107">
        <f t="shared" si="12"/>
        <v>7681.6569999999992</v>
      </c>
      <c r="AR54" s="107">
        <f t="shared" si="12"/>
        <v>7697.0859999999993</v>
      </c>
      <c r="AS54" s="107">
        <f t="shared" si="12"/>
        <v>7700.49</v>
      </c>
      <c r="AT54" s="107">
        <f t="shared" si="12"/>
        <v>7603.2950000000001</v>
      </c>
      <c r="AU54" s="107">
        <f t="shared" si="12"/>
        <v>7606.5329999999994</v>
      </c>
      <c r="AV54" s="107">
        <f t="shared" si="12"/>
        <v>7600.16</v>
      </c>
      <c r="AW54" s="107">
        <f t="shared" si="12"/>
        <v>7534.9960000000001</v>
      </c>
      <c r="AX54" s="107">
        <f t="shared" si="12"/>
        <v>7573.085</v>
      </c>
      <c r="AY54" s="107">
        <f t="shared" si="12"/>
        <v>7563.01</v>
      </c>
      <c r="AZ54" s="107">
        <f t="shared" si="12"/>
        <v>7542.08</v>
      </c>
      <c r="BA54" s="107">
        <f t="shared" si="12"/>
        <v>7554.9439999999995</v>
      </c>
      <c r="BB54" s="107">
        <f t="shared" si="12"/>
        <v>7534.1549999999997</v>
      </c>
      <c r="BC54" s="107">
        <f t="shared" si="12"/>
        <v>7494.16</v>
      </c>
      <c r="BD54" s="107">
        <f t="shared" si="12"/>
        <v>7419.951</v>
      </c>
      <c r="BE54" s="107">
        <f t="shared" si="12"/>
        <v>7326.6929999999993</v>
      </c>
      <c r="BF54" s="107">
        <f t="shared" si="12"/>
        <v>7273.9130000000005</v>
      </c>
      <c r="BG54" s="107">
        <f t="shared" si="12"/>
        <v>7268.4520000000011</v>
      </c>
      <c r="BH54" s="107">
        <f t="shared" si="12"/>
        <v>7238.558</v>
      </c>
      <c r="BI54" s="107">
        <f t="shared" si="12"/>
        <v>7204.1570000000002</v>
      </c>
      <c r="BJ54" s="107">
        <f t="shared" si="12"/>
        <v>7200.52</v>
      </c>
      <c r="BK54" s="107">
        <f t="shared" si="12"/>
        <v>7175.3670000000002</v>
      </c>
      <c r="BL54" s="107">
        <f t="shared" si="12"/>
        <v>7175.6549999999997</v>
      </c>
      <c r="BM54" s="107">
        <f t="shared" si="12"/>
        <v>7180.8240000000005</v>
      </c>
      <c r="BN54" s="107">
        <f t="shared" si="12"/>
        <v>7265.9340000000002</v>
      </c>
      <c r="BO54" s="107">
        <f t="shared" ref="BO54:CX54" si="13">BO18+BO28+BO42</f>
        <v>7228.9049999999988</v>
      </c>
      <c r="BP54" s="107">
        <f t="shared" si="13"/>
        <v>7119.8810000000003</v>
      </c>
      <c r="BQ54" s="107">
        <f t="shared" si="13"/>
        <v>7151.5329999999994</v>
      </c>
      <c r="BR54" s="107">
        <f t="shared" si="13"/>
        <v>7226.2310000000007</v>
      </c>
      <c r="BS54" s="107">
        <f t="shared" si="13"/>
        <v>7261.7509999999993</v>
      </c>
      <c r="BT54" s="107">
        <f t="shared" si="13"/>
        <v>7271.0389999999989</v>
      </c>
      <c r="BU54" s="107">
        <f t="shared" si="13"/>
        <v>7310.357</v>
      </c>
      <c r="BV54" s="107">
        <f t="shared" si="13"/>
        <v>7370.3109999999997</v>
      </c>
      <c r="BW54" s="107">
        <f t="shared" si="13"/>
        <v>7284.0950000000003</v>
      </c>
      <c r="BX54" s="107">
        <f t="shared" si="13"/>
        <v>7435.0129999999999</v>
      </c>
      <c r="BY54" s="107">
        <f t="shared" si="13"/>
        <v>7556.5820000000003</v>
      </c>
      <c r="BZ54" s="107">
        <f t="shared" si="13"/>
        <v>7147.4070000000002</v>
      </c>
      <c r="CA54" s="107">
        <f t="shared" si="13"/>
        <v>7292.9740000000002</v>
      </c>
      <c r="CB54" s="107">
        <f t="shared" si="13"/>
        <v>7321.6910000000007</v>
      </c>
      <c r="CC54" s="107">
        <f t="shared" si="13"/>
        <v>7316.232</v>
      </c>
      <c r="CD54" s="107">
        <f t="shared" si="13"/>
        <v>7291.143</v>
      </c>
      <c r="CE54" s="107">
        <f t="shared" si="13"/>
        <v>7425.4249999999993</v>
      </c>
      <c r="CF54" s="107">
        <f t="shared" si="13"/>
        <v>7510.5370000000003</v>
      </c>
      <c r="CG54" s="107">
        <f t="shared" si="13"/>
        <v>7281.7439999999997</v>
      </c>
      <c r="CH54" s="107">
        <f t="shared" si="13"/>
        <v>7366.0639999999994</v>
      </c>
      <c r="CI54" s="107">
        <f t="shared" si="13"/>
        <v>7157.9920000000002</v>
      </c>
      <c r="CJ54" s="107">
        <f t="shared" si="13"/>
        <v>6940.8989999999994</v>
      </c>
      <c r="CK54" s="107">
        <f t="shared" si="13"/>
        <v>6906.3760000000002</v>
      </c>
      <c r="CL54" s="107">
        <f t="shared" si="13"/>
        <v>6875.0139999999992</v>
      </c>
      <c r="CM54" s="107">
        <f t="shared" si="13"/>
        <v>6793.9850000000006</v>
      </c>
      <c r="CN54" s="107">
        <f t="shared" si="13"/>
        <v>6529.9560000000001</v>
      </c>
      <c r="CO54" s="107">
        <f t="shared" si="13"/>
        <v>6438.7640000000001</v>
      </c>
      <c r="CP54" s="107">
        <f t="shared" si="13"/>
        <v>6401.5420000000004</v>
      </c>
      <c r="CQ54" s="107">
        <f t="shared" si="13"/>
        <v>5998.7049999999999</v>
      </c>
      <c r="CR54" s="107">
        <f t="shared" si="13"/>
        <v>5944.6750000000002</v>
      </c>
      <c r="CS54" s="107">
        <f t="shared" si="13"/>
        <v>5911.759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165917.38700000005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1616</v>
      </c>
      <c r="C5" s="25">
        <v>1616</v>
      </c>
      <c r="D5" s="25">
        <v>1616</v>
      </c>
      <c r="E5" s="25">
        <v>1593.7</v>
      </c>
      <c r="F5" s="25">
        <v>1619</v>
      </c>
      <c r="G5" s="25">
        <v>1619</v>
      </c>
      <c r="H5" s="25">
        <v>1619</v>
      </c>
      <c r="I5" s="25">
        <v>1619</v>
      </c>
      <c r="J5" s="25">
        <v>1491.6</v>
      </c>
      <c r="K5" s="25">
        <v>1508.9</v>
      </c>
      <c r="L5" s="25">
        <v>1519.7</v>
      </c>
      <c r="M5" s="25">
        <v>1518.3</v>
      </c>
      <c r="N5" s="25">
        <v>1622</v>
      </c>
      <c r="O5" s="25">
        <v>1622</v>
      </c>
      <c r="P5" s="25">
        <v>1622</v>
      </c>
      <c r="Q5" s="25">
        <v>1622</v>
      </c>
      <c r="R5" s="25">
        <v>1621</v>
      </c>
      <c r="S5" s="25">
        <v>1621</v>
      </c>
      <c r="T5" s="25">
        <v>1621</v>
      </c>
      <c r="U5" s="25">
        <v>1621</v>
      </c>
      <c r="V5" s="25">
        <v>1514.7</v>
      </c>
      <c r="W5" s="25">
        <v>1673</v>
      </c>
      <c r="X5" s="25">
        <v>1673</v>
      </c>
      <c r="Y5" s="25">
        <v>1673</v>
      </c>
      <c r="Z5" s="25">
        <v>1639.7</v>
      </c>
      <c r="AA5" s="25">
        <v>1673</v>
      </c>
      <c r="AB5" s="25">
        <v>1673</v>
      </c>
      <c r="AC5" s="25">
        <v>1673</v>
      </c>
      <c r="AD5" s="25">
        <v>1000</v>
      </c>
      <c r="AE5" s="25">
        <v>1000</v>
      </c>
      <c r="AF5" s="25">
        <v>1000</v>
      </c>
      <c r="AG5" s="25">
        <v>1000</v>
      </c>
      <c r="AH5" s="25">
        <v>996</v>
      </c>
      <c r="AI5" s="25">
        <v>996</v>
      </c>
      <c r="AJ5" s="25">
        <v>996</v>
      </c>
      <c r="AK5" s="25">
        <v>996</v>
      </c>
      <c r="AL5" s="25">
        <v>969</v>
      </c>
      <c r="AM5" s="25">
        <v>969</v>
      </c>
      <c r="AN5" s="25">
        <v>969</v>
      </c>
      <c r="AO5" s="25">
        <v>969</v>
      </c>
      <c r="AP5" s="25">
        <v>962</v>
      </c>
      <c r="AQ5" s="25">
        <v>962</v>
      </c>
      <c r="AR5" s="25">
        <v>962</v>
      </c>
      <c r="AS5" s="25">
        <v>962</v>
      </c>
      <c r="AT5" s="25">
        <v>1000</v>
      </c>
      <c r="AU5" s="25">
        <v>1000</v>
      </c>
      <c r="AV5" s="25">
        <v>1000</v>
      </c>
      <c r="AW5" s="25">
        <v>1000</v>
      </c>
      <c r="AX5" s="25">
        <v>1000</v>
      </c>
      <c r="AY5" s="25">
        <v>1000</v>
      </c>
      <c r="AZ5" s="25">
        <v>1000</v>
      </c>
      <c r="BA5" s="25">
        <v>1000</v>
      </c>
      <c r="BB5" s="25">
        <v>947</v>
      </c>
      <c r="BC5" s="25">
        <v>947</v>
      </c>
      <c r="BD5" s="25">
        <v>947</v>
      </c>
      <c r="BE5" s="25">
        <v>947</v>
      </c>
      <c r="BF5" s="25">
        <v>983</v>
      </c>
      <c r="BG5" s="25">
        <v>983</v>
      </c>
      <c r="BH5" s="25">
        <v>983</v>
      </c>
      <c r="BI5" s="25">
        <v>983</v>
      </c>
      <c r="BJ5" s="25">
        <v>962</v>
      </c>
      <c r="BK5" s="25">
        <v>962</v>
      </c>
      <c r="BL5" s="25">
        <v>962</v>
      </c>
      <c r="BM5" s="25">
        <v>962</v>
      </c>
      <c r="BN5" s="25">
        <v>1251</v>
      </c>
      <c r="BO5" s="25">
        <v>1251</v>
      </c>
      <c r="BP5" s="25">
        <v>1251</v>
      </c>
      <c r="BQ5" s="25">
        <v>1251</v>
      </c>
      <c r="BR5" s="25">
        <v>1362</v>
      </c>
      <c r="BS5" s="25">
        <v>1362</v>
      </c>
      <c r="BT5" s="25">
        <v>1362</v>
      </c>
      <c r="BU5" s="25">
        <v>1362</v>
      </c>
      <c r="BV5" s="25">
        <v>1391</v>
      </c>
      <c r="BW5" s="25">
        <v>1302.2</v>
      </c>
      <c r="BX5" s="25">
        <v>1407.2</v>
      </c>
      <c r="BY5" s="25">
        <v>1448</v>
      </c>
      <c r="BZ5" s="25">
        <v>924.5</v>
      </c>
      <c r="CA5" s="25">
        <v>978.3</v>
      </c>
      <c r="CB5" s="25">
        <v>967.9</v>
      </c>
      <c r="CC5" s="25">
        <v>989.4</v>
      </c>
      <c r="CD5" s="25">
        <v>879.8</v>
      </c>
      <c r="CE5" s="25">
        <v>1031.9000000000001</v>
      </c>
      <c r="CF5" s="25">
        <v>1165.3</v>
      </c>
      <c r="CG5" s="25">
        <v>1047.3</v>
      </c>
      <c r="CH5" s="25">
        <v>1342.7</v>
      </c>
      <c r="CI5" s="25">
        <v>1257.5999999999999</v>
      </c>
      <c r="CJ5" s="25">
        <v>1142.5999999999999</v>
      </c>
      <c r="CK5" s="25">
        <v>1164.5</v>
      </c>
      <c r="CL5" s="25">
        <v>1407</v>
      </c>
      <c r="CM5" s="25">
        <v>1407</v>
      </c>
      <c r="CN5" s="25">
        <v>1236.9000000000001</v>
      </c>
      <c r="CO5" s="25">
        <v>1213.5</v>
      </c>
      <c r="CP5" s="25">
        <v>1287.3</v>
      </c>
      <c r="CQ5" s="25">
        <v>959.4</v>
      </c>
      <c r="CR5" s="25">
        <v>984.7</v>
      </c>
      <c r="CS5" s="25">
        <v>996.1</v>
      </c>
      <c r="CT5" s="26"/>
      <c r="CU5" s="26"/>
      <c r="CV5" s="26"/>
      <c r="CW5" s="27"/>
      <c r="CX5" s="132">
        <f t="array" ref="CX5">SUMPRODUCT(B5:CW5*0.25)</f>
        <v>29695.174999999999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125</v>
      </c>
      <c r="C8" s="138">
        <v>125</v>
      </c>
      <c r="D8" s="138">
        <v>125</v>
      </c>
      <c r="E8" s="138">
        <v>128.29</v>
      </c>
      <c r="F8" s="138">
        <v>123.74</v>
      </c>
      <c r="G8" s="138">
        <v>123.63</v>
      </c>
      <c r="H8" s="138">
        <v>123.34</v>
      </c>
      <c r="I8" s="138">
        <v>123.14</v>
      </c>
      <c r="J8" s="138">
        <v>128.01</v>
      </c>
      <c r="K8" s="138">
        <v>129.59</v>
      </c>
      <c r="L8" s="138">
        <v>129.62</v>
      </c>
      <c r="M8" s="138">
        <v>129.62</v>
      </c>
      <c r="N8" s="138">
        <v>126.1</v>
      </c>
      <c r="O8" s="138">
        <v>126.31</v>
      </c>
      <c r="P8" s="138">
        <v>126.05</v>
      </c>
      <c r="Q8" s="138">
        <v>125.68</v>
      </c>
      <c r="R8" s="138">
        <v>125</v>
      </c>
      <c r="S8" s="138">
        <v>125</v>
      </c>
      <c r="T8" s="138">
        <v>125</v>
      </c>
      <c r="U8" s="138">
        <v>125.42</v>
      </c>
      <c r="V8" s="138">
        <v>129.05000000000001</v>
      </c>
      <c r="W8" s="138">
        <v>136.96</v>
      </c>
      <c r="X8" s="138">
        <v>136.96</v>
      </c>
      <c r="Y8" s="138">
        <v>136.96</v>
      </c>
      <c r="Z8" s="138">
        <v>147.94</v>
      </c>
      <c r="AA8" s="138">
        <v>136.96</v>
      </c>
      <c r="AB8" s="138">
        <v>126.42</v>
      </c>
      <c r="AC8" s="138">
        <v>123.21</v>
      </c>
      <c r="AD8" s="138">
        <v>110</v>
      </c>
      <c r="AE8" s="138">
        <v>109.02</v>
      </c>
      <c r="AF8" s="138">
        <v>109.38</v>
      </c>
      <c r="AG8" s="138">
        <v>105.86</v>
      </c>
      <c r="AH8" s="138">
        <v>106.95</v>
      </c>
      <c r="AI8" s="138">
        <v>94</v>
      </c>
      <c r="AJ8" s="138">
        <v>0.01</v>
      </c>
      <c r="AK8" s="138">
        <v>0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0.01</v>
      </c>
      <c r="BC8" s="138">
        <v>0.01</v>
      </c>
      <c r="BD8" s="138">
        <v>0.01</v>
      </c>
      <c r="BE8" s="138">
        <v>0.01</v>
      </c>
      <c r="BF8" s="138">
        <v>0.01</v>
      </c>
      <c r="BG8" s="138">
        <v>0.01</v>
      </c>
      <c r="BH8" s="138">
        <v>0.01</v>
      </c>
      <c r="BI8" s="138">
        <v>0.01</v>
      </c>
      <c r="BJ8" s="138">
        <v>0.01</v>
      </c>
      <c r="BK8" s="138">
        <v>0.02</v>
      </c>
      <c r="BL8" s="138">
        <v>0.02</v>
      </c>
      <c r="BM8" s="138">
        <v>3.98</v>
      </c>
      <c r="BN8" s="138">
        <v>0.02</v>
      </c>
      <c r="BO8" s="138">
        <v>5</v>
      </c>
      <c r="BP8" s="138">
        <v>108.39</v>
      </c>
      <c r="BQ8" s="138">
        <v>115.79</v>
      </c>
      <c r="BR8" s="138">
        <v>112.09</v>
      </c>
      <c r="BS8" s="138">
        <v>123.08</v>
      </c>
      <c r="BT8" s="138">
        <v>136.94999999999999</v>
      </c>
      <c r="BU8" s="138">
        <v>155.21</v>
      </c>
      <c r="BV8" s="138">
        <v>138.87</v>
      </c>
      <c r="BW8" s="138">
        <v>161</v>
      </c>
      <c r="BX8" s="138">
        <v>178.21</v>
      </c>
      <c r="BY8" s="138">
        <v>193.82</v>
      </c>
      <c r="BZ8" s="138">
        <v>200.01</v>
      </c>
      <c r="CA8" s="138">
        <v>194.64</v>
      </c>
      <c r="CB8" s="138">
        <v>200.66</v>
      </c>
      <c r="CC8" s="138">
        <v>249.87</v>
      </c>
      <c r="CD8" s="138">
        <v>242.78</v>
      </c>
      <c r="CE8" s="138">
        <v>257.62</v>
      </c>
      <c r="CF8" s="138">
        <v>249.87</v>
      </c>
      <c r="CG8" s="138">
        <v>241.25</v>
      </c>
      <c r="CH8" s="138">
        <v>228.84</v>
      </c>
      <c r="CI8" s="138">
        <v>216.27</v>
      </c>
      <c r="CJ8" s="138">
        <v>197.59</v>
      </c>
      <c r="CK8" s="138">
        <v>164.66</v>
      </c>
      <c r="CL8" s="138">
        <v>175.41</v>
      </c>
      <c r="CM8" s="138">
        <v>161</v>
      </c>
      <c r="CN8" s="138">
        <v>158.33000000000001</v>
      </c>
      <c r="CO8" s="138">
        <v>152.01</v>
      </c>
      <c r="CP8" s="138">
        <v>162.11000000000001</v>
      </c>
      <c r="CQ8" s="138">
        <v>152.56</v>
      </c>
      <c r="CR8" s="138">
        <v>152.51</v>
      </c>
      <c r="CS8" s="138">
        <v>144.52000000000001</v>
      </c>
      <c r="CT8" s="139"/>
      <c r="CU8" s="139"/>
      <c r="CV8" s="139"/>
      <c r="CW8" s="140"/>
      <c r="CX8" s="141">
        <f>IF(SUM(B8:CW8)&lt;&gt;0,AVERAGEIF(B8:CW8,"&lt;&gt;"""),"")</f>
        <v>99.61739583333339</v>
      </c>
    </row>
    <row r="9" spans="1:102" ht="24.95" customHeight="1" thickBot="1" x14ac:dyDescent="0.25">
      <c r="A9" s="133" t="s">
        <v>6</v>
      </c>
      <c r="B9" s="42">
        <v>125.82250000000001</v>
      </c>
      <c r="C9" s="43">
        <v>125.82250000000001</v>
      </c>
      <c r="D9" s="43">
        <v>125.82250000000001</v>
      </c>
      <c r="E9" s="43">
        <v>125.82250000000001</v>
      </c>
      <c r="F9" s="43">
        <v>123.46250000000001</v>
      </c>
      <c r="G9" s="43">
        <v>123.46250000000001</v>
      </c>
      <c r="H9" s="43">
        <v>123.46250000000001</v>
      </c>
      <c r="I9" s="43">
        <v>123.46250000000001</v>
      </c>
      <c r="J9" s="43">
        <v>129.21</v>
      </c>
      <c r="K9" s="43">
        <v>129.21</v>
      </c>
      <c r="L9" s="43">
        <v>129.21</v>
      </c>
      <c r="M9" s="43">
        <v>129.21</v>
      </c>
      <c r="N9" s="43">
        <v>126.035</v>
      </c>
      <c r="O9" s="43">
        <v>126.035</v>
      </c>
      <c r="P9" s="43">
        <v>126.035</v>
      </c>
      <c r="Q9" s="43">
        <v>126.035</v>
      </c>
      <c r="R9" s="43">
        <v>125.105</v>
      </c>
      <c r="S9" s="43">
        <v>125.105</v>
      </c>
      <c r="T9" s="43">
        <v>125.105</v>
      </c>
      <c r="U9" s="43">
        <v>125.105</v>
      </c>
      <c r="V9" s="43">
        <v>134.98249999999999</v>
      </c>
      <c r="W9" s="43">
        <v>134.98249999999999</v>
      </c>
      <c r="X9" s="43">
        <v>134.98249999999999</v>
      </c>
      <c r="Y9" s="43">
        <v>134.98249999999999</v>
      </c>
      <c r="Z9" s="43">
        <v>133.63249999999999</v>
      </c>
      <c r="AA9" s="43">
        <v>133.63249999999999</v>
      </c>
      <c r="AB9" s="43">
        <v>133.63249999999999</v>
      </c>
      <c r="AC9" s="43">
        <v>133.63249999999999</v>
      </c>
      <c r="AD9" s="43">
        <v>108.565</v>
      </c>
      <c r="AE9" s="43">
        <v>108.565</v>
      </c>
      <c r="AF9" s="43">
        <v>108.565</v>
      </c>
      <c r="AG9" s="43">
        <v>108.565</v>
      </c>
      <c r="AH9" s="43">
        <v>50.24</v>
      </c>
      <c r="AI9" s="43">
        <v>50.24</v>
      </c>
      <c r="AJ9" s="43">
        <v>50.24</v>
      </c>
      <c r="AK9" s="43">
        <v>50.24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0.01</v>
      </c>
      <c r="BC9" s="43">
        <v>0.01</v>
      </c>
      <c r="BD9" s="43">
        <v>0.01</v>
      </c>
      <c r="BE9" s="43">
        <v>0.01</v>
      </c>
      <c r="BF9" s="43">
        <v>0.01</v>
      </c>
      <c r="BG9" s="43">
        <v>0.01</v>
      </c>
      <c r="BH9" s="43">
        <v>0.01</v>
      </c>
      <c r="BI9" s="43">
        <v>0.01</v>
      </c>
      <c r="BJ9" s="43">
        <v>1.0075000000000001</v>
      </c>
      <c r="BK9" s="43">
        <v>1.0075000000000001</v>
      </c>
      <c r="BL9" s="43">
        <v>1.0075000000000001</v>
      </c>
      <c r="BM9" s="43">
        <v>1.0075000000000001</v>
      </c>
      <c r="BN9" s="43">
        <v>57.3</v>
      </c>
      <c r="BO9" s="43">
        <v>57.3</v>
      </c>
      <c r="BP9" s="43">
        <v>57.3</v>
      </c>
      <c r="BQ9" s="43">
        <v>57.3</v>
      </c>
      <c r="BR9" s="43">
        <v>131.83250000000001</v>
      </c>
      <c r="BS9" s="43">
        <v>131.83250000000001</v>
      </c>
      <c r="BT9" s="43">
        <v>131.83250000000001</v>
      </c>
      <c r="BU9" s="43">
        <v>131.83250000000001</v>
      </c>
      <c r="BV9" s="43">
        <v>167.97499999999999</v>
      </c>
      <c r="BW9" s="43">
        <v>167.97499999999999</v>
      </c>
      <c r="BX9" s="43">
        <v>167.97499999999999</v>
      </c>
      <c r="BY9" s="43">
        <v>167.97499999999999</v>
      </c>
      <c r="BZ9" s="43">
        <v>211.29499999999999</v>
      </c>
      <c r="CA9" s="43">
        <v>211.29499999999999</v>
      </c>
      <c r="CB9" s="43">
        <v>211.29499999999999</v>
      </c>
      <c r="CC9" s="43">
        <v>211.29499999999999</v>
      </c>
      <c r="CD9" s="43">
        <v>247.88</v>
      </c>
      <c r="CE9" s="43">
        <v>247.88</v>
      </c>
      <c r="CF9" s="43">
        <v>247.88</v>
      </c>
      <c r="CG9" s="43">
        <v>247.88</v>
      </c>
      <c r="CH9" s="43">
        <v>201.84</v>
      </c>
      <c r="CI9" s="43">
        <v>201.84</v>
      </c>
      <c r="CJ9" s="43">
        <v>201.84</v>
      </c>
      <c r="CK9" s="43">
        <v>201.84</v>
      </c>
      <c r="CL9" s="43">
        <v>161.6875</v>
      </c>
      <c r="CM9" s="43">
        <v>161.6875</v>
      </c>
      <c r="CN9" s="43">
        <v>161.6875</v>
      </c>
      <c r="CO9" s="43">
        <v>161.6875</v>
      </c>
      <c r="CP9" s="43">
        <v>152.92500000000001</v>
      </c>
      <c r="CQ9" s="43">
        <v>152.92500000000001</v>
      </c>
      <c r="CR9" s="43">
        <v>152.92500000000001</v>
      </c>
      <c r="CS9" s="43">
        <v>152.92500000000001</v>
      </c>
      <c r="CT9" s="44"/>
      <c r="CU9" s="44"/>
      <c r="CV9" s="44"/>
      <c r="CW9" s="45"/>
      <c r="CX9" s="142">
        <f>IF(SUM(B9:CW9)&lt;&gt;0,AVERAGEIF(B9:CW9,"&lt;&gt;"""),"")</f>
        <v>99.617395833333376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1616</v>
      </c>
      <c r="C22" s="149">
        <v>1616</v>
      </c>
      <c r="D22" s="149">
        <v>1616</v>
      </c>
      <c r="E22" s="149">
        <v>1593.7</v>
      </c>
      <c r="F22" s="149">
        <v>1619</v>
      </c>
      <c r="G22" s="149">
        <v>1619</v>
      </c>
      <c r="H22" s="149">
        <v>1619</v>
      </c>
      <c r="I22" s="149">
        <v>1619</v>
      </c>
      <c r="J22" s="149">
        <v>1491.6</v>
      </c>
      <c r="K22" s="149">
        <v>1508.9</v>
      </c>
      <c r="L22" s="149">
        <v>1519.7</v>
      </c>
      <c r="M22" s="149">
        <v>1518.3</v>
      </c>
      <c r="N22" s="149">
        <v>1622</v>
      </c>
      <c r="O22" s="149">
        <v>1622</v>
      </c>
      <c r="P22" s="149">
        <v>1622</v>
      </c>
      <c r="Q22" s="149">
        <v>1622</v>
      </c>
      <c r="R22" s="149">
        <v>1621</v>
      </c>
      <c r="S22" s="149">
        <v>1621</v>
      </c>
      <c r="T22" s="149">
        <v>1621</v>
      </c>
      <c r="U22" s="149">
        <v>1621</v>
      </c>
      <c r="V22" s="149">
        <v>1514.7</v>
      </c>
      <c r="W22" s="149">
        <v>1673</v>
      </c>
      <c r="X22" s="149">
        <v>1673</v>
      </c>
      <c r="Y22" s="149">
        <v>1673</v>
      </c>
      <c r="Z22" s="149">
        <v>1639.7</v>
      </c>
      <c r="AA22" s="149">
        <v>1673</v>
      </c>
      <c r="AB22" s="149">
        <v>1673</v>
      </c>
      <c r="AC22" s="149">
        <v>1673</v>
      </c>
      <c r="AD22" s="149">
        <v>1000</v>
      </c>
      <c r="AE22" s="149">
        <v>1000</v>
      </c>
      <c r="AF22" s="149">
        <v>1000</v>
      </c>
      <c r="AG22" s="149">
        <v>1000</v>
      </c>
      <c r="AH22" s="149">
        <v>996</v>
      </c>
      <c r="AI22" s="149">
        <v>996</v>
      </c>
      <c r="AJ22" s="149">
        <v>996</v>
      </c>
      <c r="AK22" s="149">
        <v>996</v>
      </c>
      <c r="AL22" s="149">
        <v>969</v>
      </c>
      <c r="AM22" s="149">
        <v>969</v>
      </c>
      <c r="AN22" s="149">
        <v>969</v>
      </c>
      <c r="AO22" s="149">
        <v>969</v>
      </c>
      <c r="AP22" s="149">
        <v>962</v>
      </c>
      <c r="AQ22" s="149">
        <v>962</v>
      </c>
      <c r="AR22" s="149">
        <v>962</v>
      </c>
      <c r="AS22" s="149">
        <v>962</v>
      </c>
      <c r="AT22" s="149">
        <v>1000</v>
      </c>
      <c r="AU22" s="149">
        <v>1000</v>
      </c>
      <c r="AV22" s="149">
        <v>1000</v>
      </c>
      <c r="AW22" s="149">
        <v>1000</v>
      </c>
      <c r="AX22" s="149">
        <v>1000</v>
      </c>
      <c r="AY22" s="149">
        <v>1000</v>
      </c>
      <c r="AZ22" s="149">
        <v>1000</v>
      </c>
      <c r="BA22" s="149">
        <v>1000</v>
      </c>
      <c r="BB22" s="149">
        <v>947</v>
      </c>
      <c r="BC22" s="149">
        <v>947</v>
      </c>
      <c r="BD22" s="149">
        <v>947</v>
      </c>
      <c r="BE22" s="149">
        <v>947</v>
      </c>
      <c r="BF22" s="149">
        <v>983</v>
      </c>
      <c r="BG22" s="149">
        <v>983</v>
      </c>
      <c r="BH22" s="149">
        <v>983</v>
      </c>
      <c r="BI22" s="149">
        <v>983</v>
      </c>
      <c r="BJ22" s="149">
        <v>962</v>
      </c>
      <c r="BK22" s="149">
        <v>962</v>
      </c>
      <c r="BL22" s="149">
        <v>962</v>
      </c>
      <c r="BM22" s="149">
        <v>962</v>
      </c>
      <c r="BN22" s="149">
        <v>1251</v>
      </c>
      <c r="BO22" s="149">
        <v>1251</v>
      </c>
      <c r="BP22" s="149">
        <v>1251</v>
      </c>
      <c r="BQ22" s="149">
        <v>1251</v>
      </c>
      <c r="BR22" s="149">
        <v>1362</v>
      </c>
      <c r="BS22" s="149">
        <v>1362</v>
      </c>
      <c r="BT22" s="149">
        <v>1362</v>
      </c>
      <c r="BU22" s="149">
        <v>1362</v>
      </c>
      <c r="BV22" s="149">
        <v>1391</v>
      </c>
      <c r="BW22" s="149">
        <v>1302.2</v>
      </c>
      <c r="BX22" s="149">
        <v>1407.2</v>
      </c>
      <c r="BY22" s="149">
        <v>1448</v>
      </c>
      <c r="BZ22" s="149">
        <v>924.5</v>
      </c>
      <c r="CA22" s="149">
        <v>978.3</v>
      </c>
      <c r="CB22" s="149">
        <v>967.9</v>
      </c>
      <c r="CC22" s="149">
        <v>989.4</v>
      </c>
      <c r="CD22" s="149">
        <v>879.8</v>
      </c>
      <c r="CE22" s="149">
        <v>1031.9000000000001</v>
      </c>
      <c r="CF22" s="149">
        <v>1165.3</v>
      </c>
      <c r="CG22" s="149">
        <v>1047.3</v>
      </c>
      <c r="CH22" s="149">
        <v>1342.7</v>
      </c>
      <c r="CI22" s="149">
        <v>1257.5999999999999</v>
      </c>
      <c r="CJ22" s="149">
        <v>1142.5999999999999</v>
      </c>
      <c r="CK22" s="149">
        <v>1164.5</v>
      </c>
      <c r="CL22" s="149">
        <v>1407</v>
      </c>
      <c r="CM22" s="149">
        <v>1407</v>
      </c>
      <c r="CN22" s="149">
        <v>1236.9000000000001</v>
      </c>
      <c r="CO22" s="149">
        <v>1213.5</v>
      </c>
      <c r="CP22" s="149">
        <v>1287.3</v>
      </c>
      <c r="CQ22" s="149">
        <v>959.4</v>
      </c>
      <c r="CR22" s="149">
        <v>984.7</v>
      </c>
      <c r="CS22" s="149">
        <v>996.1</v>
      </c>
      <c r="CT22" s="150"/>
      <c r="CU22" s="150"/>
      <c r="CV22" s="150"/>
      <c r="CW22" s="151"/>
      <c r="CX22" s="152">
        <f t="array" ref="CX22">SUMPRODUCT(B22:CW22*0.25)</f>
        <v>29695.174999999999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1616</v>
      </c>
      <c r="C25" s="160">
        <f t="shared" ref="C25:BN25" si="2">SUM(C20:C24)</f>
        <v>1616</v>
      </c>
      <c r="D25" s="160">
        <f t="shared" si="2"/>
        <v>1616</v>
      </c>
      <c r="E25" s="160">
        <f t="shared" si="2"/>
        <v>1593.7</v>
      </c>
      <c r="F25" s="160">
        <f t="shared" si="2"/>
        <v>1619</v>
      </c>
      <c r="G25" s="160">
        <f t="shared" si="2"/>
        <v>1619</v>
      </c>
      <c r="H25" s="160">
        <f t="shared" si="2"/>
        <v>1619</v>
      </c>
      <c r="I25" s="160">
        <f t="shared" si="2"/>
        <v>1619</v>
      </c>
      <c r="J25" s="160">
        <f t="shared" si="2"/>
        <v>1491.6</v>
      </c>
      <c r="K25" s="160">
        <f t="shared" si="2"/>
        <v>1508.9</v>
      </c>
      <c r="L25" s="160">
        <f t="shared" si="2"/>
        <v>1519.7</v>
      </c>
      <c r="M25" s="160">
        <f t="shared" si="2"/>
        <v>1518.3</v>
      </c>
      <c r="N25" s="160">
        <f t="shared" si="2"/>
        <v>1622</v>
      </c>
      <c r="O25" s="160">
        <f t="shared" si="2"/>
        <v>1622</v>
      </c>
      <c r="P25" s="160">
        <f t="shared" si="2"/>
        <v>1622</v>
      </c>
      <c r="Q25" s="160">
        <f t="shared" si="2"/>
        <v>1622</v>
      </c>
      <c r="R25" s="160">
        <f t="shared" si="2"/>
        <v>1621</v>
      </c>
      <c r="S25" s="160">
        <f t="shared" si="2"/>
        <v>1621</v>
      </c>
      <c r="T25" s="160">
        <f t="shared" si="2"/>
        <v>1621</v>
      </c>
      <c r="U25" s="160">
        <f t="shared" si="2"/>
        <v>1621</v>
      </c>
      <c r="V25" s="160">
        <f t="shared" si="2"/>
        <v>1514.7</v>
      </c>
      <c r="W25" s="160">
        <f t="shared" si="2"/>
        <v>1673</v>
      </c>
      <c r="X25" s="160">
        <f t="shared" si="2"/>
        <v>1673</v>
      </c>
      <c r="Y25" s="160">
        <f t="shared" si="2"/>
        <v>1673</v>
      </c>
      <c r="Z25" s="160">
        <f t="shared" si="2"/>
        <v>1639.7</v>
      </c>
      <c r="AA25" s="160">
        <f t="shared" si="2"/>
        <v>1673</v>
      </c>
      <c r="AB25" s="160">
        <f t="shared" si="2"/>
        <v>1673</v>
      </c>
      <c r="AC25" s="160">
        <f t="shared" si="2"/>
        <v>1673</v>
      </c>
      <c r="AD25" s="160">
        <f t="shared" si="2"/>
        <v>1000</v>
      </c>
      <c r="AE25" s="160">
        <f t="shared" si="2"/>
        <v>1000</v>
      </c>
      <c r="AF25" s="160">
        <f t="shared" si="2"/>
        <v>1000</v>
      </c>
      <c r="AG25" s="160">
        <f t="shared" si="2"/>
        <v>1000</v>
      </c>
      <c r="AH25" s="160">
        <f t="shared" si="2"/>
        <v>996</v>
      </c>
      <c r="AI25" s="160">
        <f t="shared" si="2"/>
        <v>996</v>
      </c>
      <c r="AJ25" s="160">
        <f t="shared" si="2"/>
        <v>996</v>
      </c>
      <c r="AK25" s="160">
        <f t="shared" si="2"/>
        <v>996</v>
      </c>
      <c r="AL25" s="160">
        <f t="shared" si="2"/>
        <v>969</v>
      </c>
      <c r="AM25" s="160">
        <f t="shared" si="2"/>
        <v>969</v>
      </c>
      <c r="AN25" s="160">
        <f t="shared" si="2"/>
        <v>969</v>
      </c>
      <c r="AO25" s="160">
        <f t="shared" si="2"/>
        <v>969</v>
      </c>
      <c r="AP25" s="160">
        <f t="shared" si="2"/>
        <v>962</v>
      </c>
      <c r="AQ25" s="160">
        <f t="shared" si="2"/>
        <v>962</v>
      </c>
      <c r="AR25" s="160">
        <f t="shared" si="2"/>
        <v>962</v>
      </c>
      <c r="AS25" s="160">
        <f t="shared" si="2"/>
        <v>962</v>
      </c>
      <c r="AT25" s="160">
        <f t="shared" si="2"/>
        <v>1000</v>
      </c>
      <c r="AU25" s="160">
        <f t="shared" si="2"/>
        <v>1000</v>
      </c>
      <c r="AV25" s="160">
        <f t="shared" si="2"/>
        <v>1000</v>
      </c>
      <c r="AW25" s="160">
        <f t="shared" si="2"/>
        <v>1000</v>
      </c>
      <c r="AX25" s="160">
        <f t="shared" si="2"/>
        <v>1000</v>
      </c>
      <c r="AY25" s="160">
        <f t="shared" si="2"/>
        <v>1000</v>
      </c>
      <c r="AZ25" s="160">
        <f t="shared" si="2"/>
        <v>1000</v>
      </c>
      <c r="BA25" s="160">
        <f t="shared" si="2"/>
        <v>1000</v>
      </c>
      <c r="BB25" s="160">
        <f t="shared" si="2"/>
        <v>947</v>
      </c>
      <c r="BC25" s="160">
        <f t="shared" si="2"/>
        <v>947</v>
      </c>
      <c r="BD25" s="160">
        <f t="shared" si="2"/>
        <v>947</v>
      </c>
      <c r="BE25" s="160">
        <f t="shared" si="2"/>
        <v>947</v>
      </c>
      <c r="BF25" s="160">
        <f t="shared" si="2"/>
        <v>983</v>
      </c>
      <c r="BG25" s="160">
        <f t="shared" si="2"/>
        <v>983</v>
      </c>
      <c r="BH25" s="160">
        <f t="shared" si="2"/>
        <v>983</v>
      </c>
      <c r="BI25" s="160">
        <f t="shared" si="2"/>
        <v>983</v>
      </c>
      <c r="BJ25" s="160">
        <f t="shared" si="2"/>
        <v>962</v>
      </c>
      <c r="BK25" s="160">
        <f t="shared" si="2"/>
        <v>962</v>
      </c>
      <c r="BL25" s="160">
        <f t="shared" si="2"/>
        <v>962</v>
      </c>
      <c r="BM25" s="160">
        <f t="shared" si="2"/>
        <v>962</v>
      </c>
      <c r="BN25" s="160">
        <f t="shared" si="2"/>
        <v>1251</v>
      </c>
      <c r="BO25" s="160">
        <f t="shared" ref="BO25:CW25" si="3">SUM(BO20:BO24)</f>
        <v>1251</v>
      </c>
      <c r="BP25" s="160">
        <f t="shared" si="3"/>
        <v>1251</v>
      </c>
      <c r="BQ25" s="160">
        <f t="shared" si="3"/>
        <v>1251</v>
      </c>
      <c r="BR25" s="160">
        <f t="shared" si="3"/>
        <v>1362</v>
      </c>
      <c r="BS25" s="160">
        <f t="shared" si="3"/>
        <v>1362</v>
      </c>
      <c r="BT25" s="160">
        <f t="shared" si="3"/>
        <v>1362</v>
      </c>
      <c r="BU25" s="160">
        <f t="shared" si="3"/>
        <v>1362</v>
      </c>
      <c r="BV25" s="160">
        <f t="shared" si="3"/>
        <v>1391</v>
      </c>
      <c r="BW25" s="160">
        <f t="shared" si="3"/>
        <v>1302.2</v>
      </c>
      <c r="BX25" s="160">
        <f t="shared" si="3"/>
        <v>1407.2</v>
      </c>
      <c r="BY25" s="160">
        <f t="shared" si="3"/>
        <v>1448</v>
      </c>
      <c r="BZ25" s="160">
        <f t="shared" si="3"/>
        <v>924.5</v>
      </c>
      <c r="CA25" s="160">
        <f t="shared" si="3"/>
        <v>978.3</v>
      </c>
      <c r="CB25" s="160">
        <f t="shared" si="3"/>
        <v>967.9</v>
      </c>
      <c r="CC25" s="160">
        <f t="shared" si="3"/>
        <v>989.4</v>
      </c>
      <c r="CD25" s="160">
        <f t="shared" si="3"/>
        <v>879.8</v>
      </c>
      <c r="CE25" s="160">
        <f t="shared" si="3"/>
        <v>1031.9000000000001</v>
      </c>
      <c r="CF25" s="160">
        <f t="shared" si="3"/>
        <v>1165.3</v>
      </c>
      <c r="CG25" s="160">
        <f t="shared" si="3"/>
        <v>1047.3</v>
      </c>
      <c r="CH25" s="160">
        <f t="shared" si="3"/>
        <v>1342.7</v>
      </c>
      <c r="CI25" s="160">
        <f t="shared" si="3"/>
        <v>1257.5999999999999</v>
      </c>
      <c r="CJ25" s="160">
        <f t="shared" si="3"/>
        <v>1142.5999999999999</v>
      </c>
      <c r="CK25" s="160">
        <f t="shared" si="3"/>
        <v>1164.5</v>
      </c>
      <c r="CL25" s="160">
        <f t="shared" si="3"/>
        <v>1407</v>
      </c>
      <c r="CM25" s="160">
        <f t="shared" si="3"/>
        <v>1407</v>
      </c>
      <c r="CN25" s="160">
        <f t="shared" si="3"/>
        <v>1236.9000000000001</v>
      </c>
      <c r="CO25" s="160">
        <f t="shared" si="3"/>
        <v>1213.5</v>
      </c>
      <c r="CP25" s="160">
        <f t="shared" si="3"/>
        <v>1287.3</v>
      </c>
      <c r="CQ25" s="160">
        <f t="shared" si="3"/>
        <v>959.4</v>
      </c>
      <c r="CR25" s="160">
        <f t="shared" si="3"/>
        <v>984.7</v>
      </c>
      <c r="CS25" s="160">
        <f t="shared" si="3"/>
        <v>996.1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29695.174999999999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2026-05-17T12:40:18Z</dcterms:created>
  <dcterms:modified xsi:type="dcterms:W3CDTF">2026-05-17T12:40:20Z</dcterms:modified>
</cp:coreProperties>
</file>