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 a="1"/>
  <c r="CX38" i="4" s="1"/>
  <c r="CX37" i="4" a="1"/>
  <c r="CX37" i="4" s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53" i="4" s="1"/>
  <c r="CX11" i="4" a="1"/>
  <c r="CX9" i="4"/>
  <c r="CX8" i="4"/>
  <c r="CX5" i="4" a="1"/>
  <c r="CX5" i="4" s="1"/>
  <c r="CX50" i="5" l="1"/>
  <c r="CX50" i="4"/>
</calcChain>
</file>

<file path=xl/sharedStrings.xml><?xml version="1.0" encoding="utf-8"?>
<sst xmlns="http://schemas.openxmlformats.org/spreadsheetml/2006/main" count="122" uniqueCount="56">
  <si>
    <t>Publication on: 13/12/2025 11:21:13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</si>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</sst>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0DF-4B22-91C7-F4B89CE493B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0DF-4B22-91C7-F4B89CE493B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9">
                  <c:v>4</c:v>
                </c:pt>
                <c:pt idx="50">
                  <c:v>9</c:v>
                </c:pt>
                <c:pt idx="51">
                  <c:v>8</c:v>
                </c:pt>
                <c:pt idx="52">
                  <c:v>14</c:v>
                </c:pt>
                <c:pt idx="53">
                  <c:v>13</c:v>
                </c:pt>
                <c:pt idx="54">
                  <c:v>13</c:v>
                </c:pt>
                <c:pt idx="55">
                  <c:v>15</c:v>
                </c:pt>
                <c:pt idx="57">
                  <c:v>4</c:v>
                </c:pt>
                <c:pt idx="60">
                  <c:v>4</c:v>
                </c:pt>
                <c:pt idx="61">
                  <c:v>3.9</c:v>
                </c:pt>
                <c:pt idx="62">
                  <c:v>4</c:v>
                </c:pt>
                <c:pt idx="72">
                  <c:v>3</c:v>
                </c:pt>
                <c:pt idx="73">
                  <c:v>4</c:v>
                </c:pt>
                <c:pt idx="74">
                  <c:v>4</c:v>
                </c:pt>
                <c:pt idx="75">
                  <c:v>8</c:v>
                </c:pt>
                <c:pt idx="76">
                  <c:v>4</c:v>
                </c:pt>
                <c:pt idx="77">
                  <c:v>4</c:v>
                </c:pt>
                <c:pt idx="78">
                  <c:v>4</c:v>
                </c:pt>
                <c:pt idx="79">
                  <c:v>8</c:v>
                </c:pt>
                <c:pt idx="80">
                  <c:v>8</c:v>
                </c:pt>
                <c:pt idx="84">
                  <c:v>4</c:v>
                </c:pt>
                <c:pt idx="86">
                  <c:v>4</c:v>
                </c:pt>
                <c:pt idx="87">
                  <c:v>4</c:v>
                </c:pt>
                <c:pt idx="90">
                  <c:v>4</c:v>
                </c:pt>
                <c:pt idx="92">
                  <c:v>4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DF-4B22-91C7-F4B89CE493B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0.15</c:v>
                </c:pt>
                <c:pt idx="56">
                  <c:v>2.1909999999999998</c:v>
                </c:pt>
                <c:pt idx="60">
                  <c:v>10.71</c:v>
                </c:pt>
                <c:pt idx="76">
                  <c:v>0.58099999999999996</c:v>
                </c:pt>
                <c:pt idx="77">
                  <c:v>2.02</c:v>
                </c:pt>
                <c:pt idx="78">
                  <c:v>7.7839999999999998</c:v>
                </c:pt>
                <c:pt idx="79">
                  <c:v>15.548999999999999</c:v>
                </c:pt>
                <c:pt idx="82">
                  <c:v>6.5149999999999997</c:v>
                </c:pt>
                <c:pt idx="83">
                  <c:v>5.2</c:v>
                </c:pt>
                <c:pt idx="85">
                  <c:v>7.08</c:v>
                </c:pt>
                <c:pt idx="87">
                  <c:v>3.2</c:v>
                </c:pt>
                <c:pt idx="88">
                  <c:v>13.260999999999999</c:v>
                </c:pt>
                <c:pt idx="89">
                  <c:v>8.4610000000000003</c:v>
                </c:pt>
                <c:pt idx="90">
                  <c:v>26.933</c:v>
                </c:pt>
                <c:pt idx="91">
                  <c:v>30.6</c:v>
                </c:pt>
                <c:pt idx="93">
                  <c:v>21.425999999999998</c:v>
                </c:pt>
                <c:pt idx="95">
                  <c:v>22.6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DF-4B22-91C7-F4B89CE493B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0DF-4B22-91C7-F4B89CE493B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0DF-4B22-91C7-F4B89CE493B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0DF-4B22-91C7-F4B89CE493B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0DF-4B22-91C7-F4B89CE493B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0DF-4B22-91C7-F4B89CE493B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77.400000000000006</c:v>
                </c:pt>
                <c:pt idx="49">
                  <c:v>46.584000000000003</c:v>
                </c:pt>
                <c:pt idx="50">
                  <c:v>47.136000000000003</c:v>
                </c:pt>
                <c:pt idx="52">
                  <c:v>40.365000000000002</c:v>
                </c:pt>
                <c:pt idx="93">
                  <c:v>7.9000000000000001E-2</c:v>
                </c:pt>
                <c:pt idx="94">
                  <c:v>38.409999999999997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DF-4B22-91C7-F4B89CE493B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151.80000000000001</c:v>
                </c:pt>
                <c:pt idx="49">
                  <c:v>151.80000000000001</c:v>
                </c:pt>
                <c:pt idx="50">
                  <c:v>151.80000000000001</c:v>
                </c:pt>
                <c:pt idx="51">
                  <c:v>151.80000000000001</c:v>
                </c:pt>
                <c:pt idx="52">
                  <c:v>53.4</c:v>
                </c:pt>
                <c:pt idx="53">
                  <c:v>59.4</c:v>
                </c:pt>
                <c:pt idx="54">
                  <c:v>53.4</c:v>
                </c:pt>
                <c:pt idx="55">
                  <c:v>53.4</c:v>
                </c:pt>
                <c:pt idx="56">
                  <c:v>36.5</c:v>
                </c:pt>
                <c:pt idx="57">
                  <c:v>73</c:v>
                </c:pt>
                <c:pt idx="58">
                  <c:v>20.7</c:v>
                </c:pt>
                <c:pt idx="59">
                  <c:v>20.7</c:v>
                </c:pt>
                <c:pt idx="60">
                  <c:v>69.599999999999994</c:v>
                </c:pt>
                <c:pt idx="61">
                  <c:v>78.599999999999994</c:v>
                </c:pt>
                <c:pt idx="62">
                  <c:v>77.5</c:v>
                </c:pt>
                <c:pt idx="63">
                  <c:v>228.1</c:v>
                </c:pt>
                <c:pt idx="64">
                  <c:v>82.6</c:v>
                </c:pt>
                <c:pt idx="65">
                  <c:v>82.6</c:v>
                </c:pt>
                <c:pt idx="66">
                  <c:v>106.3</c:v>
                </c:pt>
                <c:pt idx="67">
                  <c:v>82.6</c:v>
                </c:pt>
                <c:pt idx="68">
                  <c:v>109.1</c:v>
                </c:pt>
                <c:pt idx="69">
                  <c:v>54.8</c:v>
                </c:pt>
                <c:pt idx="70">
                  <c:v>128.4</c:v>
                </c:pt>
                <c:pt idx="71">
                  <c:v>128.6</c:v>
                </c:pt>
                <c:pt idx="72">
                  <c:v>47</c:v>
                </c:pt>
                <c:pt idx="73">
                  <c:v>56.6</c:v>
                </c:pt>
                <c:pt idx="74">
                  <c:v>62.9</c:v>
                </c:pt>
                <c:pt idx="75">
                  <c:v>76.400000000000006</c:v>
                </c:pt>
                <c:pt idx="76">
                  <c:v>51.2</c:v>
                </c:pt>
                <c:pt idx="77">
                  <c:v>48.8</c:v>
                </c:pt>
                <c:pt idx="78">
                  <c:v>41.8</c:v>
                </c:pt>
                <c:pt idx="79">
                  <c:v>1.6</c:v>
                </c:pt>
                <c:pt idx="80">
                  <c:v>29.1</c:v>
                </c:pt>
                <c:pt idx="81">
                  <c:v>38.299999999999997</c:v>
                </c:pt>
                <c:pt idx="82">
                  <c:v>0</c:v>
                </c:pt>
                <c:pt idx="83">
                  <c:v>14.2</c:v>
                </c:pt>
                <c:pt idx="84">
                  <c:v>40.900000000000006</c:v>
                </c:pt>
                <c:pt idx="85">
                  <c:v>14.200000000000001</c:v>
                </c:pt>
                <c:pt idx="86">
                  <c:v>52.8</c:v>
                </c:pt>
                <c:pt idx="87">
                  <c:v>54.599999999999994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</c:v>
                </c:pt>
                <c:pt idx="92">
                  <c:v>38</c:v>
                </c:pt>
                <c:pt idx="93">
                  <c:v>2.4</c:v>
                </c:pt>
                <c:pt idx="94">
                  <c:v>0</c:v>
                </c:pt>
                <c:pt idx="95">
                  <c:v>10.199999999999999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DF-4B22-91C7-F4B89CE493B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24.814</c:v>
                </c:pt>
                <c:pt idx="49">
                  <c:v>12.311999999999999</c:v>
                </c:pt>
                <c:pt idx="50">
                  <c:v>15.954000000000001</c:v>
                </c:pt>
                <c:pt idx="51">
                  <c:v>11.632999999999999</c:v>
                </c:pt>
                <c:pt idx="52">
                  <c:v>18.228000000000002</c:v>
                </c:pt>
                <c:pt idx="53">
                  <c:v>12.205</c:v>
                </c:pt>
                <c:pt idx="54">
                  <c:v>17.946999999999999</c:v>
                </c:pt>
                <c:pt idx="55">
                  <c:v>5.5339999999999998</c:v>
                </c:pt>
                <c:pt idx="56">
                  <c:v>9.7690000000000001</c:v>
                </c:pt>
                <c:pt idx="58">
                  <c:v>15.246</c:v>
                </c:pt>
                <c:pt idx="59">
                  <c:v>15.824</c:v>
                </c:pt>
                <c:pt idx="60">
                  <c:v>18.195</c:v>
                </c:pt>
                <c:pt idx="61">
                  <c:v>20.498000000000001</c:v>
                </c:pt>
                <c:pt idx="62">
                  <c:v>18.469000000000001</c:v>
                </c:pt>
                <c:pt idx="63">
                  <c:v>5.0000000000000001E-3</c:v>
                </c:pt>
                <c:pt idx="64">
                  <c:v>3.91</c:v>
                </c:pt>
                <c:pt idx="67">
                  <c:v>5.36</c:v>
                </c:pt>
                <c:pt idx="69">
                  <c:v>11.228999999999999</c:v>
                </c:pt>
                <c:pt idx="76">
                  <c:v>0.29599999999999999</c:v>
                </c:pt>
                <c:pt idx="77">
                  <c:v>1.258</c:v>
                </c:pt>
                <c:pt idx="78">
                  <c:v>0.65600000000000003</c:v>
                </c:pt>
                <c:pt idx="79">
                  <c:v>10.680999999999999</c:v>
                </c:pt>
                <c:pt idx="82">
                  <c:v>5.9729999999999999</c:v>
                </c:pt>
                <c:pt idx="83">
                  <c:v>5.359</c:v>
                </c:pt>
                <c:pt idx="85">
                  <c:v>4.335</c:v>
                </c:pt>
                <c:pt idx="88">
                  <c:v>3.7909999999999999</c:v>
                </c:pt>
                <c:pt idx="89">
                  <c:v>3.9620000000000002</c:v>
                </c:pt>
                <c:pt idx="90">
                  <c:v>4.01</c:v>
                </c:pt>
                <c:pt idx="91">
                  <c:v>1.4E-2</c:v>
                </c:pt>
                <c:pt idx="92">
                  <c:v>0.01</c:v>
                </c:pt>
                <c:pt idx="93">
                  <c:v>1.7949999999999999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DF-4B22-91C7-F4B89CE493B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0DF-4B22-91C7-F4B89CE493B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0DF-4B22-91C7-F4B89CE49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94.66</c:v>
                </c:pt>
                <c:pt idx="49">
                  <c:v>93.41</c:v>
                </c:pt>
                <c:pt idx="50">
                  <c:v>92.54</c:v>
                </c:pt>
                <c:pt idx="51">
                  <c:v>84.37</c:v>
                </c:pt>
                <c:pt idx="52">
                  <c:v>93.97</c:v>
                </c:pt>
                <c:pt idx="53">
                  <c:v>95.82</c:v>
                </c:pt>
                <c:pt idx="54">
                  <c:v>97.76</c:v>
                </c:pt>
                <c:pt idx="55">
                  <c:v>94.97</c:v>
                </c:pt>
                <c:pt idx="56">
                  <c:v>93.08</c:v>
                </c:pt>
                <c:pt idx="57">
                  <c:v>97.8</c:v>
                </c:pt>
                <c:pt idx="58">
                  <c:v>110.1</c:v>
                </c:pt>
                <c:pt idx="59">
                  <c:v>110.51</c:v>
                </c:pt>
                <c:pt idx="60">
                  <c:v>108.71</c:v>
                </c:pt>
                <c:pt idx="61">
                  <c:v>117.48</c:v>
                </c:pt>
                <c:pt idx="62">
                  <c:v>129.22</c:v>
                </c:pt>
                <c:pt idx="63">
                  <c:v>123.69</c:v>
                </c:pt>
                <c:pt idx="64">
                  <c:v>118.04</c:v>
                </c:pt>
                <c:pt idx="65">
                  <c:v>118</c:v>
                </c:pt>
                <c:pt idx="66">
                  <c:v>120</c:v>
                </c:pt>
                <c:pt idx="67">
                  <c:v>127.91</c:v>
                </c:pt>
                <c:pt idx="68">
                  <c:v>121.84</c:v>
                </c:pt>
                <c:pt idx="69">
                  <c:v>129.28</c:v>
                </c:pt>
                <c:pt idx="70">
                  <c:v>119.99</c:v>
                </c:pt>
                <c:pt idx="71">
                  <c:v>118</c:v>
                </c:pt>
                <c:pt idx="72">
                  <c:v>118.99</c:v>
                </c:pt>
                <c:pt idx="73">
                  <c:v>115.54</c:v>
                </c:pt>
                <c:pt idx="74">
                  <c:v>117.72</c:v>
                </c:pt>
                <c:pt idx="75">
                  <c:v>119.02</c:v>
                </c:pt>
                <c:pt idx="76">
                  <c:v>123.17</c:v>
                </c:pt>
                <c:pt idx="77">
                  <c:v>121.15</c:v>
                </c:pt>
                <c:pt idx="78">
                  <c:v>122.39</c:v>
                </c:pt>
                <c:pt idx="79">
                  <c:v>124.92</c:v>
                </c:pt>
                <c:pt idx="80">
                  <c:v>115</c:v>
                </c:pt>
                <c:pt idx="81">
                  <c:v>116.36</c:v>
                </c:pt>
                <c:pt idx="82">
                  <c:v>114.13</c:v>
                </c:pt>
                <c:pt idx="83">
                  <c:v>106.46</c:v>
                </c:pt>
                <c:pt idx="84">
                  <c:v>119.31</c:v>
                </c:pt>
                <c:pt idx="85">
                  <c:v>114.5</c:v>
                </c:pt>
                <c:pt idx="86">
                  <c:v>103.41</c:v>
                </c:pt>
                <c:pt idx="87">
                  <c:v>94.74</c:v>
                </c:pt>
                <c:pt idx="88">
                  <c:v>115.5</c:v>
                </c:pt>
                <c:pt idx="89">
                  <c:v>113</c:v>
                </c:pt>
                <c:pt idx="90">
                  <c:v>102.34</c:v>
                </c:pt>
                <c:pt idx="91">
                  <c:v>87.81</c:v>
                </c:pt>
                <c:pt idx="92">
                  <c:v>99.82</c:v>
                </c:pt>
                <c:pt idx="93">
                  <c:v>99.28</c:v>
                </c:pt>
                <c:pt idx="94">
                  <c:v>89.67</c:v>
                </c:pt>
                <c:pt idx="95">
                  <c:v>84.7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0DF-4B22-91C7-F4B89CE49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9B9-4B91-A4D5-3CC974E28D1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9B9-4B91-A4D5-3CC974E28D1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6">
                  <c:v>2.2000000000000002</c:v>
                </c:pt>
                <c:pt idx="74">
                  <c:v>2</c:v>
                </c:pt>
                <c:pt idx="81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B9-4B91-A4D5-3CC974E28D1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193.73000000000002</c:v>
                </c:pt>
                <c:pt idx="49">
                  <c:v>142.97400000000002</c:v>
                </c:pt>
                <c:pt idx="50">
                  <c:v>147.90100000000001</c:v>
                </c:pt>
                <c:pt idx="51">
                  <c:v>95.426000000000002</c:v>
                </c:pt>
                <c:pt idx="52">
                  <c:v>73.521000000000001</c:v>
                </c:pt>
                <c:pt idx="53">
                  <c:v>30.712000000000003</c:v>
                </c:pt>
                <c:pt idx="54">
                  <c:v>42.228000000000002</c:v>
                </c:pt>
                <c:pt idx="55">
                  <c:v>27.012999999999998</c:v>
                </c:pt>
                <c:pt idx="56">
                  <c:v>30</c:v>
                </c:pt>
                <c:pt idx="57">
                  <c:v>39.896999999999998</c:v>
                </c:pt>
                <c:pt idx="58">
                  <c:v>12</c:v>
                </c:pt>
                <c:pt idx="59">
                  <c:v>15.305</c:v>
                </c:pt>
                <c:pt idx="60">
                  <c:v>0.156</c:v>
                </c:pt>
                <c:pt idx="61">
                  <c:v>0.623</c:v>
                </c:pt>
                <c:pt idx="62">
                  <c:v>1.0999999999999999E-2</c:v>
                </c:pt>
                <c:pt idx="63">
                  <c:v>65.465000000000003</c:v>
                </c:pt>
                <c:pt idx="64">
                  <c:v>0.312</c:v>
                </c:pt>
                <c:pt idx="65">
                  <c:v>1.173</c:v>
                </c:pt>
                <c:pt idx="66">
                  <c:v>29.125</c:v>
                </c:pt>
                <c:pt idx="67">
                  <c:v>0.82600000000000007</c:v>
                </c:pt>
                <c:pt idx="68">
                  <c:v>7.3</c:v>
                </c:pt>
                <c:pt idx="69">
                  <c:v>0.77600000000000002</c:v>
                </c:pt>
                <c:pt idx="70">
                  <c:v>2.0030000000000001</c:v>
                </c:pt>
                <c:pt idx="71">
                  <c:v>2.0030000000000001</c:v>
                </c:pt>
                <c:pt idx="72">
                  <c:v>6.8480000000000008</c:v>
                </c:pt>
                <c:pt idx="73">
                  <c:v>4.3860000000000001</c:v>
                </c:pt>
                <c:pt idx="74">
                  <c:v>9.4269999999999996</c:v>
                </c:pt>
                <c:pt idx="75">
                  <c:v>0.83299999999999996</c:v>
                </c:pt>
                <c:pt idx="76">
                  <c:v>2.2650000000000001</c:v>
                </c:pt>
                <c:pt idx="77">
                  <c:v>2.4159999999999999</c:v>
                </c:pt>
                <c:pt idx="78">
                  <c:v>2.4169999999999998</c:v>
                </c:pt>
                <c:pt idx="79">
                  <c:v>2.4169999999999998</c:v>
                </c:pt>
                <c:pt idx="80">
                  <c:v>2.387</c:v>
                </c:pt>
                <c:pt idx="81">
                  <c:v>10.638</c:v>
                </c:pt>
                <c:pt idx="82">
                  <c:v>2.238</c:v>
                </c:pt>
                <c:pt idx="83">
                  <c:v>5.3129999999999997</c:v>
                </c:pt>
                <c:pt idx="84">
                  <c:v>2.3860000000000001</c:v>
                </c:pt>
                <c:pt idx="85">
                  <c:v>10.535</c:v>
                </c:pt>
                <c:pt idx="86">
                  <c:v>10.533999999999999</c:v>
                </c:pt>
                <c:pt idx="87">
                  <c:v>16.038999999999998</c:v>
                </c:pt>
                <c:pt idx="88">
                  <c:v>1.9630000000000001</c:v>
                </c:pt>
                <c:pt idx="89">
                  <c:v>1.8119999999999998</c:v>
                </c:pt>
                <c:pt idx="90">
                  <c:v>1.51</c:v>
                </c:pt>
                <c:pt idx="91">
                  <c:v>1.51</c:v>
                </c:pt>
                <c:pt idx="92">
                  <c:v>1.3940000000000001</c:v>
                </c:pt>
                <c:pt idx="93">
                  <c:v>1.3940000000000001</c:v>
                </c:pt>
                <c:pt idx="94">
                  <c:v>1.3940000000000001</c:v>
                </c:pt>
                <c:pt idx="95">
                  <c:v>1.5529999999999999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B9-4B91-A4D5-3CC974E28D1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9B9-4B91-A4D5-3CC974E28D1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9B9-4B91-A4D5-3CC974E28D1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9B9-4B91-A4D5-3CC974E28D1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9B9-4B91-A4D5-3CC974E28D1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9B9-4B91-A4D5-3CC974E28D1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3">
                  <c:v>14.064</c:v>
                </c:pt>
                <c:pt idx="65">
                  <c:v>30</c:v>
                </c:pt>
                <c:pt idx="66">
                  <c:v>30</c:v>
                </c:pt>
                <c:pt idx="68">
                  <c:v>4.9649999999999999</c:v>
                </c:pt>
                <c:pt idx="70">
                  <c:v>30</c:v>
                </c:pt>
                <c:pt idx="71">
                  <c:v>30</c:v>
                </c:pt>
                <c:pt idx="72">
                  <c:v>15.782999999999999</c:v>
                </c:pt>
                <c:pt idx="73">
                  <c:v>30</c:v>
                </c:pt>
                <c:pt idx="74">
                  <c:v>30</c:v>
                </c:pt>
                <c:pt idx="75">
                  <c:v>61.234999999999999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9B9-4B91-A4D5-3CC974E28D1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13</c:v>
                </c:pt>
                <c:pt idx="59">
                  <c:v>13</c:v>
                </c:pt>
                <c:pt idx="60">
                  <c:v>94</c:v>
                </c:pt>
                <c:pt idx="61">
                  <c:v>94</c:v>
                </c:pt>
                <c:pt idx="62">
                  <c:v>94</c:v>
                </c:pt>
                <c:pt idx="63">
                  <c:v>94</c:v>
                </c:pt>
                <c:pt idx="64">
                  <c:v>43.5</c:v>
                </c:pt>
                <c:pt idx="65">
                  <c:v>0</c:v>
                </c:pt>
                <c:pt idx="66">
                  <c:v>0</c:v>
                </c:pt>
                <c:pt idx="67">
                  <c:v>45.8</c:v>
                </c:pt>
                <c:pt idx="68">
                  <c:v>64.8</c:v>
                </c:pt>
                <c:pt idx="69">
                  <c:v>64.8</c:v>
                </c:pt>
                <c:pt idx="70">
                  <c:v>64.8</c:v>
                </c:pt>
                <c:pt idx="71">
                  <c:v>64.8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33.200000000000003</c:v>
                </c:pt>
                <c:pt idx="77">
                  <c:v>33.200000000000003</c:v>
                </c:pt>
                <c:pt idx="78">
                  <c:v>33.200000000000003</c:v>
                </c:pt>
                <c:pt idx="79">
                  <c:v>33.200000000000003</c:v>
                </c:pt>
                <c:pt idx="80">
                  <c:v>2.8</c:v>
                </c:pt>
                <c:pt idx="81">
                  <c:v>2.8</c:v>
                </c:pt>
                <c:pt idx="82">
                  <c:v>10.1</c:v>
                </c:pt>
                <c:pt idx="83">
                  <c:v>2.8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7.2</c:v>
                </c:pt>
                <c:pt idx="89">
                  <c:v>2.6</c:v>
                </c:pt>
                <c:pt idx="90">
                  <c:v>22.7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1.3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B9-4B91-A4D5-3CC974E28D1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60.442999999999998</c:v>
                </c:pt>
                <c:pt idx="49">
                  <c:v>71.731999999999999</c:v>
                </c:pt>
                <c:pt idx="50">
                  <c:v>75.998000000000005</c:v>
                </c:pt>
                <c:pt idx="51">
                  <c:v>76.016999999999996</c:v>
                </c:pt>
                <c:pt idx="52">
                  <c:v>52.472000000000001</c:v>
                </c:pt>
                <c:pt idx="53">
                  <c:v>53.893000000000001</c:v>
                </c:pt>
                <c:pt idx="54">
                  <c:v>42.119</c:v>
                </c:pt>
                <c:pt idx="55">
                  <c:v>46.920999999999999</c:v>
                </c:pt>
                <c:pt idx="56">
                  <c:v>18.516999999999999</c:v>
                </c:pt>
                <c:pt idx="57">
                  <c:v>37.064</c:v>
                </c:pt>
                <c:pt idx="58">
                  <c:v>10.955</c:v>
                </c:pt>
                <c:pt idx="59">
                  <c:v>8.2279999999999998</c:v>
                </c:pt>
                <c:pt idx="60">
                  <c:v>8.3309999999999995</c:v>
                </c:pt>
                <c:pt idx="61">
                  <c:v>8.3330000000000002</c:v>
                </c:pt>
                <c:pt idx="62">
                  <c:v>5.96</c:v>
                </c:pt>
                <c:pt idx="63">
                  <c:v>54.537999999999997</c:v>
                </c:pt>
                <c:pt idx="64">
                  <c:v>42.661999999999999</c:v>
                </c:pt>
                <c:pt idx="65">
                  <c:v>51.435000000000002</c:v>
                </c:pt>
                <c:pt idx="66">
                  <c:v>45.008000000000003</c:v>
                </c:pt>
                <c:pt idx="67">
                  <c:v>41.328000000000003</c:v>
                </c:pt>
                <c:pt idx="68">
                  <c:v>32.034999999999997</c:v>
                </c:pt>
                <c:pt idx="69">
                  <c:v>0.45300000000000001</c:v>
                </c:pt>
                <c:pt idx="70">
                  <c:v>31.58</c:v>
                </c:pt>
                <c:pt idx="71">
                  <c:v>31.806999999999999</c:v>
                </c:pt>
                <c:pt idx="72">
                  <c:v>27.364000000000001</c:v>
                </c:pt>
                <c:pt idx="73">
                  <c:v>26.263000000000002</c:v>
                </c:pt>
                <c:pt idx="74">
                  <c:v>25.469000000000001</c:v>
                </c:pt>
                <c:pt idx="75">
                  <c:v>22.321000000000002</c:v>
                </c:pt>
                <c:pt idx="76">
                  <c:v>20.6</c:v>
                </c:pt>
                <c:pt idx="77">
                  <c:v>20.465</c:v>
                </c:pt>
                <c:pt idx="78">
                  <c:v>18.63</c:v>
                </c:pt>
                <c:pt idx="79">
                  <c:v>0.22500000000000001</c:v>
                </c:pt>
                <c:pt idx="80">
                  <c:v>31.937999999999999</c:v>
                </c:pt>
                <c:pt idx="81">
                  <c:v>23.632000000000001</c:v>
                </c:pt>
                <c:pt idx="82">
                  <c:v>0.19</c:v>
                </c:pt>
                <c:pt idx="83">
                  <c:v>16.695</c:v>
                </c:pt>
                <c:pt idx="84">
                  <c:v>42.518000000000001</c:v>
                </c:pt>
                <c:pt idx="85">
                  <c:v>15.169</c:v>
                </c:pt>
                <c:pt idx="86">
                  <c:v>46.317</c:v>
                </c:pt>
                <c:pt idx="87">
                  <c:v>45.828000000000003</c:v>
                </c:pt>
                <c:pt idx="88">
                  <c:v>7.8419999999999996</c:v>
                </c:pt>
                <c:pt idx="89">
                  <c:v>7.9729999999999999</c:v>
                </c:pt>
                <c:pt idx="90">
                  <c:v>10.744</c:v>
                </c:pt>
                <c:pt idx="91">
                  <c:v>30.123999999999999</c:v>
                </c:pt>
                <c:pt idx="92">
                  <c:v>40.598999999999997</c:v>
                </c:pt>
                <c:pt idx="93">
                  <c:v>28.312999999999999</c:v>
                </c:pt>
                <c:pt idx="94">
                  <c:v>39.716999999999999</c:v>
                </c:pt>
                <c:pt idx="95">
                  <c:v>35.24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B9-4B91-A4D5-3CC974E28D1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9B9-4B91-A4D5-3CC974E28D1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9B9-4B91-A4D5-3CC974E28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94.66</c:v>
                </c:pt>
                <c:pt idx="49">
                  <c:v>93.41</c:v>
                </c:pt>
                <c:pt idx="50">
                  <c:v>92.54</c:v>
                </c:pt>
                <c:pt idx="51">
                  <c:v>84.37</c:v>
                </c:pt>
                <c:pt idx="52">
                  <c:v>93.97</c:v>
                </c:pt>
                <c:pt idx="53">
                  <c:v>95.82</c:v>
                </c:pt>
                <c:pt idx="54">
                  <c:v>97.76</c:v>
                </c:pt>
                <c:pt idx="55">
                  <c:v>94.97</c:v>
                </c:pt>
                <c:pt idx="56">
                  <c:v>93.08</c:v>
                </c:pt>
                <c:pt idx="57">
                  <c:v>97.8</c:v>
                </c:pt>
                <c:pt idx="58">
                  <c:v>110.1</c:v>
                </c:pt>
                <c:pt idx="59">
                  <c:v>110.51</c:v>
                </c:pt>
                <c:pt idx="60">
                  <c:v>108.71</c:v>
                </c:pt>
                <c:pt idx="61">
                  <c:v>117.48</c:v>
                </c:pt>
                <c:pt idx="62">
                  <c:v>129.22</c:v>
                </c:pt>
                <c:pt idx="63">
                  <c:v>123.69</c:v>
                </c:pt>
                <c:pt idx="64">
                  <c:v>118.04</c:v>
                </c:pt>
                <c:pt idx="65">
                  <c:v>118</c:v>
                </c:pt>
                <c:pt idx="66">
                  <c:v>120</c:v>
                </c:pt>
                <c:pt idx="67">
                  <c:v>127.91</c:v>
                </c:pt>
                <c:pt idx="68">
                  <c:v>121.84</c:v>
                </c:pt>
                <c:pt idx="69">
                  <c:v>129.28</c:v>
                </c:pt>
                <c:pt idx="70">
                  <c:v>119.99</c:v>
                </c:pt>
                <c:pt idx="71">
                  <c:v>118</c:v>
                </c:pt>
                <c:pt idx="72">
                  <c:v>118.99</c:v>
                </c:pt>
                <c:pt idx="73">
                  <c:v>115.54</c:v>
                </c:pt>
                <c:pt idx="74">
                  <c:v>117.72</c:v>
                </c:pt>
                <c:pt idx="75">
                  <c:v>119.02</c:v>
                </c:pt>
                <c:pt idx="76">
                  <c:v>123.17</c:v>
                </c:pt>
                <c:pt idx="77">
                  <c:v>121.15</c:v>
                </c:pt>
                <c:pt idx="78">
                  <c:v>122.39</c:v>
                </c:pt>
                <c:pt idx="79">
                  <c:v>124.92</c:v>
                </c:pt>
                <c:pt idx="80">
                  <c:v>115</c:v>
                </c:pt>
                <c:pt idx="81">
                  <c:v>116.36</c:v>
                </c:pt>
                <c:pt idx="82">
                  <c:v>114.13</c:v>
                </c:pt>
                <c:pt idx="83">
                  <c:v>106.46</c:v>
                </c:pt>
                <c:pt idx="84">
                  <c:v>119.31</c:v>
                </c:pt>
                <c:pt idx="85">
                  <c:v>114.5</c:v>
                </c:pt>
                <c:pt idx="86">
                  <c:v>103.41</c:v>
                </c:pt>
                <c:pt idx="87">
                  <c:v>94.74</c:v>
                </c:pt>
                <c:pt idx="88">
                  <c:v>115.5</c:v>
                </c:pt>
                <c:pt idx="89">
                  <c:v>113</c:v>
                </c:pt>
                <c:pt idx="90">
                  <c:v>102.34</c:v>
                </c:pt>
                <c:pt idx="91">
                  <c:v>87.81</c:v>
                </c:pt>
                <c:pt idx="92">
                  <c:v>99.82</c:v>
                </c:pt>
                <c:pt idx="93">
                  <c:v>99.28</c:v>
                </c:pt>
                <c:pt idx="94">
                  <c:v>89.67</c:v>
                </c:pt>
                <c:pt idx="95">
                  <c:v>84.7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9B9-4B91-A4D5-3CC974E28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254.16399999999999</v>
      </c>
      <c r="AY5" s="25">
        <v>214.696</v>
      </c>
      <c r="AZ5" s="25">
        <v>223.89</v>
      </c>
      <c r="BA5" s="25">
        <v>171.43299999999999</v>
      </c>
      <c r="BB5" s="25">
        <v>125.99299999999999</v>
      </c>
      <c r="BC5" s="25">
        <v>84.605000000000004</v>
      </c>
      <c r="BD5" s="25">
        <v>84.346999999999994</v>
      </c>
      <c r="BE5" s="25">
        <v>73.933999999999997</v>
      </c>
      <c r="BF5" s="25">
        <v>48.46</v>
      </c>
      <c r="BG5" s="25">
        <v>77</v>
      </c>
      <c r="BH5" s="25">
        <v>35.945999999999998</v>
      </c>
      <c r="BI5" s="25">
        <v>36.524000000000001</v>
      </c>
      <c r="BJ5" s="25">
        <v>102.505</v>
      </c>
      <c r="BK5" s="25">
        <v>102.998</v>
      </c>
      <c r="BL5" s="25">
        <v>99.968999999999994</v>
      </c>
      <c r="BM5" s="25">
        <v>228.10499999999999</v>
      </c>
      <c r="BN5" s="25">
        <v>86.51</v>
      </c>
      <c r="BO5" s="25">
        <v>82.6</v>
      </c>
      <c r="BP5" s="25">
        <v>106.3</v>
      </c>
      <c r="BQ5" s="25">
        <v>87.96</v>
      </c>
      <c r="BR5" s="25">
        <v>109.1</v>
      </c>
      <c r="BS5" s="25">
        <v>66.028999999999996</v>
      </c>
      <c r="BT5" s="25">
        <v>128.4</v>
      </c>
      <c r="BU5" s="25">
        <v>128.6</v>
      </c>
      <c r="BV5" s="25">
        <v>50</v>
      </c>
      <c r="BW5" s="25">
        <v>60.6</v>
      </c>
      <c r="BX5" s="25">
        <v>66.900000000000006</v>
      </c>
      <c r="BY5" s="25">
        <v>84.4</v>
      </c>
      <c r="BZ5" s="25">
        <v>56.076999999999998</v>
      </c>
      <c r="CA5" s="25">
        <v>56.078000000000003</v>
      </c>
      <c r="CB5" s="25">
        <v>54.24</v>
      </c>
      <c r="CC5" s="25">
        <v>35.83</v>
      </c>
      <c r="CD5" s="25">
        <v>37.1</v>
      </c>
      <c r="CE5" s="25">
        <v>38.299999999999997</v>
      </c>
      <c r="CF5" s="25">
        <v>12.488</v>
      </c>
      <c r="CG5" s="25">
        <v>24.759</v>
      </c>
      <c r="CH5" s="25">
        <v>44.9</v>
      </c>
      <c r="CI5" s="25">
        <v>25.614999999999998</v>
      </c>
      <c r="CJ5" s="25">
        <v>56.8</v>
      </c>
      <c r="CK5" s="25">
        <v>61.8</v>
      </c>
      <c r="CL5" s="25">
        <v>17.052</v>
      </c>
      <c r="CM5" s="25">
        <v>12.423</v>
      </c>
      <c r="CN5" s="25">
        <v>34.942999999999998</v>
      </c>
      <c r="CO5" s="25">
        <v>31.614000000000001</v>
      </c>
      <c r="CP5" s="25">
        <v>42.01</v>
      </c>
      <c r="CQ5" s="25">
        <v>29.7</v>
      </c>
      <c r="CR5" s="25">
        <v>42.41</v>
      </c>
      <c r="CS5" s="25">
        <v>36.799999999999997</v>
      </c>
      <c r="CT5" s="26"/>
      <c r="CU5" s="26"/>
      <c r="CV5" s="26"/>
      <c r="CW5" s="27"/>
      <c r="CX5" s="28">
        <f t="array" ref="CX5">SUMPRODUCT(B5:CW5*0.25)</f>
        <v>943.22675000000004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94.66</v>
      </c>
      <c r="AY8" s="37">
        <v>93.41</v>
      </c>
      <c r="AZ8" s="37">
        <v>92.54</v>
      </c>
      <c r="BA8" s="37">
        <v>84.37</v>
      </c>
      <c r="BB8" s="37">
        <v>93.97</v>
      </c>
      <c r="BC8" s="37">
        <v>95.82</v>
      </c>
      <c r="BD8" s="37">
        <v>97.76</v>
      </c>
      <c r="BE8" s="37">
        <v>94.97</v>
      </c>
      <c r="BF8" s="37">
        <v>93.08</v>
      </c>
      <c r="BG8" s="37">
        <v>97.8</v>
      </c>
      <c r="BH8" s="37">
        <v>110.1</v>
      </c>
      <c r="BI8" s="37">
        <v>110.51</v>
      </c>
      <c r="BJ8" s="37">
        <v>108.71</v>
      </c>
      <c r="BK8" s="37">
        <v>117.48</v>
      </c>
      <c r="BL8" s="37">
        <v>129.22</v>
      </c>
      <c r="BM8" s="37">
        <v>123.69</v>
      </c>
      <c r="BN8" s="37">
        <v>118.04</v>
      </c>
      <c r="BO8" s="37">
        <v>118</v>
      </c>
      <c r="BP8" s="37">
        <v>120</v>
      </c>
      <c r="BQ8" s="37">
        <v>127.91</v>
      </c>
      <c r="BR8" s="37">
        <v>121.84</v>
      </c>
      <c r="BS8" s="37">
        <v>129.28</v>
      </c>
      <c r="BT8" s="37">
        <v>119.99</v>
      </c>
      <c r="BU8" s="37">
        <v>118</v>
      </c>
      <c r="BV8" s="37">
        <v>118.99</v>
      </c>
      <c r="BW8" s="37">
        <v>115.54</v>
      </c>
      <c r="BX8" s="37">
        <v>117.72</v>
      </c>
      <c r="BY8" s="37">
        <v>119.02</v>
      </c>
      <c r="BZ8" s="37">
        <v>123.17</v>
      </c>
      <c r="CA8" s="37">
        <v>121.15</v>
      </c>
      <c r="CB8" s="37">
        <v>122.39</v>
      </c>
      <c r="CC8" s="37">
        <v>124.92</v>
      </c>
      <c r="CD8" s="37">
        <v>115</v>
      </c>
      <c r="CE8" s="37">
        <v>116.36</v>
      </c>
      <c r="CF8" s="37">
        <v>114.13</v>
      </c>
      <c r="CG8" s="37">
        <v>106.46</v>
      </c>
      <c r="CH8" s="37">
        <v>119.31</v>
      </c>
      <c r="CI8" s="37">
        <v>114.5</v>
      </c>
      <c r="CJ8" s="37">
        <v>103.41</v>
      </c>
      <c r="CK8" s="37">
        <v>94.74</v>
      </c>
      <c r="CL8" s="37">
        <v>115.5</v>
      </c>
      <c r="CM8" s="37">
        <v>113</v>
      </c>
      <c r="CN8" s="37">
        <v>102.34</v>
      </c>
      <c r="CO8" s="37">
        <v>87.81</v>
      </c>
      <c r="CP8" s="37">
        <v>99.82</v>
      </c>
      <c r="CQ8" s="37">
        <v>99.28</v>
      </c>
      <c r="CR8" s="37">
        <v>89.67</v>
      </c>
      <c r="CS8" s="37">
        <v>84.7</v>
      </c>
      <c r="CT8" s="38"/>
      <c r="CU8" s="38"/>
      <c r="CV8" s="38"/>
      <c r="CW8" s="39"/>
      <c r="CX8" s="40">
        <f>IF(SUM(B8:CW8)&lt;&gt;0,AVERAGEIF(B8:CW8,"&lt;&gt;"""),"")</f>
        <v>109.37666666666667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91.245000000000005</v>
      </c>
      <c r="AY9" s="43">
        <v>91.245000000000005</v>
      </c>
      <c r="AZ9" s="43">
        <v>91.245000000000005</v>
      </c>
      <c r="BA9" s="43">
        <v>91.245000000000005</v>
      </c>
      <c r="BB9" s="43">
        <v>95.63</v>
      </c>
      <c r="BC9" s="43">
        <v>95.63</v>
      </c>
      <c r="BD9" s="43">
        <v>95.63</v>
      </c>
      <c r="BE9" s="43">
        <v>95.63</v>
      </c>
      <c r="BF9" s="43">
        <v>102.8725</v>
      </c>
      <c r="BG9" s="43">
        <v>102.8725</v>
      </c>
      <c r="BH9" s="43">
        <v>102.8725</v>
      </c>
      <c r="BI9" s="43">
        <v>102.8725</v>
      </c>
      <c r="BJ9" s="43">
        <v>119.77500000000001</v>
      </c>
      <c r="BK9" s="43">
        <v>119.77500000000001</v>
      </c>
      <c r="BL9" s="43">
        <v>119.77500000000001</v>
      </c>
      <c r="BM9" s="43">
        <v>119.77500000000001</v>
      </c>
      <c r="BN9" s="43">
        <v>120.9875</v>
      </c>
      <c r="BO9" s="43">
        <v>120.9875</v>
      </c>
      <c r="BP9" s="43">
        <v>120.9875</v>
      </c>
      <c r="BQ9" s="43">
        <v>120.9875</v>
      </c>
      <c r="BR9" s="43">
        <v>122.2775</v>
      </c>
      <c r="BS9" s="43">
        <v>122.2775</v>
      </c>
      <c r="BT9" s="43">
        <v>122.2775</v>
      </c>
      <c r="BU9" s="43">
        <v>122.2775</v>
      </c>
      <c r="BV9" s="43">
        <v>117.8175</v>
      </c>
      <c r="BW9" s="43">
        <v>117.8175</v>
      </c>
      <c r="BX9" s="43">
        <v>117.8175</v>
      </c>
      <c r="BY9" s="43">
        <v>117.8175</v>
      </c>
      <c r="BZ9" s="43">
        <v>122.9075</v>
      </c>
      <c r="CA9" s="43">
        <v>122.9075</v>
      </c>
      <c r="CB9" s="43">
        <v>122.9075</v>
      </c>
      <c r="CC9" s="43">
        <v>122.9075</v>
      </c>
      <c r="CD9" s="43">
        <v>112.9875</v>
      </c>
      <c r="CE9" s="43">
        <v>112.9875</v>
      </c>
      <c r="CF9" s="43">
        <v>112.9875</v>
      </c>
      <c r="CG9" s="43">
        <v>112.9875</v>
      </c>
      <c r="CH9" s="43">
        <v>107.99</v>
      </c>
      <c r="CI9" s="43">
        <v>107.99</v>
      </c>
      <c r="CJ9" s="43">
        <v>107.99</v>
      </c>
      <c r="CK9" s="43">
        <v>107.99</v>
      </c>
      <c r="CL9" s="43">
        <v>104.66249999999999</v>
      </c>
      <c r="CM9" s="43">
        <v>104.66249999999999</v>
      </c>
      <c r="CN9" s="43">
        <v>104.66249999999999</v>
      </c>
      <c r="CO9" s="43">
        <v>104.66249999999999</v>
      </c>
      <c r="CP9" s="43">
        <v>93.367500000000007</v>
      </c>
      <c r="CQ9" s="43">
        <v>93.367500000000007</v>
      </c>
      <c r="CR9" s="43">
        <v>93.367500000000007</v>
      </c>
      <c r="CS9" s="43">
        <v>93.367500000000007</v>
      </c>
      <c r="CT9" s="44"/>
      <c r="CU9" s="44"/>
      <c r="CV9" s="44"/>
      <c r="CW9" s="45"/>
      <c r="CX9" s="46">
        <f>IF(SUM(B9:CW9)&lt;&gt;0,AVERAGEIF(B9:CW9,"&lt;&gt;"""),"")</f>
        <v>109.37666666666672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77.400000000000006</v>
      </c>
      <c r="AY13" s="65">
        <v>46.584000000000003</v>
      </c>
      <c r="AZ13" s="65">
        <v>47.136000000000003</v>
      </c>
      <c r="BA13" s="65"/>
      <c r="BB13" s="65">
        <v>40.365000000000002</v>
      </c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>
        <v>7.9000000000000001E-2</v>
      </c>
      <c r="CR13" s="65">
        <v>38.409999999999997</v>
      </c>
      <c r="CS13" s="65"/>
      <c r="CT13" s="66"/>
      <c r="CU13" s="66"/>
      <c r="CV13" s="66"/>
      <c r="CW13" s="67"/>
      <c r="CX13" s="68">
        <f t="array" ref="CX13">SUMPRODUCT(B13:CW13*0.25)</f>
        <v>62.493500000000004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24.814</v>
      </c>
      <c r="AY15" s="71">
        <v>12.311999999999999</v>
      </c>
      <c r="AZ15" s="71">
        <v>15.954000000000001</v>
      </c>
      <c r="BA15" s="71">
        <v>11.632999999999999</v>
      </c>
      <c r="BB15" s="71">
        <v>18.228000000000002</v>
      </c>
      <c r="BC15" s="71">
        <v>12.205</v>
      </c>
      <c r="BD15" s="71">
        <v>17.946999999999999</v>
      </c>
      <c r="BE15" s="71">
        <v>5.5339999999999998</v>
      </c>
      <c r="BF15" s="71">
        <v>9.7690000000000001</v>
      </c>
      <c r="BG15" s="71"/>
      <c r="BH15" s="71">
        <v>15.246</v>
      </c>
      <c r="BI15" s="71">
        <v>15.824</v>
      </c>
      <c r="BJ15" s="71">
        <v>18.195</v>
      </c>
      <c r="BK15" s="71">
        <v>20.498000000000001</v>
      </c>
      <c r="BL15" s="71">
        <v>18.469000000000001</v>
      </c>
      <c r="BM15" s="71">
        <v>5.0000000000000001E-3</v>
      </c>
      <c r="BN15" s="71">
        <v>3.91</v>
      </c>
      <c r="BO15" s="71"/>
      <c r="BP15" s="71"/>
      <c r="BQ15" s="71">
        <v>5.36</v>
      </c>
      <c r="BR15" s="71"/>
      <c r="BS15" s="71">
        <v>11.228999999999999</v>
      </c>
      <c r="BT15" s="71"/>
      <c r="BU15" s="71"/>
      <c r="BV15" s="71"/>
      <c r="BW15" s="71"/>
      <c r="BX15" s="71"/>
      <c r="BY15" s="71"/>
      <c r="BZ15" s="71">
        <v>0.29599999999999999</v>
      </c>
      <c r="CA15" s="71">
        <v>1.258</v>
      </c>
      <c r="CB15" s="71">
        <v>0.65600000000000003</v>
      </c>
      <c r="CC15" s="71">
        <v>10.680999999999999</v>
      </c>
      <c r="CD15" s="71"/>
      <c r="CE15" s="71"/>
      <c r="CF15" s="71">
        <v>5.9729999999999999</v>
      </c>
      <c r="CG15" s="71">
        <v>5.359</v>
      </c>
      <c r="CH15" s="71"/>
      <c r="CI15" s="71">
        <v>4.335</v>
      </c>
      <c r="CJ15" s="71"/>
      <c r="CK15" s="71"/>
      <c r="CL15" s="71">
        <v>3.7909999999999999</v>
      </c>
      <c r="CM15" s="71">
        <v>3.9620000000000002</v>
      </c>
      <c r="CN15" s="71">
        <v>4.01</v>
      </c>
      <c r="CO15" s="71">
        <v>1.4E-2</v>
      </c>
      <c r="CP15" s="71">
        <v>0.01</v>
      </c>
      <c r="CQ15" s="71">
        <v>1.7949999999999999</v>
      </c>
      <c r="CR15" s="71"/>
      <c r="CS15" s="71"/>
      <c r="CT15" s="72"/>
      <c r="CU15" s="72"/>
      <c r="CV15" s="72"/>
      <c r="CW15" s="73"/>
      <c r="CX15" s="74">
        <f t="array" ref="CX15">SUMPRODUCT(B15:CW15*0.25)</f>
        <v>69.817999999999998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102.214</v>
      </c>
      <c r="AY17" s="77">
        <f t="shared" si="0"/>
        <v>58.896000000000001</v>
      </c>
      <c r="AZ17" s="77">
        <f t="shared" si="0"/>
        <v>63.09</v>
      </c>
      <c r="BA17" s="77">
        <f t="shared" si="0"/>
        <v>11.632999999999999</v>
      </c>
      <c r="BB17" s="77">
        <f t="shared" si="0"/>
        <v>58.593000000000004</v>
      </c>
      <c r="BC17" s="77">
        <f t="shared" si="0"/>
        <v>12.205</v>
      </c>
      <c r="BD17" s="77">
        <f t="shared" si="0"/>
        <v>17.946999999999999</v>
      </c>
      <c r="BE17" s="77">
        <f t="shared" si="0"/>
        <v>5.5339999999999998</v>
      </c>
      <c r="BF17" s="77">
        <f t="shared" si="0"/>
        <v>9.7690000000000001</v>
      </c>
      <c r="BG17" s="77">
        <f t="shared" si="0"/>
        <v>0</v>
      </c>
      <c r="BH17" s="77">
        <f t="shared" si="0"/>
        <v>15.246</v>
      </c>
      <c r="BI17" s="77">
        <f t="shared" si="0"/>
        <v>15.824</v>
      </c>
      <c r="BJ17" s="77">
        <f t="shared" si="0"/>
        <v>18.195</v>
      </c>
      <c r="BK17" s="77">
        <f t="shared" si="0"/>
        <v>20.498000000000001</v>
      </c>
      <c r="BL17" s="77">
        <f t="shared" si="0"/>
        <v>18.469000000000001</v>
      </c>
      <c r="BM17" s="77">
        <f t="shared" si="0"/>
        <v>5.0000000000000001E-3</v>
      </c>
      <c r="BN17" s="77">
        <f t="shared" si="0"/>
        <v>3.91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5.36</v>
      </c>
      <c r="BR17" s="77">
        <f t="shared" si="1"/>
        <v>0</v>
      </c>
      <c r="BS17" s="77">
        <f t="shared" si="1"/>
        <v>11.228999999999999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0.29599999999999999</v>
      </c>
      <c r="CA17" s="77">
        <f t="shared" si="1"/>
        <v>1.258</v>
      </c>
      <c r="CB17" s="77">
        <f t="shared" si="1"/>
        <v>0.65600000000000003</v>
      </c>
      <c r="CC17" s="77">
        <f t="shared" si="1"/>
        <v>10.680999999999999</v>
      </c>
      <c r="CD17" s="77">
        <f t="shared" si="1"/>
        <v>0</v>
      </c>
      <c r="CE17" s="77">
        <f t="shared" si="1"/>
        <v>0</v>
      </c>
      <c r="CF17" s="77">
        <f t="shared" si="1"/>
        <v>5.9729999999999999</v>
      </c>
      <c r="CG17" s="77">
        <f t="shared" si="1"/>
        <v>5.359</v>
      </c>
      <c r="CH17" s="77">
        <f t="shared" si="1"/>
        <v>0</v>
      </c>
      <c r="CI17" s="77">
        <f t="shared" si="1"/>
        <v>4.335</v>
      </c>
      <c r="CJ17" s="77">
        <f t="shared" si="1"/>
        <v>0</v>
      </c>
      <c r="CK17" s="77">
        <f t="shared" si="1"/>
        <v>0</v>
      </c>
      <c r="CL17" s="77">
        <f t="shared" si="1"/>
        <v>3.7909999999999999</v>
      </c>
      <c r="CM17" s="77">
        <f t="shared" si="1"/>
        <v>3.9620000000000002</v>
      </c>
      <c r="CN17" s="77">
        <f t="shared" si="1"/>
        <v>4.01</v>
      </c>
      <c r="CO17" s="77">
        <f t="shared" si="1"/>
        <v>1.4E-2</v>
      </c>
      <c r="CP17" s="77">
        <f t="shared" si="1"/>
        <v>0.01</v>
      </c>
      <c r="CQ17" s="77">
        <f t="shared" si="1"/>
        <v>1.8739999999999999</v>
      </c>
      <c r="CR17" s="77">
        <f t="shared" si="1"/>
        <v>38.409999999999997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132.3115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4</v>
      </c>
      <c r="AZ21" s="94">
        <v>9</v>
      </c>
      <c r="BA21" s="94">
        <v>8</v>
      </c>
      <c r="BB21" s="94">
        <v>14</v>
      </c>
      <c r="BC21" s="94">
        <v>13</v>
      </c>
      <c r="BD21" s="94">
        <v>13</v>
      </c>
      <c r="BE21" s="94">
        <v>15</v>
      </c>
      <c r="BF21" s="94"/>
      <c r="BG21" s="94">
        <v>4</v>
      </c>
      <c r="BH21" s="94"/>
      <c r="BI21" s="94"/>
      <c r="BJ21" s="94">
        <v>4</v>
      </c>
      <c r="BK21" s="94">
        <v>3.9</v>
      </c>
      <c r="BL21" s="94">
        <v>4</v>
      </c>
      <c r="BM21" s="94"/>
      <c r="BN21" s="94"/>
      <c r="BO21" s="94"/>
      <c r="BP21" s="94"/>
      <c r="BQ21" s="94"/>
      <c r="BR21" s="94"/>
      <c r="BS21" s="94"/>
      <c r="BT21" s="94"/>
      <c r="BU21" s="94"/>
      <c r="BV21" s="94">
        <v>3</v>
      </c>
      <c r="BW21" s="94">
        <v>4</v>
      </c>
      <c r="BX21" s="94">
        <v>4</v>
      </c>
      <c r="BY21" s="94">
        <v>8</v>
      </c>
      <c r="BZ21" s="94">
        <v>4</v>
      </c>
      <c r="CA21" s="94">
        <v>4</v>
      </c>
      <c r="CB21" s="94">
        <v>4</v>
      </c>
      <c r="CC21" s="94">
        <v>8</v>
      </c>
      <c r="CD21" s="94">
        <v>8</v>
      </c>
      <c r="CE21" s="94"/>
      <c r="CF21" s="94"/>
      <c r="CG21" s="94"/>
      <c r="CH21" s="94">
        <v>4</v>
      </c>
      <c r="CI21" s="94"/>
      <c r="CJ21" s="94">
        <v>4</v>
      </c>
      <c r="CK21" s="94">
        <v>4</v>
      </c>
      <c r="CL21" s="94"/>
      <c r="CM21" s="94"/>
      <c r="CN21" s="94">
        <v>4</v>
      </c>
      <c r="CO21" s="94"/>
      <c r="CP21" s="94">
        <v>4</v>
      </c>
      <c r="CQ21" s="94">
        <v>4</v>
      </c>
      <c r="CR21" s="94">
        <v>4</v>
      </c>
      <c r="CS21" s="94">
        <v>4</v>
      </c>
      <c r="CT21" s="95"/>
      <c r="CU21" s="95"/>
      <c r="CV21" s="95"/>
      <c r="CW21" s="96"/>
      <c r="CX21" s="97">
        <f t="array" ref="CX21">SUMPRODUCT(B21:CW21*0.25)</f>
        <v>42.725000000000001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0.15</v>
      </c>
      <c r="AY22" s="99"/>
      <c r="AZ22" s="99"/>
      <c r="BA22" s="99"/>
      <c r="BB22" s="99"/>
      <c r="BC22" s="99"/>
      <c r="BD22" s="99"/>
      <c r="BE22" s="99"/>
      <c r="BF22" s="99">
        <v>2.1909999999999998</v>
      </c>
      <c r="BG22" s="99"/>
      <c r="BH22" s="99"/>
      <c r="BI22" s="99"/>
      <c r="BJ22" s="99">
        <v>10.71</v>
      </c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>
        <v>0.58099999999999996</v>
      </c>
      <c r="CA22" s="99">
        <v>2.02</v>
      </c>
      <c r="CB22" s="99">
        <v>7.7839999999999998</v>
      </c>
      <c r="CC22" s="99">
        <v>15.548999999999999</v>
      </c>
      <c r="CD22" s="99"/>
      <c r="CE22" s="99"/>
      <c r="CF22" s="99">
        <v>6.5149999999999997</v>
      </c>
      <c r="CG22" s="99">
        <v>5.2</v>
      </c>
      <c r="CH22" s="99"/>
      <c r="CI22" s="99">
        <v>7.08</v>
      </c>
      <c r="CJ22" s="99"/>
      <c r="CK22" s="99">
        <v>3.2</v>
      </c>
      <c r="CL22" s="99">
        <v>13.260999999999999</v>
      </c>
      <c r="CM22" s="99">
        <v>8.4610000000000003</v>
      </c>
      <c r="CN22" s="99">
        <v>26.933</v>
      </c>
      <c r="CO22" s="99">
        <v>30.6</v>
      </c>
      <c r="CP22" s="99"/>
      <c r="CQ22" s="99">
        <v>21.425999999999998</v>
      </c>
      <c r="CR22" s="99"/>
      <c r="CS22" s="99">
        <v>22.6</v>
      </c>
      <c r="CT22" s="100"/>
      <c r="CU22" s="100"/>
      <c r="CV22" s="100"/>
      <c r="CW22" s="96"/>
      <c r="CX22" s="97">
        <f t="array" ref="CX22">SUMPRODUCT(B22:CW22*0.25)</f>
        <v>46.065249999999992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0.15</v>
      </c>
      <c r="AY27" s="107">
        <f t="shared" si="3"/>
        <v>4</v>
      </c>
      <c r="AZ27" s="107">
        <f t="shared" si="3"/>
        <v>9</v>
      </c>
      <c r="BA27" s="107">
        <f t="shared" si="3"/>
        <v>8</v>
      </c>
      <c r="BB27" s="107">
        <f t="shared" si="3"/>
        <v>14</v>
      </c>
      <c r="BC27" s="107">
        <f t="shared" si="3"/>
        <v>13</v>
      </c>
      <c r="BD27" s="107">
        <f t="shared" si="3"/>
        <v>13</v>
      </c>
      <c r="BE27" s="107">
        <f t="shared" si="3"/>
        <v>15</v>
      </c>
      <c r="BF27" s="107">
        <f t="shared" si="3"/>
        <v>2.1909999999999998</v>
      </c>
      <c r="BG27" s="107">
        <f t="shared" si="3"/>
        <v>4</v>
      </c>
      <c r="BH27" s="107">
        <f t="shared" si="3"/>
        <v>0</v>
      </c>
      <c r="BI27" s="107">
        <f t="shared" si="3"/>
        <v>0</v>
      </c>
      <c r="BJ27" s="107">
        <f t="shared" si="3"/>
        <v>14.71</v>
      </c>
      <c r="BK27" s="107">
        <f t="shared" si="3"/>
        <v>3.9</v>
      </c>
      <c r="BL27" s="107">
        <f t="shared" si="3"/>
        <v>4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3</v>
      </c>
      <c r="BW27" s="107">
        <f t="shared" si="3"/>
        <v>4</v>
      </c>
      <c r="BX27" s="107">
        <f t="shared" si="3"/>
        <v>4</v>
      </c>
      <c r="BY27" s="107">
        <f t="shared" si="3"/>
        <v>8</v>
      </c>
      <c r="BZ27" s="107">
        <f t="shared" si="3"/>
        <v>4.5809999999999995</v>
      </c>
      <c r="CA27" s="107">
        <f t="shared" si="3"/>
        <v>6.02</v>
      </c>
      <c r="CB27" s="107">
        <f t="shared" si="3"/>
        <v>11.783999999999999</v>
      </c>
      <c r="CC27" s="107">
        <f t="shared" si="3"/>
        <v>23.548999999999999</v>
      </c>
      <c r="CD27" s="107">
        <f t="shared" ref="CD27:CW27" si="4">SUM(CD20:CD26)</f>
        <v>8</v>
      </c>
      <c r="CE27" s="107">
        <f t="shared" si="4"/>
        <v>0</v>
      </c>
      <c r="CF27" s="107">
        <f t="shared" si="4"/>
        <v>6.5149999999999997</v>
      </c>
      <c r="CG27" s="107">
        <f t="shared" si="4"/>
        <v>5.2</v>
      </c>
      <c r="CH27" s="107">
        <f t="shared" si="4"/>
        <v>4</v>
      </c>
      <c r="CI27" s="107">
        <f t="shared" si="4"/>
        <v>7.08</v>
      </c>
      <c r="CJ27" s="107">
        <f t="shared" si="4"/>
        <v>4</v>
      </c>
      <c r="CK27" s="107">
        <f t="shared" si="4"/>
        <v>7.2</v>
      </c>
      <c r="CL27" s="107">
        <f t="shared" si="4"/>
        <v>13.260999999999999</v>
      </c>
      <c r="CM27" s="107">
        <f t="shared" si="4"/>
        <v>8.4610000000000003</v>
      </c>
      <c r="CN27" s="107">
        <f t="shared" si="4"/>
        <v>30.933</v>
      </c>
      <c r="CO27" s="107">
        <f t="shared" si="4"/>
        <v>30.6</v>
      </c>
      <c r="CP27" s="107">
        <f t="shared" si="4"/>
        <v>4</v>
      </c>
      <c r="CQ27" s="107">
        <f t="shared" si="4"/>
        <v>25.425999999999998</v>
      </c>
      <c r="CR27" s="107">
        <f t="shared" si="4"/>
        <v>4</v>
      </c>
      <c r="CS27" s="107">
        <f t="shared" si="4"/>
        <v>26.6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88.790249999999986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102.364</v>
      </c>
      <c r="AY31" s="94">
        <v>62.896000000000001</v>
      </c>
      <c r="AZ31" s="94">
        <v>72.09</v>
      </c>
      <c r="BA31" s="94">
        <v>19.632999999999999</v>
      </c>
      <c r="BB31" s="94">
        <v>72.593000000000004</v>
      </c>
      <c r="BC31" s="94">
        <v>25.204999999999998</v>
      </c>
      <c r="BD31" s="94">
        <v>30.946999999999999</v>
      </c>
      <c r="BE31" s="94">
        <v>20.533999999999999</v>
      </c>
      <c r="BF31" s="94">
        <v>11.96</v>
      </c>
      <c r="BG31" s="94">
        <v>4</v>
      </c>
      <c r="BH31" s="94">
        <v>15.246</v>
      </c>
      <c r="BI31" s="94">
        <v>15.824</v>
      </c>
      <c r="BJ31" s="94">
        <v>32.905000000000001</v>
      </c>
      <c r="BK31" s="94">
        <v>24.398</v>
      </c>
      <c r="BL31" s="94">
        <v>22.469000000000001</v>
      </c>
      <c r="BM31" s="94">
        <v>5.0000000000000001E-3</v>
      </c>
      <c r="BN31" s="94">
        <v>3.91</v>
      </c>
      <c r="BO31" s="94"/>
      <c r="BP31" s="94"/>
      <c r="BQ31" s="94">
        <v>5.36</v>
      </c>
      <c r="BR31" s="94"/>
      <c r="BS31" s="94">
        <v>11.228999999999999</v>
      </c>
      <c r="BT31" s="94"/>
      <c r="BU31" s="94"/>
      <c r="BV31" s="94">
        <v>3</v>
      </c>
      <c r="BW31" s="94">
        <v>4</v>
      </c>
      <c r="BX31" s="94">
        <v>4</v>
      </c>
      <c r="BY31" s="94">
        <v>8</v>
      </c>
      <c r="BZ31" s="94">
        <v>4.8769999999999998</v>
      </c>
      <c r="CA31" s="94">
        <v>7.2779999999999996</v>
      </c>
      <c r="CB31" s="94">
        <v>12.44</v>
      </c>
      <c r="CC31" s="94">
        <v>34.229999999999997</v>
      </c>
      <c r="CD31" s="94">
        <v>8</v>
      </c>
      <c r="CE31" s="94"/>
      <c r="CF31" s="94">
        <v>12.488</v>
      </c>
      <c r="CG31" s="94">
        <v>10.558999999999999</v>
      </c>
      <c r="CH31" s="94">
        <v>4</v>
      </c>
      <c r="CI31" s="94">
        <v>11.414999999999999</v>
      </c>
      <c r="CJ31" s="94">
        <v>4</v>
      </c>
      <c r="CK31" s="94">
        <v>7.2</v>
      </c>
      <c r="CL31" s="94">
        <v>17.052</v>
      </c>
      <c r="CM31" s="94">
        <v>12.423</v>
      </c>
      <c r="CN31" s="94">
        <v>34.942999999999998</v>
      </c>
      <c r="CO31" s="94">
        <v>30.614000000000001</v>
      </c>
      <c r="CP31" s="94">
        <v>4.01</v>
      </c>
      <c r="CQ31" s="94">
        <v>27.3</v>
      </c>
      <c r="CR31" s="94">
        <v>42.41</v>
      </c>
      <c r="CS31" s="94">
        <v>26.6</v>
      </c>
      <c r="CT31" s="95"/>
      <c r="CU31" s="95"/>
      <c r="CV31" s="95"/>
      <c r="CW31" s="96"/>
      <c r="CX31" s="97">
        <f t="array" ref="CX31">SUMPRODUCT(B31:CW31*0.25)</f>
        <v>221.10175000000001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102.364</v>
      </c>
      <c r="AY33" s="77">
        <f t="shared" si="5"/>
        <v>62.896000000000001</v>
      </c>
      <c r="AZ33" s="77">
        <f t="shared" si="5"/>
        <v>72.09</v>
      </c>
      <c r="BA33" s="77">
        <f t="shared" si="5"/>
        <v>19.632999999999999</v>
      </c>
      <c r="BB33" s="77">
        <f t="shared" si="5"/>
        <v>72.593000000000004</v>
      </c>
      <c r="BC33" s="77">
        <f t="shared" si="5"/>
        <v>25.204999999999998</v>
      </c>
      <c r="BD33" s="77">
        <f t="shared" si="5"/>
        <v>30.946999999999999</v>
      </c>
      <c r="BE33" s="77">
        <f t="shared" si="5"/>
        <v>20.533999999999999</v>
      </c>
      <c r="BF33" s="77">
        <f t="shared" si="5"/>
        <v>11.96</v>
      </c>
      <c r="BG33" s="77">
        <f t="shared" si="5"/>
        <v>4</v>
      </c>
      <c r="BH33" s="77">
        <f t="shared" si="5"/>
        <v>15.246</v>
      </c>
      <c r="BI33" s="77">
        <f t="shared" si="5"/>
        <v>15.824</v>
      </c>
      <c r="BJ33" s="77">
        <f t="shared" si="5"/>
        <v>32.905000000000001</v>
      </c>
      <c r="BK33" s="77">
        <f t="shared" si="5"/>
        <v>24.398</v>
      </c>
      <c r="BL33" s="77">
        <f t="shared" si="5"/>
        <v>22.469000000000001</v>
      </c>
      <c r="BM33" s="77">
        <f t="shared" si="5"/>
        <v>5.0000000000000001E-3</v>
      </c>
      <c r="BN33" s="77">
        <f t="shared" si="5"/>
        <v>3.91</v>
      </c>
      <c r="BO33" s="77">
        <f t="shared" ref="BO33:CW33" si="6">SUM(BO30:BO32)</f>
        <v>0</v>
      </c>
      <c r="BP33" s="77">
        <f t="shared" si="6"/>
        <v>0</v>
      </c>
      <c r="BQ33" s="77">
        <f t="shared" si="6"/>
        <v>5.36</v>
      </c>
      <c r="BR33" s="77">
        <f t="shared" si="6"/>
        <v>0</v>
      </c>
      <c r="BS33" s="77">
        <f t="shared" si="6"/>
        <v>11.228999999999999</v>
      </c>
      <c r="BT33" s="77">
        <f t="shared" si="6"/>
        <v>0</v>
      </c>
      <c r="BU33" s="77">
        <f t="shared" si="6"/>
        <v>0</v>
      </c>
      <c r="BV33" s="77">
        <f t="shared" si="6"/>
        <v>3</v>
      </c>
      <c r="BW33" s="77">
        <f t="shared" si="6"/>
        <v>4</v>
      </c>
      <c r="BX33" s="77">
        <f t="shared" si="6"/>
        <v>4</v>
      </c>
      <c r="BY33" s="77">
        <f t="shared" si="6"/>
        <v>8</v>
      </c>
      <c r="BZ33" s="77">
        <f t="shared" si="6"/>
        <v>4.8769999999999998</v>
      </c>
      <c r="CA33" s="77">
        <f t="shared" si="6"/>
        <v>7.2779999999999996</v>
      </c>
      <c r="CB33" s="77">
        <f t="shared" si="6"/>
        <v>12.44</v>
      </c>
      <c r="CC33" s="77">
        <f t="shared" si="6"/>
        <v>34.229999999999997</v>
      </c>
      <c r="CD33" s="77">
        <f t="shared" si="6"/>
        <v>8</v>
      </c>
      <c r="CE33" s="77">
        <f t="shared" si="6"/>
        <v>0</v>
      </c>
      <c r="CF33" s="77">
        <f t="shared" si="6"/>
        <v>12.488</v>
      </c>
      <c r="CG33" s="77">
        <f t="shared" si="6"/>
        <v>10.558999999999999</v>
      </c>
      <c r="CH33" s="77">
        <f t="shared" si="6"/>
        <v>4</v>
      </c>
      <c r="CI33" s="77">
        <f t="shared" si="6"/>
        <v>11.414999999999999</v>
      </c>
      <c r="CJ33" s="77">
        <f t="shared" si="6"/>
        <v>4</v>
      </c>
      <c r="CK33" s="77">
        <f t="shared" si="6"/>
        <v>7.2</v>
      </c>
      <c r="CL33" s="77">
        <f t="shared" si="6"/>
        <v>17.052</v>
      </c>
      <c r="CM33" s="77">
        <f t="shared" si="6"/>
        <v>12.423</v>
      </c>
      <c r="CN33" s="77">
        <f t="shared" si="6"/>
        <v>34.942999999999998</v>
      </c>
      <c r="CO33" s="77">
        <f t="shared" si="6"/>
        <v>30.614000000000001</v>
      </c>
      <c r="CP33" s="77">
        <f t="shared" si="6"/>
        <v>4.01</v>
      </c>
      <c r="CQ33" s="77">
        <f t="shared" si="6"/>
        <v>27.3</v>
      </c>
      <c r="CR33" s="77">
        <f t="shared" si="6"/>
        <v>42.41</v>
      </c>
      <c r="CS33" s="77">
        <f t="shared" si="6"/>
        <v>26.6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221.10175000000001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6</v>
      </c>
      <c r="BD38" s="120"/>
      <c r="BE38" s="120"/>
      <c r="BF38" s="120">
        <v>15.8</v>
      </c>
      <c r="BG38" s="120">
        <v>52.3</v>
      </c>
      <c r="BH38" s="120"/>
      <c r="BI38" s="120"/>
      <c r="BJ38" s="120">
        <v>69.599999999999994</v>
      </c>
      <c r="BK38" s="120">
        <v>78.599999999999994</v>
      </c>
      <c r="BL38" s="120">
        <v>77.5</v>
      </c>
      <c r="BM38" s="120">
        <v>228.1</v>
      </c>
      <c r="BN38" s="120"/>
      <c r="BO38" s="120"/>
      <c r="BP38" s="120">
        <v>23.7</v>
      </c>
      <c r="BQ38" s="120"/>
      <c r="BR38" s="120">
        <v>109.1</v>
      </c>
      <c r="BS38" s="120">
        <v>54.8</v>
      </c>
      <c r="BT38" s="120">
        <v>128.4</v>
      </c>
      <c r="BU38" s="120">
        <v>128.6</v>
      </c>
      <c r="BV38" s="120">
        <v>47</v>
      </c>
      <c r="BW38" s="120">
        <v>56.6</v>
      </c>
      <c r="BX38" s="120">
        <v>62.9</v>
      </c>
      <c r="BY38" s="120">
        <v>76.400000000000006</v>
      </c>
      <c r="BZ38" s="120">
        <v>51.2</v>
      </c>
      <c r="CA38" s="120">
        <v>48.8</v>
      </c>
      <c r="CB38" s="120">
        <v>41.8</v>
      </c>
      <c r="CC38" s="120">
        <v>1.6</v>
      </c>
      <c r="CD38" s="120">
        <v>29.1</v>
      </c>
      <c r="CE38" s="120">
        <v>38.299999999999997</v>
      </c>
      <c r="CF38" s="120"/>
      <c r="CG38" s="120">
        <v>14.2</v>
      </c>
      <c r="CH38" s="120">
        <v>27.1</v>
      </c>
      <c r="CI38" s="120">
        <v>0.4</v>
      </c>
      <c r="CJ38" s="120">
        <v>39</v>
      </c>
      <c r="CK38" s="120">
        <v>40.799999999999997</v>
      </c>
      <c r="CL38" s="120"/>
      <c r="CM38" s="120"/>
      <c r="CN38" s="120"/>
      <c r="CO38" s="120">
        <v>1</v>
      </c>
      <c r="CP38" s="120">
        <v>38</v>
      </c>
      <c r="CQ38" s="120">
        <v>2.4</v>
      </c>
      <c r="CR38" s="120"/>
      <c r="CS38" s="120">
        <v>10.199999999999999</v>
      </c>
      <c r="CT38" s="122"/>
      <c r="CU38" s="122"/>
      <c r="CV38" s="122"/>
      <c r="CW38" s="121"/>
      <c r="CX38" s="97">
        <f t="array" ref="CX38">SUMPRODUCT(B38:CW38*0.25)</f>
        <v>399.82499999999999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151.80000000000001</v>
      </c>
      <c r="AY40" s="120">
        <v>151.80000000000001</v>
      </c>
      <c r="AZ40" s="120">
        <v>151.80000000000001</v>
      </c>
      <c r="BA40" s="120">
        <v>151.80000000000001</v>
      </c>
      <c r="BB40" s="120">
        <v>53.4</v>
      </c>
      <c r="BC40" s="120">
        <v>53.4</v>
      </c>
      <c r="BD40" s="120">
        <v>53.4</v>
      </c>
      <c r="BE40" s="120">
        <v>53.4</v>
      </c>
      <c r="BF40" s="120">
        <v>20.7</v>
      </c>
      <c r="BG40" s="120">
        <v>20.7</v>
      </c>
      <c r="BH40" s="120">
        <v>20.7</v>
      </c>
      <c r="BI40" s="120">
        <v>20.7</v>
      </c>
      <c r="BJ40" s="120"/>
      <c r="BK40" s="120"/>
      <c r="BL40" s="120"/>
      <c r="BM40" s="120"/>
      <c r="BN40" s="120">
        <v>82.6</v>
      </c>
      <c r="BO40" s="120">
        <v>82.6</v>
      </c>
      <c r="BP40" s="120">
        <v>82.6</v>
      </c>
      <c r="BQ40" s="120">
        <v>82.6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13.8</v>
      </c>
      <c r="CI40" s="120">
        <v>13.8</v>
      </c>
      <c r="CJ40" s="120">
        <v>13.8</v>
      </c>
      <c r="CK40" s="120">
        <v>13.8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322.29999999999995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151.80000000000001</v>
      </c>
      <c r="AY41" s="107">
        <f t="shared" si="7"/>
        <v>151.80000000000001</v>
      </c>
      <c r="AZ41" s="107">
        <f t="shared" si="7"/>
        <v>151.80000000000001</v>
      </c>
      <c r="BA41" s="107">
        <f t="shared" si="7"/>
        <v>151.80000000000001</v>
      </c>
      <c r="BB41" s="107">
        <f t="shared" si="7"/>
        <v>53.4</v>
      </c>
      <c r="BC41" s="107">
        <f t="shared" si="7"/>
        <v>59.4</v>
      </c>
      <c r="BD41" s="107">
        <f t="shared" si="7"/>
        <v>53.4</v>
      </c>
      <c r="BE41" s="107">
        <f t="shared" si="7"/>
        <v>53.4</v>
      </c>
      <c r="BF41" s="107">
        <f t="shared" si="7"/>
        <v>36.5</v>
      </c>
      <c r="BG41" s="107">
        <f t="shared" si="7"/>
        <v>73</v>
      </c>
      <c r="BH41" s="107">
        <f t="shared" si="7"/>
        <v>20.7</v>
      </c>
      <c r="BI41" s="107">
        <f t="shared" si="7"/>
        <v>20.7</v>
      </c>
      <c r="BJ41" s="107">
        <f t="shared" si="7"/>
        <v>69.599999999999994</v>
      </c>
      <c r="BK41" s="107">
        <f t="shared" si="7"/>
        <v>78.599999999999994</v>
      </c>
      <c r="BL41" s="107">
        <f t="shared" si="7"/>
        <v>77.5</v>
      </c>
      <c r="BM41" s="107">
        <f t="shared" si="7"/>
        <v>228.1</v>
      </c>
      <c r="BN41" s="107">
        <f t="shared" si="7"/>
        <v>82.6</v>
      </c>
      <c r="BO41" s="107">
        <f t="shared" ref="BO41:CW41" si="8">SUM(BO36:BO40)</f>
        <v>82.6</v>
      </c>
      <c r="BP41" s="107">
        <f t="shared" si="8"/>
        <v>106.3</v>
      </c>
      <c r="BQ41" s="107">
        <f t="shared" si="8"/>
        <v>82.6</v>
      </c>
      <c r="BR41" s="107">
        <f t="shared" si="8"/>
        <v>109.1</v>
      </c>
      <c r="BS41" s="107">
        <f t="shared" si="8"/>
        <v>54.8</v>
      </c>
      <c r="BT41" s="107">
        <f t="shared" si="8"/>
        <v>128.4</v>
      </c>
      <c r="BU41" s="107">
        <f t="shared" si="8"/>
        <v>128.6</v>
      </c>
      <c r="BV41" s="107">
        <f t="shared" si="8"/>
        <v>47</v>
      </c>
      <c r="BW41" s="107">
        <f t="shared" si="8"/>
        <v>56.6</v>
      </c>
      <c r="BX41" s="107">
        <f t="shared" si="8"/>
        <v>62.9</v>
      </c>
      <c r="BY41" s="107">
        <f t="shared" si="8"/>
        <v>76.400000000000006</v>
      </c>
      <c r="BZ41" s="107">
        <f t="shared" si="8"/>
        <v>51.2</v>
      </c>
      <c r="CA41" s="107">
        <f t="shared" si="8"/>
        <v>48.8</v>
      </c>
      <c r="CB41" s="107">
        <f t="shared" si="8"/>
        <v>41.8</v>
      </c>
      <c r="CC41" s="107">
        <f t="shared" si="8"/>
        <v>1.6</v>
      </c>
      <c r="CD41" s="107">
        <f t="shared" si="8"/>
        <v>29.1</v>
      </c>
      <c r="CE41" s="107">
        <f t="shared" si="8"/>
        <v>38.299999999999997</v>
      </c>
      <c r="CF41" s="107">
        <f t="shared" si="8"/>
        <v>0</v>
      </c>
      <c r="CG41" s="107">
        <f t="shared" si="8"/>
        <v>14.2</v>
      </c>
      <c r="CH41" s="107">
        <f t="shared" si="8"/>
        <v>40.900000000000006</v>
      </c>
      <c r="CI41" s="107">
        <f t="shared" si="8"/>
        <v>14.200000000000001</v>
      </c>
      <c r="CJ41" s="107">
        <f t="shared" si="8"/>
        <v>52.8</v>
      </c>
      <c r="CK41" s="107">
        <f t="shared" si="8"/>
        <v>54.599999999999994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1</v>
      </c>
      <c r="CP41" s="107">
        <f t="shared" si="8"/>
        <v>38</v>
      </c>
      <c r="CQ41" s="107">
        <f t="shared" si="8"/>
        <v>2.4</v>
      </c>
      <c r="CR41" s="107">
        <f t="shared" si="8"/>
        <v>0</v>
      </c>
      <c r="CS41" s="107">
        <f t="shared" si="8"/>
        <v>10.199999999999999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722.125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6</v>
      </c>
      <c r="BD46" s="120"/>
      <c r="BE46" s="120"/>
      <c r="BF46" s="120">
        <v>15.8</v>
      </c>
      <c r="BG46" s="120">
        <v>52.3</v>
      </c>
      <c r="BH46" s="120"/>
      <c r="BI46" s="120"/>
      <c r="BJ46" s="120">
        <v>69.599999999999994</v>
      </c>
      <c r="BK46" s="120">
        <v>78.599999999999994</v>
      </c>
      <c r="BL46" s="120">
        <v>77.5</v>
      </c>
      <c r="BM46" s="120">
        <v>228.1</v>
      </c>
      <c r="BN46" s="120"/>
      <c r="BO46" s="120"/>
      <c r="BP46" s="120">
        <v>23.7</v>
      </c>
      <c r="BQ46" s="120"/>
      <c r="BR46" s="120">
        <v>109.1</v>
      </c>
      <c r="BS46" s="120">
        <v>54.8</v>
      </c>
      <c r="BT46" s="120">
        <v>128.4</v>
      </c>
      <c r="BU46" s="120">
        <v>128.6</v>
      </c>
      <c r="BV46" s="120">
        <v>47</v>
      </c>
      <c r="BW46" s="120">
        <v>56.6</v>
      </c>
      <c r="BX46" s="120">
        <v>62.9</v>
      </c>
      <c r="BY46" s="120">
        <v>76.400000000000006</v>
      </c>
      <c r="BZ46" s="120">
        <v>51.2</v>
      </c>
      <c r="CA46" s="120">
        <v>48.8</v>
      </c>
      <c r="CB46" s="120">
        <v>41.8</v>
      </c>
      <c r="CC46" s="120">
        <v>1.6</v>
      </c>
      <c r="CD46" s="120">
        <v>29.1</v>
      </c>
      <c r="CE46" s="120">
        <v>38.299999999999997</v>
      </c>
      <c r="CF46" s="120"/>
      <c r="CG46" s="120">
        <v>14.2</v>
      </c>
      <c r="CH46" s="120">
        <v>27.1</v>
      </c>
      <c r="CI46" s="120">
        <v>0.4</v>
      </c>
      <c r="CJ46" s="120">
        <v>39</v>
      </c>
      <c r="CK46" s="120">
        <v>40.799999999999997</v>
      </c>
      <c r="CL46" s="120"/>
      <c r="CM46" s="120"/>
      <c r="CN46" s="120"/>
      <c r="CO46" s="120">
        <v>1</v>
      </c>
      <c r="CP46" s="120">
        <v>38</v>
      </c>
      <c r="CQ46" s="120">
        <v>2.4</v>
      </c>
      <c r="CR46" s="120"/>
      <c r="CS46" s="120">
        <v>10.199999999999999</v>
      </c>
      <c r="CT46" s="122"/>
      <c r="CU46" s="122"/>
      <c r="CV46" s="122"/>
      <c r="CW46" s="121"/>
      <c r="CX46" s="97">
        <f t="array" ref="CX46">SUMPRODUCT(B46:CW46*0.25)</f>
        <v>399.82499999999999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151.80000000000001</v>
      </c>
      <c r="AY48" s="120">
        <v>151.80000000000001</v>
      </c>
      <c r="AZ48" s="120">
        <v>151.80000000000001</v>
      </c>
      <c r="BA48" s="120">
        <v>151.80000000000001</v>
      </c>
      <c r="BB48" s="120">
        <v>53.4</v>
      </c>
      <c r="BC48" s="120">
        <v>53.4</v>
      </c>
      <c r="BD48" s="120">
        <v>53.4</v>
      </c>
      <c r="BE48" s="120">
        <v>53.4</v>
      </c>
      <c r="BF48" s="120">
        <v>20.7</v>
      </c>
      <c r="BG48" s="120">
        <v>20.7</v>
      </c>
      <c r="BH48" s="120">
        <v>20.7</v>
      </c>
      <c r="BI48" s="120">
        <v>20.7</v>
      </c>
      <c r="BJ48" s="120"/>
      <c r="BK48" s="120"/>
      <c r="BL48" s="120"/>
      <c r="BM48" s="120"/>
      <c r="BN48" s="120">
        <v>82.6</v>
      </c>
      <c r="BO48" s="120">
        <v>82.6</v>
      </c>
      <c r="BP48" s="120">
        <v>82.6</v>
      </c>
      <c r="BQ48" s="120">
        <v>82.6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13.8</v>
      </c>
      <c r="CI48" s="120">
        <v>13.8</v>
      </c>
      <c r="CJ48" s="120">
        <v>13.8</v>
      </c>
      <c r="CK48" s="120">
        <v>13.8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322.29999999999995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151.80000000000001</v>
      </c>
      <c r="AY50" s="107">
        <f t="shared" si="9"/>
        <v>151.80000000000001</v>
      </c>
      <c r="AZ50" s="107">
        <f t="shared" si="9"/>
        <v>151.80000000000001</v>
      </c>
      <c r="BA50" s="107">
        <f t="shared" si="9"/>
        <v>151.80000000000001</v>
      </c>
      <c r="BB50" s="107">
        <f t="shared" si="9"/>
        <v>53.4</v>
      </c>
      <c r="BC50" s="107">
        <f t="shared" si="9"/>
        <v>59.4</v>
      </c>
      <c r="BD50" s="107">
        <f t="shared" si="9"/>
        <v>53.4</v>
      </c>
      <c r="BE50" s="107">
        <f t="shared" si="9"/>
        <v>53.4</v>
      </c>
      <c r="BF50" s="107">
        <f t="shared" si="9"/>
        <v>36.5</v>
      </c>
      <c r="BG50" s="107">
        <f t="shared" si="9"/>
        <v>73</v>
      </c>
      <c r="BH50" s="107">
        <f t="shared" si="9"/>
        <v>20.7</v>
      </c>
      <c r="BI50" s="107">
        <f t="shared" si="9"/>
        <v>20.7</v>
      </c>
      <c r="BJ50" s="107">
        <f t="shared" si="9"/>
        <v>69.599999999999994</v>
      </c>
      <c r="BK50" s="107">
        <f t="shared" si="9"/>
        <v>78.599999999999994</v>
      </c>
      <c r="BL50" s="107">
        <f t="shared" si="9"/>
        <v>77.5</v>
      </c>
      <c r="BM50" s="107">
        <f t="shared" si="9"/>
        <v>228.1</v>
      </c>
      <c r="BN50" s="107">
        <f t="shared" si="9"/>
        <v>82.6</v>
      </c>
      <c r="BO50" s="107">
        <f t="shared" ref="BO50:CW50" si="10">SUM(BO44:BO49)</f>
        <v>82.6</v>
      </c>
      <c r="BP50" s="107">
        <f t="shared" si="10"/>
        <v>106.3</v>
      </c>
      <c r="BQ50" s="107">
        <f t="shared" si="10"/>
        <v>82.6</v>
      </c>
      <c r="BR50" s="107">
        <f t="shared" si="10"/>
        <v>109.1</v>
      </c>
      <c r="BS50" s="107">
        <f t="shared" si="10"/>
        <v>54.8</v>
      </c>
      <c r="BT50" s="107">
        <f t="shared" si="10"/>
        <v>128.4</v>
      </c>
      <c r="BU50" s="107">
        <f t="shared" si="10"/>
        <v>128.6</v>
      </c>
      <c r="BV50" s="107">
        <f t="shared" si="10"/>
        <v>47</v>
      </c>
      <c r="BW50" s="107">
        <f t="shared" si="10"/>
        <v>56.6</v>
      </c>
      <c r="BX50" s="107">
        <f t="shared" si="10"/>
        <v>62.9</v>
      </c>
      <c r="BY50" s="107">
        <f t="shared" si="10"/>
        <v>76.400000000000006</v>
      </c>
      <c r="BZ50" s="107">
        <f t="shared" si="10"/>
        <v>51.2</v>
      </c>
      <c r="CA50" s="107">
        <f t="shared" si="10"/>
        <v>48.8</v>
      </c>
      <c r="CB50" s="107">
        <f t="shared" si="10"/>
        <v>41.8</v>
      </c>
      <c r="CC50" s="107">
        <f t="shared" si="10"/>
        <v>1.6</v>
      </c>
      <c r="CD50" s="107">
        <f t="shared" si="10"/>
        <v>29.1</v>
      </c>
      <c r="CE50" s="107">
        <f t="shared" si="10"/>
        <v>38.299999999999997</v>
      </c>
      <c r="CF50" s="107">
        <f t="shared" si="10"/>
        <v>0</v>
      </c>
      <c r="CG50" s="107">
        <f t="shared" si="10"/>
        <v>14.2</v>
      </c>
      <c r="CH50" s="107">
        <f t="shared" si="10"/>
        <v>40.900000000000006</v>
      </c>
      <c r="CI50" s="107">
        <f t="shared" si="10"/>
        <v>14.200000000000001</v>
      </c>
      <c r="CJ50" s="107">
        <f t="shared" si="10"/>
        <v>52.8</v>
      </c>
      <c r="CK50" s="107">
        <f t="shared" si="10"/>
        <v>54.599999999999994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1</v>
      </c>
      <c r="CP50" s="107">
        <f t="shared" si="10"/>
        <v>38</v>
      </c>
      <c r="CQ50" s="107">
        <f t="shared" si="10"/>
        <v>2.4</v>
      </c>
      <c r="CR50" s="107">
        <f t="shared" si="10"/>
        <v>0</v>
      </c>
      <c r="CS50" s="107">
        <f t="shared" si="10"/>
        <v>10.199999999999999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722.125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254.16400000000002</v>
      </c>
      <c r="AY53" s="107">
        <f t="shared" si="13"/>
        <v>214.69600000000003</v>
      </c>
      <c r="AZ53" s="107">
        <f t="shared" si="13"/>
        <v>223.89000000000001</v>
      </c>
      <c r="BA53" s="107">
        <f t="shared" si="13"/>
        <v>171.43300000000002</v>
      </c>
      <c r="BB53" s="107">
        <f t="shared" si="13"/>
        <v>125.99299999999999</v>
      </c>
      <c r="BC53" s="107">
        <f t="shared" si="13"/>
        <v>84.60499999999999</v>
      </c>
      <c r="BD53" s="107">
        <f t="shared" si="13"/>
        <v>84.346999999999994</v>
      </c>
      <c r="BE53" s="107">
        <f t="shared" si="13"/>
        <v>73.933999999999997</v>
      </c>
      <c r="BF53" s="107">
        <f t="shared" si="13"/>
        <v>48.46</v>
      </c>
      <c r="BG53" s="107">
        <f t="shared" si="13"/>
        <v>77</v>
      </c>
      <c r="BH53" s="107">
        <f t="shared" si="13"/>
        <v>35.945999999999998</v>
      </c>
      <c r="BI53" s="107">
        <f t="shared" si="13"/>
        <v>36.524000000000001</v>
      </c>
      <c r="BJ53" s="107">
        <f t="shared" si="13"/>
        <v>102.505</v>
      </c>
      <c r="BK53" s="107">
        <f t="shared" si="13"/>
        <v>102.99799999999999</v>
      </c>
      <c r="BL53" s="107">
        <f t="shared" si="13"/>
        <v>99.968999999999994</v>
      </c>
      <c r="BM53" s="107">
        <f t="shared" si="13"/>
        <v>228.10499999999999</v>
      </c>
      <c r="BN53" s="107">
        <f t="shared" si="13"/>
        <v>86.509999999999991</v>
      </c>
      <c r="BO53" s="107">
        <f t="shared" ref="BO53:CX53" si="14">BO17+BO27+BO41</f>
        <v>82.6</v>
      </c>
      <c r="BP53" s="107">
        <f t="shared" si="14"/>
        <v>106.3</v>
      </c>
      <c r="BQ53" s="107">
        <f t="shared" si="14"/>
        <v>87.96</v>
      </c>
      <c r="BR53" s="107">
        <f t="shared" si="14"/>
        <v>109.1</v>
      </c>
      <c r="BS53" s="107">
        <f t="shared" si="14"/>
        <v>66.028999999999996</v>
      </c>
      <c r="BT53" s="107">
        <f t="shared" si="14"/>
        <v>128.4</v>
      </c>
      <c r="BU53" s="107">
        <f t="shared" si="14"/>
        <v>128.6</v>
      </c>
      <c r="BV53" s="107">
        <f t="shared" si="14"/>
        <v>50</v>
      </c>
      <c r="BW53" s="107">
        <f t="shared" si="14"/>
        <v>60.6</v>
      </c>
      <c r="BX53" s="107">
        <f t="shared" si="14"/>
        <v>66.900000000000006</v>
      </c>
      <c r="BY53" s="107">
        <f t="shared" si="14"/>
        <v>84.4</v>
      </c>
      <c r="BZ53" s="107">
        <f t="shared" si="14"/>
        <v>56.077000000000005</v>
      </c>
      <c r="CA53" s="107">
        <f t="shared" si="14"/>
        <v>56.077999999999996</v>
      </c>
      <c r="CB53" s="107">
        <f t="shared" si="14"/>
        <v>54.239999999999995</v>
      </c>
      <c r="CC53" s="107">
        <f t="shared" si="14"/>
        <v>35.83</v>
      </c>
      <c r="CD53" s="107">
        <f t="shared" si="14"/>
        <v>37.1</v>
      </c>
      <c r="CE53" s="107">
        <f t="shared" si="14"/>
        <v>38.299999999999997</v>
      </c>
      <c r="CF53" s="107">
        <f t="shared" si="14"/>
        <v>12.488</v>
      </c>
      <c r="CG53" s="107">
        <f t="shared" si="14"/>
        <v>24.759</v>
      </c>
      <c r="CH53" s="107">
        <f t="shared" si="14"/>
        <v>44.900000000000006</v>
      </c>
      <c r="CI53" s="107">
        <f t="shared" si="14"/>
        <v>25.615000000000002</v>
      </c>
      <c r="CJ53" s="107">
        <f t="shared" si="14"/>
        <v>56.8</v>
      </c>
      <c r="CK53" s="107">
        <f t="shared" si="14"/>
        <v>61.8</v>
      </c>
      <c r="CL53" s="107">
        <f t="shared" si="14"/>
        <v>17.052</v>
      </c>
      <c r="CM53" s="107">
        <f t="shared" si="14"/>
        <v>12.423</v>
      </c>
      <c r="CN53" s="107">
        <f t="shared" si="14"/>
        <v>34.942999999999998</v>
      </c>
      <c r="CO53" s="107">
        <f t="shared" si="14"/>
        <v>31.614000000000001</v>
      </c>
      <c r="CP53" s="107">
        <f t="shared" si="14"/>
        <v>42.01</v>
      </c>
      <c r="CQ53" s="107">
        <f t="shared" si="14"/>
        <v>29.699999999999996</v>
      </c>
      <c r="CR53" s="107">
        <f t="shared" si="14"/>
        <v>42.41</v>
      </c>
      <c r="CS53" s="107">
        <f t="shared" si="14"/>
        <v>36.799999999999997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943.22675000000004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254.173</v>
      </c>
      <c r="AY5" s="25">
        <v>214.70599999999999</v>
      </c>
      <c r="AZ5" s="25">
        <v>223.899</v>
      </c>
      <c r="BA5" s="25">
        <v>171.44300000000001</v>
      </c>
      <c r="BB5" s="25">
        <v>125.99299999999999</v>
      </c>
      <c r="BC5" s="25">
        <v>84.605000000000004</v>
      </c>
      <c r="BD5" s="25">
        <v>84.346999999999994</v>
      </c>
      <c r="BE5" s="25">
        <v>73.933999999999997</v>
      </c>
      <c r="BF5" s="25">
        <v>48.517000000000003</v>
      </c>
      <c r="BG5" s="25">
        <v>76.960999999999999</v>
      </c>
      <c r="BH5" s="25">
        <v>35.954999999999998</v>
      </c>
      <c r="BI5" s="25">
        <v>36.533000000000001</v>
      </c>
      <c r="BJ5" s="25">
        <v>102.48699999999999</v>
      </c>
      <c r="BK5" s="25">
        <v>102.956</v>
      </c>
      <c r="BL5" s="25">
        <v>99.971000000000004</v>
      </c>
      <c r="BM5" s="25">
        <v>228.06700000000001</v>
      </c>
      <c r="BN5" s="25">
        <v>86.474000000000004</v>
      </c>
      <c r="BO5" s="25">
        <v>82.608000000000004</v>
      </c>
      <c r="BP5" s="25">
        <v>106.333</v>
      </c>
      <c r="BQ5" s="25">
        <v>87.953999999999994</v>
      </c>
      <c r="BR5" s="25">
        <v>109.1</v>
      </c>
      <c r="BS5" s="25">
        <v>66.028999999999996</v>
      </c>
      <c r="BT5" s="25">
        <v>128.38300000000001</v>
      </c>
      <c r="BU5" s="25">
        <v>128.61000000000001</v>
      </c>
      <c r="BV5" s="25">
        <v>49.994999999999997</v>
      </c>
      <c r="BW5" s="25">
        <v>60.649000000000001</v>
      </c>
      <c r="BX5" s="25">
        <v>66.896000000000001</v>
      </c>
      <c r="BY5" s="25">
        <v>84.388999999999996</v>
      </c>
      <c r="BZ5" s="25">
        <v>56.064999999999998</v>
      </c>
      <c r="CA5" s="25">
        <v>56.081000000000003</v>
      </c>
      <c r="CB5" s="25">
        <v>54.247</v>
      </c>
      <c r="CC5" s="25">
        <v>35.841999999999999</v>
      </c>
      <c r="CD5" s="25">
        <v>37.125</v>
      </c>
      <c r="CE5" s="25">
        <v>38.270000000000003</v>
      </c>
      <c r="CF5" s="25">
        <v>12.528</v>
      </c>
      <c r="CG5" s="25">
        <v>24.808</v>
      </c>
      <c r="CH5" s="25">
        <v>44.904000000000003</v>
      </c>
      <c r="CI5" s="25">
        <v>25.704000000000001</v>
      </c>
      <c r="CJ5" s="25">
        <v>56.850999999999999</v>
      </c>
      <c r="CK5" s="25">
        <v>61.866999999999997</v>
      </c>
      <c r="CL5" s="25">
        <v>17.004999999999999</v>
      </c>
      <c r="CM5" s="25">
        <v>12.385</v>
      </c>
      <c r="CN5" s="25">
        <v>34.954000000000001</v>
      </c>
      <c r="CO5" s="25">
        <v>31.634</v>
      </c>
      <c r="CP5" s="25">
        <v>41.993000000000002</v>
      </c>
      <c r="CQ5" s="25">
        <v>29.707000000000001</v>
      </c>
      <c r="CR5" s="25">
        <v>42.411000000000001</v>
      </c>
      <c r="CS5" s="25">
        <v>36.792999999999999</v>
      </c>
      <c r="CT5" s="26"/>
      <c r="CU5" s="26"/>
      <c r="CV5" s="26"/>
      <c r="CW5" s="27"/>
      <c r="CX5" s="28">
        <f t="array" ref="CX5">SUMPRODUCT(B5:CW5*0.25)</f>
        <v>943.28525000000025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94.66</v>
      </c>
      <c r="AY8" s="37">
        <v>93.41</v>
      </c>
      <c r="AZ8" s="37">
        <v>92.54</v>
      </c>
      <c r="BA8" s="37">
        <v>84.37</v>
      </c>
      <c r="BB8" s="37">
        <v>93.97</v>
      </c>
      <c r="BC8" s="37">
        <v>95.82</v>
      </c>
      <c r="BD8" s="37">
        <v>97.76</v>
      </c>
      <c r="BE8" s="37">
        <v>94.97</v>
      </c>
      <c r="BF8" s="37">
        <v>93.08</v>
      </c>
      <c r="BG8" s="37">
        <v>97.8</v>
      </c>
      <c r="BH8" s="37">
        <v>110.1</v>
      </c>
      <c r="BI8" s="37">
        <v>110.51</v>
      </c>
      <c r="BJ8" s="37">
        <v>108.71</v>
      </c>
      <c r="BK8" s="37">
        <v>117.48</v>
      </c>
      <c r="BL8" s="37">
        <v>129.22</v>
      </c>
      <c r="BM8" s="37">
        <v>123.69</v>
      </c>
      <c r="BN8" s="37">
        <v>118.04</v>
      </c>
      <c r="BO8" s="37">
        <v>118</v>
      </c>
      <c r="BP8" s="37">
        <v>120</v>
      </c>
      <c r="BQ8" s="37">
        <v>127.91</v>
      </c>
      <c r="BR8" s="37">
        <v>121.84</v>
      </c>
      <c r="BS8" s="37">
        <v>129.28</v>
      </c>
      <c r="BT8" s="37">
        <v>119.99</v>
      </c>
      <c r="BU8" s="37">
        <v>118</v>
      </c>
      <c r="BV8" s="37">
        <v>118.99</v>
      </c>
      <c r="BW8" s="37">
        <v>115.54</v>
      </c>
      <c r="BX8" s="37">
        <v>117.72</v>
      </c>
      <c r="BY8" s="37">
        <v>119.02</v>
      </c>
      <c r="BZ8" s="37">
        <v>123.17</v>
      </c>
      <c r="CA8" s="37">
        <v>121.15</v>
      </c>
      <c r="CB8" s="37">
        <v>122.39</v>
      </c>
      <c r="CC8" s="37">
        <v>124.92</v>
      </c>
      <c r="CD8" s="37">
        <v>115</v>
      </c>
      <c r="CE8" s="37">
        <v>116.36</v>
      </c>
      <c r="CF8" s="37">
        <v>114.13</v>
      </c>
      <c r="CG8" s="37">
        <v>106.46</v>
      </c>
      <c r="CH8" s="37">
        <v>119.31</v>
      </c>
      <c r="CI8" s="37">
        <v>114.5</v>
      </c>
      <c r="CJ8" s="37">
        <v>103.41</v>
      </c>
      <c r="CK8" s="37">
        <v>94.74</v>
      </c>
      <c r="CL8" s="37">
        <v>115.5</v>
      </c>
      <c r="CM8" s="37">
        <v>113</v>
      </c>
      <c r="CN8" s="37">
        <v>102.34</v>
      </c>
      <c r="CO8" s="37">
        <v>87.81</v>
      </c>
      <c r="CP8" s="37">
        <v>99.82</v>
      </c>
      <c r="CQ8" s="37">
        <v>99.28</v>
      </c>
      <c r="CR8" s="37">
        <v>89.67</v>
      </c>
      <c r="CS8" s="37">
        <v>84.7</v>
      </c>
      <c r="CT8" s="38"/>
      <c r="CU8" s="38"/>
      <c r="CV8" s="38"/>
      <c r="CW8" s="39"/>
      <c r="CX8" s="40">
        <f>IF(SUM(B8:CW8)&lt;&gt;0,AVERAGEIF(B8:CW8,"&lt;&gt;"""),"")</f>
        <v>109.37666666666667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91.245000000000005</v>
      </c>
      <c r="AY9" s="43">
        <v>91.245000000000005</v>
      </c>
      <c r="AZ9" s="43">
        <v>91.245000000000005</v>
      </c>
      <c r="BA9" s="43">
        <v>91.245000000000005</v>
      </c>
      <c r="BB9" s="43">
        <v>95.63</v>
      </c>
      <c r="BC9" s="43">
        <v>95.63</v>
      </c>
      <c r="BD9" s="43">
        <v>95.63</v>
      </c>
      <c r="BE9" s="43">
        <v>95.63</v>
      </c>
      <c r="BF9" s="43">
        <v>102.8725</v>
      </c>
      <c r="BG9" s="43">
        <v>102.8725</v>
      </c>
      <c r="BH9" s="43">
        <v>102.8725</v>
      </c>
      <c r="BI9" s="43">
        <v>102.8725</v>
      </c>
      <c r="BJ9" s="43">
        <v>119.77500000000001</v>
      </c>
      <c r="BK9" s="43">
        <v>119.77500000000001</v>
      </c>
      <c r="BL9" s="43">
        <v>119.77500000000001</v>
      </c>
      <c r="BM9" s="43">
        <v>119.77500000000001</v>
      </c>
      <c r="BN9" s="43">
        <v>120.9875</v>
      </c>
      <c r="BO9" s="43">
        <v>120.9875</v>
      </c>
      <c r="BP9" s="43">
        <v>120.9875</v>
      </c>
      <c r="BQ9" s="43">
        <v>120.9875</v>
      </c>
      <c r="BR9" s="43">
        <v>122.2775</v>
      </c>
      <c r="BS9" s="43">
        <v>122.2775</v>
      </c>
      <c r="BT9" s="43">
        <v>122.2775</v>
      </c>
      <c r="BU9" s="43">
        <v>122.2775</v>
      </c>
      <c r="BV9" s="43">
        <v>117.8175</v>
      </c>
      <c r="BW9" s="43">
        <v>117.8175</v>
      </c>
      <c r="BX9" s="43">
        <v>117.8175</v>
      </c>
      <c r="BY9" s="43">
        <v>117.8175</v>
      </c>
      <c r="BZ9" s="43">
        <v>122.9075</v>
      </c>
      <c r="CA9" s="43">
        <v>122.9075</v>
      </c>
      <c r="CB9" s="43">
        <v>122.9075</v>
      </c>
      <c r="CC9" s="43">
        <v>122.9075</v>
      </c>
      <c r="CD9" s="43">
        <v>112.9875</v>
      </c>
      <c r="CE9" s="43">
        <v>112.9875</v>
      </c>
      <c r="CF9" s="43">
        <v>112.9875</v>
      </c>
      <c r="CG9" s="43">
        <v>112.9875</v>
      </c>
      <c r="CH9" s="43">
        <v>107.99</v>
      </c>
      <c r="CI9" s="43">
        <v>107.99</v>
      </c>
      <c r="CJ9" s="43">
        <v>107.99</v>
      </c>
      <c r="CK9" s="43">
        <v>107.99</v>
      </c>
      <c r="CL9" s="43">
        <v>104.66249999999999</v>
      </c>
      <c r="CM9" s="43">
        <v>104.66249999999999</v>
      </c>
      <c r="CN9" s="43">
        <v>104.66249999999999</v>
      </c>
      <c r="CO9" s="43">
        <v>104.66249999999999</v>
      </c>
      <c r="CP9" s="43">
        <v>93.367500000000007</v>
      </c>
      <c r="CQ9" s="43">
        <v>93.367500000000007</v>
      </c>
      <c r="CR9" s="43">
        <v>93.367500000000007</v>
      </c>
      <c r="CS9" s="43">
        <v>93.367500000000007</v>
      </c>
      <c r="CT9" s="44"/>
      <c r="CU9" s="44"/>
      <c r="CV9" s="44"/>
      <c r="CW9" s="45"/>
      <c r="CX9" s="46">
        <f>IF(SUM(B9:CW9)&lt;&gt;0,AVERAGEIF(B9:CW9,"&lt;&gt;"""),"")</f>
        <v>109.37666666666672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14.064</v>
      </c>
      <c r="BN13" s="65"/>
      <c r="BO13" s="65">
        <v>30</v>
      </c>
      <c r="BP13" s="65">
        <v>30</v>
      </c>
      <c r="BQ13" s="65"/>
      <c r="BR13" s="65">
        <v>4.9649999999999999</v>
      </c>
      <c r="BS13" s="65"/>
      <c r="BT13" s="65">
        <v>30</v>
      </c>
      <c r="BU13" s="65">
        <v>30</v>
      </c>
      <c r="BV13" s="65">
        <v>15.782999999999999</v>
      </c>
      <c r="BW13" s="65">
        <v>30</v>
      </c>
      <c r="BX13" s="65">
        <v>30</v>
      </c>
      <c r="BY13" s="65">
        <v>61.234999999999999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69.011749999999992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60.442999999999998</v>
      </c>
      <c r="AY15" s="71">
        <v>71.731999999999999</v>
      </c>
      <c r="AZ15" s="71">
        <v>75.998000000000005</v>
      </c>
      <c r="BA15" s="71">
        <v>76.016999999999996</v>
      </c>
      <c r="BB15" s="71">
        <v>52.472000000000001</v>
      </c>
      <c r="BC15" s="71">
        <v>53.893000000000001</v>
      </c>
      <c r="BD15" s="71">
        <v>42.119</v>
      </c>
      <c r="BE15" s="71">
        <v>46.920999999999999</v>
      </c>
      <c r="BF15" s="71">
        <v>18.516999999999999</v>
      </c>
      <c r="BG15" s="71">
        <v>37.064</v>
      </c>
      <c r="BH15" s="71">
        <v>10.955</v>
      </c>
      <c r="BI15" s="71">
        <v>8.2279999999999998</v>
      </c>
      <c r="BJ15" s="71">
        <v>8.3309999999999995</v>
      </c>
      <c r="BK15" s="71">
        <v>8.3330000000000002</v>
      </c>
      <c r="BL15" s="71">
        <v>5.96</v>
      </c>
      <c r="BM15" s="71">
        <v>54.537999999999997</v>
      </c>
      <c r="BN15" s="71">
        <v>42.661999999999999</v>
      </c>
      <c r="BO15" s="71">
        <v>51.435000000000002</v>
      </c>
      <c r="BP15" s="71">
        <v>45.008000000000003</v>
      </c>
      <c r="BQ15" s="71">
        <v>41.328000000000003</v>
      </c>
      <c r="BR15" s="71">
        <v>32.034999999999997</v>
      </c>
      <c r="BS15" s="71">
        <v>0.45300000000000001</v>
      </c>
      <c r="BT15" s="71">
        <v>31.58</v>
      </c>
      <c r="BU15" s="71">
        <v>31.806999999999999</v>
      </c>
      <c r="BV15" s="71">
        <v>27.364000000000001</v>
      </c>
      <c r="BW15" s="71">
        <v>26.263000000000002</v>
      </c>
      <c r="BX15" s="71">
        <v>25.469000000000001</v>
      </c>
      <c r="BY15" s="71">
        <v>22.321000000000002</v>
      </c>
      <c r="BZ15" s="71">
        <v>20.6</v>
      </c>
      <c r="CA15" s="71">
        <v>20.465</v>
      </c>
      <c r="CB15" s="71">
        <v>18.63</v>
      </c>
      <c r="CC15" s="71">
        <v>0.22500000000000001</v>
      </c>
      <c r="CD15" s="71">
        <v>31.937999999999999</v>
      </c>
      <c r="CE15" s="71">
        <v>23.632000000000001</v>
      </c>
      <c r="CF15" s="71">
        <v>0.19</v>
      </c>
      <c r="CG15" s="71">
        <v>16.695</v>
      </c>
      <c r="CH15" s="71">
        <v>42.518000000000001</v>
      </c>
      <c r="CI15" s="71">
        <v>15.169</v>
      </c>
      <c r="CJ15" s="71">
        <v>46.317</v>
      </c>
      <c r="CK15" s="71">
        <v>45.828000000000003</v>
      </c>
      <c r="CL15" s="71">
        <v>7.8419999999999996</v>
      </c>
      <c r="CM15" s="71">
        <v>7.9729999999999999</v>
      </c>
      <c r="CN15" s="71">
        <v>10.744</v>
      </c>
      <c r="CO15" s="71">
        <v>30.123999999999999</v>
      </c>
      <c r="CP15" s="71">
        <v>40.598999999999997</v>
      </c>
      <c r="CQ15" s="71">
        <v>28.312999999999999</v>
      </c>
      <c r="CR15" s="71">
        <v>39.716999999999999</v>
      </c>
      <c r="CS15" s="71">
        <v>35.24</v>
      </c>
      <c r="CT15" s="72"/>
      <c r="CU15" s="72"/>
      <c r="CV15" s="72"/>
      <c r="CW15" s="73"/>
      <c r="CX15" s="74">
        <f t="array" ref="CX15">SUMPRODUCT(B15:CW15*0.25)</f>
        <v>373.00125000000008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60.442999999999998</v>
      </c>
      <c r="AY17" s="77">
        <f t="shared" si="0"/>
        <v>71.731999999999999</v>
      </c>
      <c r="AZ17" s="77">
        <f t="shared" si="0"/>
        <v>75.998000000000005</v>
      </c>
      <c r="BA17" s="77">
        <f t="shared" si="0"/>
        <v>76.016999999999996</v>
      </c>
      <c r="BB17" s="77">
        <f t="shared" si="0"/>
        <v>52.472000000000001</v>
      </c>
      <c r="BC17" s="77">
        <f t="shared" si="0"/>
        <v>53.893000000000001</v>
      </c>
      <c r="BD17" s="77">
        <f t="shared" si="0"/>
        <v>42.119</v>
      </c>
      <c r="BE17" s="77">
        <f t="shared" si="0"/>
        <v>46.920999999999999</v>
      </c>
      <c r="BF17" s="77">
        <f t="shared" si="0"/>
        <v>18.516999999999999</v>
      </c>
      <c r="BG17" s="77">
        <f t="shared" si="0"/>
        <v>37.064</v>
      </c>
      <c r="BH17" s="77">
        <f t="shared" si="0"/>
        <v>10.955</v>
      </c>
      <c r="BI17" s="77">
        <f t="shared" si="0"/>
        <v>8.2279999999999998</v>
      </c>
      <c r="BJ17" s="77">
        <f t="shared" si="0"/>
        <v>8.3309999999999995</v>
      </c>
      <c r="BK17" s="77">
        <f t="shared" si="0"/>
        <v>8.3330000000000002</v>
      </c>
      <c r="BL17" s="77">
        <f t="shared" si="0"/>
        <v>5.96</v>
      </c>
      <c r="BM17" s="77">
        <f t="shared" si="0"/>
        <v>68.602000000000004</v>
      </c>
      <c r="BN17" s="77">
        <f t="shared" si="0"/>
        <v>42.661999999999999</v>
      </c>
      <c r="BO17" s="77">
        <f t="shared" ref="BO17:CW17" si="1">SUM(BO11:BO16)</f>
        <v>81.435000000000002</v>
      </c>
      <c r="BP17" s="77">
        <f t="shared" si="1"/>
        <v>75.00800000000001</v>
      </c>
      <c r="BQ17" s="77">
        <f t="shared" si="1"/>
        <v>41.328000000000003</v>
      </c>
      <c r="BR17" s="77">
        <f t="shared" si="1"/>
        <v>37</v>
      </c>
      <c r="BS17" s="77">
        <f t="shared" si="1"/>
        <v>0.45300000000000001</v>
      </c>
      <c r="BT17" s="77">
        <f t="shared" si="1"/>
        <v>61.58</v>
      </c>
      <c r="BU17" s="77">
        <f t="shared" si="1"/>
        <v>61.807000000000002</v>
      </c>
      <c r="BV17" s="77">
        <f t="shared" si="1"/>
        <v>43.146999999999998</v>
      </c>
      <c r="BW17" s="77">
        <f t="shared" si="1"/>
        <v>56.263000000000005</v>
      </c>
      <c r="BX17" s="77">
        <f t="shared" si="1"/>
        <v>55.469000000000001</v>
      </c>
      <c r="BY17" s="77">
        <f t="shared" si="1"/>
        <v>83.555999999999997</v>
      </c>
      <c r="BZ17" s="77">
        <f t="shared" si="1"/>
        <v>20.6</v>
      </c>
      <c r="CA17" s="77">
        <f t="shared" si="1"/>
        <v>20.465</v>
      </c>
      <c r="CB17" s="77">
        <f t="shared" si="1"/>
        <v>18.63</v>
      </c>
      <c r="CC17" s="77">
        <f t="shared" si="1"/>
        <v>0.22500000000000001</v>
      </c>
      <c r="CD17" s="77">
        <f t="shared" si="1"/>
        <v>31.937999999999999</v>
      </c>
      <c r="CE17" s="77">
        <f t="shared" si="1"/>
        <v>23.632000000000001</v>
      </c>
      <c r="CF17" s="77">
        <f t="shared" si="1"/>
        <v>0.19</v>
      </c>
      <c r="CG17" s="77">
        <f t="shared" si="1"/>
        <v>16.695</v>
      </c>
      <c r="CH17" s="77">
        <f t="shared" si="1"/>
        <v>42.518000000000001</v>
      </c>
      <c r="CI17" s="77">
        <f t="shared" si="1"/>
        <v>15.169</v>
      </c>
      <c r="CJ17" s="77">
        <f t="shared" si="1"/>
        <v>46.317</v>
      </c>
      <c r="CK17" s="77">
        <f t="shared" si="1"/>
        <v>45.828000000000003</v>
      </c>
      <c r="CL17" s="77">
        <f t="shared" si="1"/>
        <v>7.8419999999999996</v>
      </c>
      <c r="CM17" s="77">
        <f t="shared" si="1"/>
        <v>7.9729999999999999</v>
      </c>
      <c r="CN17" s="77">
        <f t="shared" si="1"/>
        <v>10.744</v>
      </c>
      <c r="CO17" s="77">
        <f t="shared" si="1"/>
        <v>30.123999999999999</v>
      </c>
      <c r="CP17" s="77">
        <f t="shared" si="1"/>
        <v>40.598999999999997</v>
      </c>
      <c r="CQ17" s="77">
        <f t="shared" si="1"/>
        <v>28.312999999999999</v>
      </c>
      <c r="CR17" s="77">
        <f t="shared" si="1"/>
        <v>39.716999999999999</v>
      </c>
      <c r="CS17" s="77">
        <f t="shared" si="1"/>
        <v>35.24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442.01300000000009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2.2000000000000002</v>
      </c>
      <c r="BQ21" s="94"/>
      <c r="BR21" s="94"/>
      <c r="BS21" s="94"/>
      <c r="BT21" s="94"/>
      <c r="BU21" s="94"/>
      <c r="BV21" s="94"/>
      <c r="BW21" s="94"/>
      <c r="BX21" s="94">
        <v>2</v>
      </c>
      <c r="BY21" s="94"/>
      <c r="BZ21" s="94"/>
      <c r="CA21" s="94"/>
      <c r="CB21" s="94"/>
      <c r="CC21" s="94"/>
      <c r="CD21" s="94"/>
      <c r="CE21" s="94">
        <v>1.2</v>
      </c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1.35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193.73000000000002</v>
      </c>
      <c r="AY22" s="99">
        <v>142.97400000000002</v>
      </c>
      <c r="AZ22" s="99">
        <v>147.90100000000001</v>
      </c>
      <c r="BA22" s="99">
        <v>95.426000000000002</v>
      </c>
      <c r="BB22" s="99">
        <v>73.521000000000001</v>
      </c>
      <c r="BC22" s="99">
        <v>30.712000000000003</v>
      </c>
      <c r="BD22" s="99">
        <v>42.228000000000002</v>
      </c>
      <c r="BE22" s="99">
        <v>27.012999999999998</v>
      </c>
      <c r="BF22" s="99">
        <v>30</v>
      </c>
      <c r="BG22" s="99">
        <v>39.896999999999998</v>
      </c>
      <c r="BH22" s="99">
        <v>12</v>
      </c>
      <c r="BI22" s="99">
        <v>15.305</v>
      </c>
      <c r="BJ22" s="99">
        <v>0.156</v>
      </c>
      <c r="BK22" s="99">
        <v>0.623</v>
      </c>
      <c r="BL22" s="99">
        <v>1.0999999999999999E-2</v>
      </c>
      <c r="BM22" s="99">
        <v>65.465000000000003</v>
      </c>
      <c r="BN22" s="99">
        <v>0.312</v>
      </c>
      <c r="BO22" s="99">
        <v>1.173</v>
      </c>
      <c r="BP22" s="99">
        <v>29.125</v>
      </c>
      <c r="BQ22" s="99">
        <v>0.82600000000000007</v>
      </c>
      <c r="BR22" s="99">
        <v>7.3</v>
      </c>
      <c r="BS22" s="99">
        <v>0.77600000000000002</v>
      </c>
      <c r="BT22" s="99">
        <v>2.0030000000000001</v>
      </c>
      <c r="BU22" s="99">
        <v>2.0030000000000001</v>
      </c>
      <c r="BV22" s="99">
        <v>6.8480000000000008</v>
      </c>
      <c r="BW22" s="99">
        <v>4.3860000000000001</v>
      </c>
      <c r="BX22" s="99">
        <v>9.4269999999999996</v>
      </c>
      <c r="BY22" s="99">
        <v>0.83299999999999996</v>
      </c>
      <c r="BZ22" s="99">
        <v>2.2650000000000001</v>
      </c>
      <c r="CA22" s="99">
        <v>2.4159999999999999</v>
      </c>
      <c r="CB22" s="99">
        <v>2.4169999999999998</v>
      </c>
      <c r="CC22" s="99">
        <v>2.4169999999999998</v>
      </c>
      <c r="CD22" s="99">
        <v>2.387</v>
      </c>
      <c r="CE22" s="99">
        <v>10.638</v>
      </c>
      <c r="CF22" s="99">
        <v>2.238</v>
      </c>
      <c r="CG22" s="99">
        <v>5.3129999999999997</v>
      </c>
      <c r="CH22" s="99">
        <v>2.3860000000000001</v>
      </c>
      <c r="CI22" s="99">
        <v>10.535</v>
      </c>
      <c r="CJ22" s="99">
        <v>10.533999999999999</v>
      </c>
      <c r="CK22" s="99">
        <v>16.038999999999998</v>
      </c>
      <c r="CL22" s="99">
        <v>1.9630000000000001</v>
      </c>
      <c r="CM22" s="99">
        <v>1.8119999999999998</v>
      </c>
      <c r="CN22" s="99">
        <v>1.51</v>
      </c>
      <c r="CO22" s="99">
        <v>1.51</v>
      </c>
      <c r="CP22" s="99">
        <v>1.3940000000000001</v>
      </c>
      <c r="CQ22" s="99">
        <v>1.3940000000000001</v>
      </c>
      <c r="CR22" s="99">
        <v>1.3940000000000001</v>
      </c>
      <c r="CS22" s="99">
        <v>1.5529999999999999</v>
      </c>
      <c r="CT22" s="100"/>
      <c r="CU22" s="100"/>
      <c r="CV22" s="100"/>
      <c r="CW22" s="96"/>
      <c r="CX22" s="97">
        <f t="array" ref="CX22">SUMPRODUCT(B22:CW22*0.25)</f>
        <v>266.02225000000004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193.73000000000002</v>
      </c>
      <c r="AY27" s="107">
        <f t="shared" si="2"/>
        <v>142.97400000000002</v>
      </c>
      <c r="AZ27" s="107">
        <f t="shared" si="2"/>
        <v>147.90100000000001</v>
      </c>
      <c r="BA27" s="107">
        <f t="shared" si="2"/>
        <v>95.426000000000002</v>
      </c>
      <c r="BB27" s="107">
        <f t="shared" si="2"/>
        <v>73.521000000000001</v>
      </c>
      <c r="BC27" s="107">
        <f t="shared" si="2"/>
        <v>30.712000000000003</v>
      </c>
      <c r="BD27" s="107">
        <f t="shared" si="2"/>
        <v>42.228000000000002</v>
      </c>
      <c r="BE27" s="107">
        <f t="shared" si="2"/>
        <v>27.012999999999998</v>
      </c>
      <c r="BF27" s="107">
        <f t="shared" si="2"/>
        <v>30</v>
      </c>
      <c r="BG27" s="107">
        <f t="shared" si="2"/>
        <v>39.896999999999998</v>
      </c>
      <c r="BH27" s="107">
        <f t="shared" si="2"/>
        <v>12</v>
      </c>
      <c r="BI27" s="107">
        <f t="shared" si="2"/>
        <v>15.305</v>
      </c>
      <c r="BJ27" s="107">
        <f t="shared" si="2"/>
        <v>0.156</v>
      </c>
      <c r="BK27" s="107">
        <f t="shared" si="2"/>
        <v>0.623</v>
      </c>
      <c r="BL27" s="107">
        <f t="shared" si="2"/>
        <v>1.0999999999999999E-2</v>
      </c>
      <c r="BM27" s="107">
        <f t="shared" si="2"/>
        <v>65.465000000000003</v>
      </c>
      <c r="BN27" s="107">
        <f t="shared" si="2"/>
        <v>0.312</v>
      </c>
      <c r="BO27" s="107">
        <f t="shared" ref="BO27:CW27" si="3">SUM(BO20:BO26)</f>
        <v>1.173</v>
      </c>
      <c r="BP27" s="107">
        <f t="shared" si="3"/>
        <v>31.324999999999999</v>
      </c>
      <c r="BQ27" s="107">
        <f t="shared" si="3"/>
        <v>0.82600000000000007</v>
      </c>
      <c r="BR27" s="107">
        <f t="shared" si="3"/>
        <v>7.3</v>
      </c>
      <c r="BS27" s="107">
        <f t="shared" si="3"/>
        <v>0.77600000000000002</v>
      </c>
      <c r="BT27" s="107">
        <f t="shared" si="3"/>
        <v>2.0030000000000001</v>
      </c>
      <c r="BU27" s="107">
        <f t="shared" si="3"/>
        <v>2.0030000000000001</v>
      </c>
      <c r="BV27" s="107">
        <f t="shared" si="3"/>
        <v>6.8480000000000008</v>
      </c>
      <c r="BW27" s="107">
        <f t="shared" si="3"/>
        <v>4.3860000000000001</v>
      </c>
      <c r="BX27" s="107">
        <f t="shared" si="3"/>
        <v>11.427</v>
      </c>
      <c r="BY27" s="107">
        <f t="shared" si="3"/>
        <v>0.83299999999999996</v>
      </c>
      <c r="BZ27" s="107">
        <f t="shared" si="3"/>
        <v>2.2650000000000001</v>
      </c>
      <c r="CA27" s="107">
        <f t="shared" si="3"/>
        <v>2.4159999999999999</v>
      </c>
      <c r="CB27" s="107">
        <f t="shared" si="3"/>
        <v>2.4169999999999998</v>
      </c>
      <c r="CC27" s="107">
        <f t="shared" si="3"/>
        <v>2.4169999999999998</v>
      </c>
      <c r="CD27" s="107">
        <f t="shared" si="3"/>
        <v>2.387</v>
      </c>
      <c r="CE27" s="107">
        <f t="shared" si="3"/>
        <v>11.837999999999999</v>
      </c>
      <c r="CF27" s="107">
        <f t="shared" si="3"/>
        <v>2.238</v>
      </c>
      <c r="CG27" s="107">
        <f t="shared" si="3"/>
        <v>5.3129999999999997</v>
      </c>
      <c r="CH27" s="107">
        <f t="shared" si="3"/>
        <v>2.3860000000000001</v>
      </c>
      <c r="CI27" s="107">
        <f t="shared" si="3"/>
        <v>10.535</v>
      </c>
      <c r="CJ27" s="107">
        <f t="shared" si="3"/>
        <v>10.533999999999999</v>
      </c>
      <c r="CK27" s="107">
        <f t="shared" si="3"/>
        <v>16.038999999999998</v>
      </c>
      <c r="CL27" s="107">
        <f t="shared" si="3"/>
        <v>1.9630000000000001</v>
      </c>
      <c r="CM27" s="107">
        <f t="shared" si="3"/>
        <v>1.8119999999999998</v>
      </c>
      <c r="CN27" s="107">
        <f t="shared" si="3"/>
        <v>1.51</v>
      </c>
      <c r="CO27" s="107">
        <f t="shared" si="3"/>
        <v>1.51</v>
      </c>
      <c r="CP27" s="107">
        <f t="shared" si="3"/>
        <v>1.3940000000000001</v>
      </c>
      <c r="CQ27" s="107">
        <f t="shared" si="3"/>
        <v>1.3940000000000001</v>
      </c>
      <c r="CR27" s="107">
        <f t="shared" si="3"/>
        <v>1.3940000000000001</v>
      </c>
      <c r="CS27" s="107">
        <f t="shared" si="3"/>
        <v>1.5529999999999999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267.37225000000007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254.173</v>
      </c>
      <c r="AY31" s="94">
        <v>214.70599999999999</v>
      </c>
      <c r="AZ31" s="94">
        <v>223.899</v>
      </c>
      <c r="BA31" s="94">
        <v>171.44300000000001</v>
      </c>
      <c r="BB31" s="94">
        <v>125.99299999999999</v>
      </c>
      <c r="BC31" s="94">
        <v>84.605000000000004</v>
      </c>
      <c r="BD31" s="94">
        <v>84.346999999999994</v>
      </c>
      <c r="BE31" s="94">
        <v>73.933999999999997</v>
      </c>
      <c r="BF31" s="94">
        <v>48.517000000000003</v>
      </c>
      <c r="BG31" s="94">
        <v>76.960999999999999</v>
      </c>
      <c r="BH31" s="94">
        <v>22.954999999999998</v>
      </c>
      <c r="BI31" s="94">
        <v>23.533000000000001</v>
      </c>
      <c r="BJ31" s="94">
        <v>8.4870000000000001</v>
      </c>
      <c r="BK31" s="94">
        <v>8.9559999999999995</v>
      </c>
      <c r="BL31" s="94">
        <v>5.9710000000000001</v>
      </c>
      <c r="BM31" s="94">
        <v>134.06700000000001</v>
      </c>
      <c r="BN31" s="94">
        <v>42.973999999999997</v>
      </c>
      <c r="BO31" s="94">
        <v>82.608000000000004</v>
      </c>
      <c r="BP31" s="94">
        <v>106.333</v>
      </c>
      <c r="BQ31" s="94">
        <v>42.154000000000003</v>
      </c>
      <c r="BR31" s="94">
        <v>44.3</v>
      </c>
      <c r="BS31" s="94">
        <v>1.2290000000000001</v>
      </c>
      <c r="BT31" s="94">
        <v>63.582999999999998</v>
      </c>
      <c r="BU31" s="94">
        <v>63.81</v>
      </c>
      <c r="BV31" s="94">
        <v>49.994999999999997</v>
      </c>
      <c r="BW31" s="94">
        <v>60.649000000000001</v>
      </c>
      <c r="BX31" s="94">
        <v>66.896000000000001</v>
      </c>
      <c r="BY31" s="94">
        <v>84.388999999999996</v>
      </c>
      <c r="BZ31" s="94">
        <v>22.864999999999998</v>
      </c>
      <c r="CA31" s="94">
        <v>22.881</v>
      </c>
      <c r="CB31" s="94">
        <v>21.047000000000001</v>
      </c>
      <c r="CC31" s="94">
        <v>2.6419999999999999</v>
      </c>
      <c r="CD31" s="94">
        <v>34.325000000000003</v>
      </c>
      <c r="CE31" s="94">
        <v>35.47</v>
      </c>
      <c r="CF31" s="94">
        <v>2.4279999999999999</v>
      </c>
      <c r="CG31" s="94">
        <v>22.007999999999999</v>
      </c>
      <c r="CH31" s="94">
        <v>44.904000000000003</v>
      </c>
      <c r="CI31" s="94">
        <v>25.704000000000001</v>
      </c>
      <c r="CJ31" s="94">
        <v>56.850999999999999</v>
      </c>
      <c r="CK31" s="94">
        <v>61.866999999999997</v>
      </c>
      <c r="CL31" s="94">
        <v>9.8049999999999997</v>
      </c>
      <c r="CM31" s="94">
        <v>9.7850000000000001</v>
      </c>
      <c r="CN31" s="94">
        <v>12.254</v>
      </c>
      <c r="CO31" s="94">
        <v>31.634</v>
      </c>
      <c r="CP31" s="94">
        <v>41.993000000000002</v>
      </c>
      <c r="CQ31" s="94">
        <v>29.707000000000001</v>
      </c>
      <c r="CR31" s="94">
        <v>41.110999999999997</v>
      </c>
      <c r="CS31" s="94">
        <v>36.792999999999999</v>
      </c>
      <c r="CT31" s="95"/>
      <c r="CU31" s="95"/>
      <c r="CV31" s="95"/>
      <c r="CW31" s="96"/>
      <c r="CX31" s="97">
        <f t="array" ref="CX31">SUMPRODUCT(B31:CW31*0.25)</f>
        <v>709.3852499999997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254.173</v>
      </c>
      <c r="AY33" s="77">
        <f t="shared" si="4"/>
        <v>214.70599999999999</v>
      </c>
      <c r="AZ33" s="77">
        <f t="shared" si="4"/>
        <v>223.899</v>
      </c>
      <c r="BA33" s="77">
        <f t="shared" si="4"/>
        <v>171.44300000000001</v>
      </c>
      <c r="BB33" s="77">
        <f t="shared" si="4"/>
        <v>125.99299999999999</v>
      </c>
      <c r="BC33" s="77">
        <f t="shared" si="4"/>
        <v>84.605000000000004</v>
      </c>
      <c r="BD33" s="77">
        <f t="shared" si="4"/>
        <v>84.346999999999994</v>
      </c>
      <c r="BE33" s="77">
        <f t="shared" si="4"/>
        <v>73.933999999999997</v>
      </c>
      <c r="BF33" s="77">
        <f t="shared" si="4"/>
        <v>48.517000000000003</v>
      </c>
      <c r="BG33" s="77">
        <f t="shared" si="4"/>
        <v>76.960999999999999</v>
      </c>
      <c r="BH33" s="77">
        <f t="shared" si="4"/>
        <v>22.954999999999998</v>
      </c>
      <c r="BI33" s="77">
        <f t="shared" si="4"/>
        <v>23.533000000000001</v>
      </c>
      <c r="BJ33" s="77">
        <f t="shared" si="4"/>
        <v>8.4870000000000001</v>
      </c>
      <c r="BK33" s="77">
        <f t="shared" si="4"/>
        <v>8.9559999999999995</v>
      </c>
      <c r="BL33" s="77">
        <f t="shared" si="4"/>
        <v>5.9710000000000001</v>
      </c>
      <c r="BM33" s="77">
        <f t="shared" si="4"/>
        <v>134.06700000000001</v>
      </c>
      <c r="BN33" s="77">
        <f t="shared" si="4"/>
        <v>42.973999999999997</v>
      </c>
      <c r="BO33" s="77">
        <f t="shared" ref="BO33:CW33" si="5">SUM(BO30:BO32)</f>
        <v>82.608000000000004</v>
      </c>
      <c r="BP33" s="77">
        <f t="shared" si="5"/>
        <v>106.333</v>
      </c>
      <c r="BQ33" s="77">
        <f t="shared" si="5"/>
        <v>42.154000000000003</v>
      </c>
      <c r="BR33" s="77">
        <f t="shared" si="5"/>
        <v>44.3</v>
      </c>
      <c r="BS33" s="77">
        <f t="shared" si="5"/>
        <v>1.2290000000000001</v>
      </c>
      <c r="BT33" s="77">
        <f t="shared" si="5"/>
        <v>63.582999999999998</v>
      </c>
      <c r="BU33" s="77">
        <f t="shared" si="5"/>
        <v>63.81</v>
      </c>
      <c r="BV33" s="77">
        <f t="shared" si="5"/>
        <v>49.994999999999997</v>
      </c>
      <c r="BW33" s="77">
        <f t="shared" si="5"/>
        <v>60.649000000000001</v>
      </c>
      <c r="BX33" s="77">
        <f t="shared" si="5"/>
        <v>66.896000000000001</v>
      </c>
      <c r="BY33" s="77">
        <f t="shared" si="5"/>
        <v>84.388999999999996</v>
      </c>
      <c r="BZ33" s="77">
        <f t="shared" si="5"/>
        <v>22.864999999999998</v>
      </c>
      <c r="CA33" s="77">
        <f t="shared" si="5"/>
        <v>22.881</v>
      </c>
      <c r="CB33" s="77">
        <f t="shared" si="5"/>
        <v>21.047000000000001</v>
      </c>
      <c r="CC33" s="77">
        <f t="shared" si="5"/>
        <v>2.6419999999999999</v>
      </c>
      <c r="CD33" s="77">
        <f t="shared" si="5"/>
        <v>34.325000000000003</v>
      </c>
      <c r="CE33" s="77">
        <f t="shared" si="5"/>
        <v>35.47</v>
      </c>
      <c r="CF33" s="77">
        <f t="shared" si="5"/>
        <v>2.4279999999999999</v>
      </c>
      <c r="CG33" s="77">
        <f t="shared" si="5"/>
        <v>22.007999999999999</v>
      </c>
      <c r="CH33" s="77">
        <f t="shared" si="5"/>
        <v>44.904000000000003</v>
      </c>
      <c r="CI33" s="77">
        <f t="shared" si="5"/>
        <v>25.704000000000001</v>
      </c>
      <c r="CJ33" s="77">
        <f t="shared" si="5"/>
        <v>56.850999999999999</v>
      </c>
      <c r="CK33" s="77">
        <f t="shared" si="5"/>
        <v>61.866999999999997</v>
      </c>
      <c r="CL33" s="77">
        <f t="shared" si="5"/>
        <v>9.8049999999999997</v>
      </c>
      <c r="CM33" s="77">
        <f t="shared" si="5"/>
        <v>9.7850000000000001</v>
      </c>
      <c r="CN33" s="77">
        <f t="shared" si="5"/>
        <v>12.254</v>
      </c>
      <c r="CO33" s="77">
        <f t="shared" si="5"/>
        <v>31.634</v>
      </c>
      <c r="CP33" s="77">
        <f t="shared" si="5"/>
        <v>41.993000000000002</v>
      </c>
      <c r="CQ33" s="77">
        <f t="shared" si="5"/>
        <v>29.707000000000001</v>
      </c>
      <c r="CR33" s="77">
        <f t="shared" si="5"/>
        <v>41.110999999999997</v>
      </c>
      <c r="CS33" s="77">
        <f t="shared" si="5"/>
        <v>36.792999999999999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709.3852499999997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13</v>
      </c>
      <c r="BI38" s="120">
        <v>13</v>
      </c>
      <c r="BJ38" s="120"/>
      <c r="BK38" s="120"/>
      <c r="BL38" s="120"/>
      <c r="BM38" s="120"/>
      <c r="BN38" s="120">
        <v>43.5</v>
      </c>
      <c r="BO38" s="120"/>
      <c r="BP38" s="120"/>
      <c r="BQ38" s="120">
        <v>45.8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>
        <v>7.3</v>
      </c>
      <c r="CG38" s="120"/>
      <c r="CH38" s="120"/>
      <c r="CI38" s="120"/>
      <c r="CJ38" s="120"/>
      <c r="CK38" s="120"/>
      <c r="CL38" s="120">
        <v>7.2</v>
      </c>
      <c r="CM38" s="120">
        <v>2.6</v>
      </c>
      <c r="CN38" s="120">
        <v>22.7</v>
      </c>
      <c r="CO38" s="120"/>
      <c r="CP38" s="120"/>
      <c r="CQ38" s="120"/>
      <c r="CR38" s="120">
        <v>1.3</v>
      </c>
      <c r="CS38" s="120"/>
      <c r="CT38" s="122"/>
      <c r="CU38" s="122"/>
      <c r="CV38" s="122"/>
      <c r="CW38" s="121"/>
      <c r="CX38" s="97">
        <f t="array" ref="CX38">SUMPRODUCT(B38:CW38*0.25)</f>
        <v>39.099999999999994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94</v>
      </c>
      <c r="BK40" s="120">
        <v>94</v>
      </c>
      <c r="BL40" s="120">
        <v>94</v>
      </c>
      <c r="BM40" s="120">
        <v>94</v>
      </c>
      <c r="BN40" s="120"/>
      <c r="BO40" s="120"/>
      <c r="BP40" s="120"/>
      <c r="BQ40" s="120"/>
      <c r="BR40" s="120">
        <v>64.8</v>
      </c>
      <c r="BS40" s="120">
        <v>64.8</v>
      </c>
      <c r="BT40" s="120">
        <v>64.8</v>
      </c>
      <c r="BU40" s="120">
        <v>64.8</v>
      </c>
      <c r="BV40" s="120"/>
      <c r="BW40" s="120"/>
      <c r="BX40" s="120"/>
      <c r="BY40" s="120"/>
      <c r="BZ40" s="120">
        <v>33.200000000000003</v>
      </c>
      <c r="CA40" s="120">
        <v>33.200000000000003</v>
      </c>
      <c r="CB40" s="120">
        <v>33.200000000000003</v>
      </c>
      <c r="CC40" s="120">
        <v>33.200000000000003</v>
      </c>
      <c r="CD40" s="120">
        <v>2.8</v>
      </c>
      <c r="CE40" s="120">
        <v>2.8</v>
      </c>
      <c r="CF40" s="120">
        <v>2.8</v>
      </c>
      <c r="CG40" s="120">
        <v>2.8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194.79999999999998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13</v>
      </c>
      <c r="BI41" s="107">
        <f t="shared" si="6"/>
        <v>13</v>
      </c>
      <c r="BJ41" s="107">
        <f t="shared" si="6"/>
        <v>94</v>
      </c>
      <c r="BK41" s="107">
        <f t="shared" si="6"/>
        <v>94</v>
      </c>
      <c r="BL41" s="107">
        <f t="shared" si="6"/>
        <v>94</v>
      </c>
      <c r="BM41" s="107">
        <f t="shared" si="6"/>
        <v>94</v>
      </c>
      <c r="BN41" s="107">
        <f t="shared" si="6"/>
        <v>43.5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45.8</v>
      </c>
      <c r="BR41" s="107">
        <f t="shared" si="7"/>
        <v>64.8</v>
      </c>
      <c r="BS41" s="107">
        <f t="shared" si="7"/>
        <v>64.8</v>
      </c>
      <c r="BT41" s="107">
        <f t="shared" si="7"/>
        <v>64.8</v>
      </c>
      <c r="BU41" s="107">
        <f t="shared" si="7"/>
        <v>64.8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33.200000000000003</v>
      </c>
      <c r="CA41" s="107">
        <f t="shared" si="7"/>
        <v>33.200000000000003</v>
      </c>
      <c r="CB41" s="107">
        <f t="shared" si="7"/>
        <v>33.200000000000003</v>
      </c>
      <c r="CC41" s="107">
        <f t="shared" si="7"/>
        <v>33.200000000000003</v>
      </c>
      <c r="CD41" s="107">
        <f t="shared" si="7"/>
        <v>2.8</v>
      </c>
      <c r="CE41" s="107">
        <f t="shared" si="7"/>
        <v>2.8</v>
      </c>
      <c r="CF41" s="107">
        <f t="shared" si="7"/>
        <v>10.1</v>
      </c>
      <c r="CG41" s="107">
        <f t="shared" si="7"/>
        <v>2.8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7.2</v>
      </c>
      <c r="CM41" s="107">
        <f t="shared" si="7"/>
        <v>2.6</v>
      </c>
      <c r="CN41" s="107">
        <f t="shared" si="7"/>
        <v>22.7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1.3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233.89999999999998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13</v>
      </c>
      <c r="BI46" s="120">
        <v>13</v>
      </c>
      <c r="BJ46" s="120"/>
      <c r="BK46" s="120"/>
      <c r="BL46" s="120"/>
      <c r="BM46" s="120"/>
      <c r="BN46" s="120">
        <v>43.5</v>
      </c>
      <c r="BO46" s="120"/>
      <c r="BP46" s="120"/>
      <c r="BQ46" s="120">
        <v>45.8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>
        <v>7.3</v>
      </c>
      <c r="CG46" s="120"/>
      <c r="CH46" s="120"/>
      <c r="CI46" s="120"/>
      <c r="CJ46" s="120"/>
      <c r="CK46" s="120"/>
      <c r="CL46" s="120">
        <v>7.2</v>
      </c>
      <c r="CM46" s="120">
        <v>2.6</v>
      </c>
      <c r="CN46" s="120">
        <v>22.7</v>
      </c>
      <c r="CO46" s="120"/>
      <c r="CP46" s="120"/>
      <c r="CQ46" s="120"/>
      <c r="CR46" s="120">
        <v>1.3</v>
      </c>
      <c r="CS46" s="120"/>
      <c r="CT46" s="122"/>
      <c r="CU46" s="122"/>
      <c r="CV46" s="122"/>
      <c r="CW46" s="121"/>
      <c r="CX46" s="97">
        <f t="array" ref="CX46">SUMPRODUCT(B46:CW46*0.25)</f>
        <v>39.099999999999994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94</v>
      </c>
      <c r="BK48" s="120">
        <v>94</v>
      </c>
      <c r="BL48" s="120">
        <v>94</v>
      </c>
      <c r="BM48" s="120">
        <v>94</v>
      </c>
      <c r="BN48" s="120"/>
      <c r="BO48" s="120"/>
      <c r="BP48" s="120"/>
      <c r="BQ48" s="120"/>
      <c r="BR48" s="120">
        <v>64.8</v>
      </c>
      <c r="BS48" s="120">
        <v>64.8</v>
      </c>
      <c r="BT48" s="120">
        <v>64.8</v>
      </c>
      <c r="BU48" s="120">
        <v>64.8</v>
      </c>
      <c r="BV48" s="120"/>
      <c r="BW48" s="120"/>
      <c r="BX48" s="120"/>
      <c r="BY48" s="120"/>
      <c r="BZ48" s="120">
        <v>33.200000000000003</v>
      </c>
      <c r="CA48" s="120">
        <v>33.200000000000003</v>
      </c>
      <c r="CB48" s="120">
        <v>33.200000000000003</v>
      </c>
      <c r="CC48" s="120">
        <v>33.200000000000003</v>
      </c>
      <c r="CD48" s="120">
        <v>2.8</v>
      </c>
      <c r="CE48" s="120">
        <v>2.8</v>
      </c>
      <c r="CF48" s="120">
        <v>2.8</v>
      </c>
      <c r="CG48" s="120">
        <v>2.8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194.79999999999998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13</v>
      </c>
      <c r="BI50" s="107">
        <f t="shared" si="8"/>
        <v>13</v>
      </c>
      <c r="BJ50" s="107">
        <f t="shared" si="8"/>
        <v>94</v>
      </c>
      <c r="BK50" s="107">
        <f t="shared" si="8"/>
        <v>94</v>
      </c>
      <c r="BL50" s="107">
        <f t="shared" si="8"/>
        <v>94</v>
      </c>
      <c r="BM50" s="107">
        <f t="shared" si="8"/>
        <v>94</v>
      </c>
      <c r="BN50" s="107">
        <f t="shared" si="8"/>
        <v>43.5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45.8</v>
      </c>
      <c r="BR50" s="107">
        <f t="shared" si="9"/>
        <v>64.8</v>
      </c>
      <c r="BS50" s="107">
        <f t="shared" si="9"/>
        <v>64.8</v>
      </c>
      <c r="BT50" s="107">
        <f t="shared" si="9"/>
        <v>64.8</v>
      </c>
      <c r="BU50" s="107">
        <f t="shared" si="9"/>
        <v>64.8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33.200000000000003</v>
      </c>
      <c r="CA50" s="107">
        <f t="shared" si="9"/>
        <v>33.200000000000003</v>
      </c>
      <c r="CB50" s="107">
        <f t="shared" si="9"/>
        <v>33.200000000000003</v>
      </c>
      <c r="CC50" s="107">
        <f t="shared" si="9"/>
        <v>33.200000000000003</v>
      </c>
      <c r="CD50" s="107">
        <f t="shared" si="9"/>
        <v>2.8</v>
      </c>
      <c r="CE50" s="107">
        <f t="shared" si="9"/>
        <v>2.8</v>
      </c>
      <c r="CF50" s="107">
        <f t="shared" si="9"/>
        <v>10.1</v>
      </c>
      <c r="CG50" s="107">
        <f t="shared" si="9"/>
        <v>2.8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7.2</v>
      </c>
      <c r="CM50" s="107">
        <f t="shared" si="9"/>
        <v>2.6</v>
      </c>
      <c r="CN50" s="107">
        <f t="shared" si="9"/>
        <v>22.7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1.3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233.89999999999998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254.173</v>
      </c>
      <c r="AY53" s="107">
        <f t="shared" si="12"/>
        <v>214.70600000000002</v>
      </c>
      <c r="AZ53" s="107">
        <f t="shared" si="12"/>
        <v>223.899</v>
      </c>
      <c r="BA53" s="107">
        <f t="shared" si="12"/>
        <v>171.44299999999998</v>
      </c>
      <c r="BB53" s="107">
        <f t="shared" si="12"/>
        <v>125.99299999999999</v>
      </c>
      <c r="BC53" s="107">
        <f t="shared" si="12"/>
        <v>84.605000000000004</v>
      </c>
      <c r="BD53" s="107">
        <f t="shared" si="12"/>
        <v>84.347000000000008</v>
      </c>
      <c r="BE53" s="107">
        <f t="shared" si="12"/>
        <v>73.933999999999997</v>
      </c>
      <c r="BF53" s="107">
        <f t="shared" si="12"/>
        <v>48.516999999999996</v>
      </c>
      <c r="BG53" s="107">
        <f t="shared" si="12"/>
        <v>76.960999999999999</v>
      </c>
      <c r="BH53" s="107">
        <f t="shared" si="12"/>
        <v>35.954999999999998</v>
      </c>
      <c r="BI53" s="107">
        <f t="shared" si="12"/>
        <v>36.533000000000001</v>
      </c>
      <c r="BJ53" s="107">
        <f t="shared" si="12"/>
        <v>102.48699999999999</v>
      </c>
      <c r="BK53" s="107">
        <f t="shared" si="12"/>
        <v>102.956</v>
      </c>
      <c r="BL53" s="107">
        <f t="shared" si="12"/>
        <v>99.971000000000004</v>
      </c>
      <c r="BM53" s="107">
        <f t="shared" si="12"/>
        <v>228.06700000000001</v>
      </c>
      <c r="BN53" s="107">
        <f t="shared" si="12"/>
        <v>86.47399999999999</v>
      </c>
      <c r="BO53" s="107">
        <f t="shared" ref="BO53:CX53" si="13">BO17+BO27+BO41</f>
        <v>82.608000000000004</v>
      </c>
      <c r="BP53" s="107">
        <f t="shared" si="13"/>
        <v>106.33300000000001</v>
      </c>
      <c r="BQ53" s="107">
        <f t="shared" si="13"/>
        <v>87.954000000000008</v>
      </c>
      <c r="BR53" s="107">
        <f t="shared" si="13"/>
        <v>109.1</v>
      </c>
      <c r="BS53" s="107">
        <f t="shared" si="13"/>
        <v>66.028999999999996</v>
      </c>
      <c r="BT53" s="107">
        <f t="shared" si="13"/>
        <v>128.38299999999998</v>
      </c>
      <c r="BU53" s="107">
        <f t="shared" si="13"/>
        <v>128.61000000000001</v>
      </c>
      <c r="BV53" s="107">
        <f t="shared" si="13"/>
        <v>49.994999999999997</v>
      </c>
      <c r="BW53" s="107">
        <f t="shared" si="13"/>
        <v>60.649000000000008</v>
      </c>
      <c r="BX53" s="107">
        <f t="shared" si="13"/>
        <v>66.896000000000001</v>
      </c>
      <c r="BY53" s="107">
        <f t="shared" si="13"/>
        <v>84.388999999999996</v>
      </c>
      <c r="BZ53" s="107">
        <f t="shared" si="13"/>
        <v>56.065000000000005</v>
      </c>
      <c r="CA53" s="107">
        <f t="shared" si="13"/>
        <v>56.081000000000003</v>
      </c>
      <c r="CB53" s="107">
        <f t="shared" si="13"/>
        <v>54.247</v>
      </c>
      <c r="CC53" s="107">
        <f t="shared" si="13"/>
        <v>35.842000000000006</v>
      </c>
      <c r="CD53" s="107">
        <f t="shared" si="13"/>
        <v>37.124999999999993</v>
      </c>
      <c r="CE53" s="107">
        <f t="shared" si="13"/>
        <v>38.269999999999996</v>
      </c>
      <c r="CF53" s="107">
        <f t="shared" si="13"/>
        <v>12.527999999999999</v>
      </c>
      <c r="CG53" s="107">
        <f t="shared" si="13"/>
        <v>24.808</v>
      </c>
      <c r="CH53" s="107">
        <f t="shared" si="13"/>
        <v>44.904000000000003</v>
      </c>
      <c r="CI53" s="107">
        <f t="shared" si="13"/>
        <v>25.704000000000001</v>
      </c>
      <c r="CJ53" s="107">
        <f t="shared" si="13"/>
        <v>56.850999999999999</v>
      </c>
      <c r="CK53" s="107">
        <f t="shared" si="13"/>
        <v>61.867000000000004</v>
      </c>
      <c r="CL53" s="107">
        <f t="shared" si="13"/>
        <v>17.004999999999999</v>
      </c>
      <c r="CM53" s="107">
        <f t="shared" si="13"/>
        <v>12.385</v>
      </c>
      <c r="CN53" s="107">
        <f t="shared" si="13"/>
        <v>34.954000000000001</v>
      </c>
      <c r="CO53" s="107">
        <f t="shared" si="13"/>
        <v>31.634</v>
      </c>
      <c r="CP53" s="107">
        <f t="shared" si="13"/>
        <v>41.992999999999995</v>
      </c>
      <c r="CQ53" s="107">
        <f t="shared" si="13"/>
        <v>29.707000000000001</v>
      </c>
      <c r="CR53" s="107">
        <f t="shared" si="13"/>
        <v>42.410999999999994</v>
      </c>
      <c r="CS53" s="107">
        <f t="shared" si="13"/>
        <v>36.792999999999999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943.28525000000013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-151.80000000000001</v>
      </c>
      <c r="AY5" s="25">
        <v>-151.80000000000001</v>
      </c>
      <c r="AZ5" s="25">
        <v>-151.80000000000001</v>
      </c>
      <c r="BA5" s="25">
        <v>-151.80000000000001</v>
      </c>
      <c r="BB5" s="25">
        <v>-53.4</v>
      </c>
      <c r="BC5" s="25">
        <v>-59.4</v>
      </c>
      <c r="BD5" s="25">
        <v>-53.4</v>
      </c>
      <c r="BE5" s="25">
        <v>-53.4</v>
      </c>
      <c r="BF5" s="25">
        <v>-36.5</v>
      </c>
      <c r="BG5" s="25">
        <v>-73</v>
      </c>
      <c r="BH5" s="25">
        <v>-7.6999999999999993</v>
      </c>
      <c r="BI5" s="25">
        <v>-7.6999999999999993</v>
      </c>
      <c r="BJ5" s="25">
        <v>24.400000000000006</v>
      </c>
      <c r="BK5" s="25">
        <v>15.400000000000006</v>
      </c>
      <c r="BL5" s="25">
        <v>16.5</v>
      </c>
      <c r="BM5" s="25">
        <v>-134.1</v>
      </c>
      <c r="BN5" s="25">
        <v>-39.099999999999994</v>
      </c>
      <c r="BO5" s="25">
        <v>-82.6</v>
      </c>
      <c r="BP5" s="25">
        <v>-106.3</v>
      </c>
      <c r="BQ5" s="25">
        <v>-36.799999999999997</v>
      </c>
      <c r="BR5" s="25">
        <v>-44.3</v>
      </c>
      <c r="BS5" s="25">
        <v>10</v>
      </c>
      <c r="BT5" s="25">
        <v>-63.600000000000009</v>
      </c>
      <c r="BU5" s="25">
        <v>-63.8</v>
      </c>
      <c r="BV5" s="25">
        <v>-47</v>
      </c>
      <c r="BW5" s="25">
        <v>-56.6</v>
      </c>
      <c r="BX5" s="25">
        <v>-62.9</v>
      </c>
      <c r="BY5" s="25">
        <v>-76.400000000000006</v>
      </c>
      <c r="BZ5" s="25">
        <v>-18</v>
      </c>
      <c r="CA5" s="25">
        <v>-15.599999999999994</v>
      </c>
      <c r="CB5" s="25">
        <v>-8.5999999999999943</v>
      </c>
      <c r="CC5" s="25">
        <v>31.6</v>
      </c>
      <c r="CD5" s="25">
        <v>-26.3</v>
      </c>
      <c r="CE5" s="25">
        <v>-35.5</v>
      </c>
      <c r="CF5" s="25">
        <v>10.1</v>
      </c>
      <c r="CG5" s="25">
        <v>-11.399999999999999</v>
      </c>
      <c r="CH5" s="25">
        <v>-40.900000000000006</v>
      </c>
      <c r="CI5" s="25">
        <v>-14.200000000000001</v>
      </c>
      <c r="CJ5" s="25">
        <v>-52.8</v>
      </c>
      <c r="CK5" s="25">
        <v>-54.599999999999994</v>
      </c>
      <c r="CL5" s="25">
        <v>7.2</v>
      </c>
      <c r="CM5" s="25">
        <v>2.6</v>
      </c>
      <c r="CN5" s="25">
        <v>22.7</v>
      </c>
      <c r="CO5" s="25">
        <v>-1</v>
      </c>
      <c r="CP5" s="25">
        <v>-38</v>
      </c>
      <c r="CQ5" s="25">
        <v>-2.4</v>
      </c>
      <c r="CR5" s="25">
        <v>1.3</v>
      </c>
      <c r="CS5" s="25">
        <v>-10.199999999999999</v>
      </c>
      <c r="CT5" s="26"/>
      <c r="CU5" s="26"/>
      <c r="CV5" s="26"/>
      <c r="CW5" s="27"/>
      <c r="CX5" s="132">
        <f t="array" ref="CX5">SUMPRODUCT(B5:CW5*0.25)</f>
        <v>-488.22499999999997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94.66</v>
      </c>
      <c r="AY8" s="138">
        <v>93.41</v>
      </c>
      <c r="AZ8" s="138">
        <v>92.54</v>
      </c>
      <c r="BA8" s="138">
        <v>84.37</v>
      </c>
      <c r="BB8" s="138">
        <v>93.97</v>
      </c>
      <c r="BC8" s="138">
        <v>95.82</v>
      </c>
      <c r="BD8" s="138">
        <v>97.76</v>
      </c>
      <c r="BE8" s="138">
        <v>94.97</v>
      </c>
      <c r="BF8" s="138">
        <v>93.08</v>
      </c>
      <c r="BG8" s="138">
        <v>97.8</v>
      </c>
      <c r="BH8" s="138">
        <v>110.1</v>
      </c>
      <c r="BI8" s="138">
        <v>110.51</v>
      </c>
      <c r="BJ8" s="138">
        <v>108.71</v>
      </c>
      <c r="BK8" s="138">
        <v>117.48</v>
      </c>
      <c r="BL8" s="138">
        <v>129.22</v>
      </c>
      <c r="BM8" s="138">
        <v>123.69</v>
      </c>
      <c r="BN8" s="138">
        <v>118.04</v>
      </c>
      <c r="BO8" s="138">
        <v>118</v>
      </c>
      <c r="BP8" s="138">
        <v>120</v>
      </c>
      <c r="BQ8" s="138">
        <v>127.91</v>
      </c>
      <c r="BR8" s="138">
        <v>121.84</v>
      </c>
      <c r="BS8" s="138">
        <v>129.28</v>
      </c>
      <c r="BT8" s="138">
        <v>119.99</v>
      </c>
      <c r="BU8" s="138">
        <v>118</v>
      </c>
      <c r="BV8" s="138">
        <v>118.99</v>
      </c>
      <c r="BW8" s="138">
        <v>115.54</v>
      </c>
      <c r="BX8" s="138">
        <v>117.72</v>
      </c>
      <c r="BY8" s="138">
        <v>119.02</v>
      </c>
      <c r="BZ8" s="138">
        <v>123.17</v>
      </c>
      <c r="CA8" s="138">
        <v>121.15</v>
      </c>
      <c r="CB8" s="138">
        <v>122.39</v>
      </c>
      <c r="CC8" s="138">
        <v>124.92</v>
      </c>
      <c r="CD8" s="138">
        <v>115</v>
      </c>
      <c r="CE8" s="138">
        <v>116.36</v>
      </c>
      <c r="CF8" s="138">
        <v>114.13</v>
      </c>
      <c r="CG8" s="138">
        <v>106.46</v>
      </c>
      <c r="CH8" s="138">
        <v>119.31</v>
      </c>
      <c r="CI8" s="138">
        <v>114.5</v>
      </c>
      <c r="CJ8" s="138">
        <v>103.41</v>
      </c>
      <c r="CK8" s="138">
        <v>94.74</v>
      </c>
      <c r="CL8" s="138">
        <v>115.5</v>
      </c>
      <c r="CM8" s="138">
        <v>113</v>
      </c>
      <c r="CN8" s="138">
        <v>102.34</v>
      </c>
      <c r="CO8" s="138">
        <v>87.81</v>
      </c>
      <c r="CP8" s="138">
        <v>99.82</v>
      </c>
      <c r="CQ8" s="138">
        <v>99.28</v>
      </c>
      <c r="CR8" s="138">
        <v>89.67</v>
      </c>
      <c r="CS8" s="138">
        <v>84.7</v>
      </c>
      <c r="CT8" s="139"/>
      <c r="CU8" s="139"/>
      <c r="CV8" s="139"/>
      <c r="CW8" s="140"/>
      <c r="CX8" s="141">
        <f>IF(SUM(B8:CW8)&lt;&gt;0,AVERAGEIF(B8:CW8,"&lt;&gt;"""),"")</f>
        <v>109.37666666666667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91.245000000000005</v>
      </c>
      <c r="AY9" s="43">
        <v>91.245000000000005</v>
      </c>
      <c r="AZ9" s="43">
        <v>91.245000000000005</v>
      </c>
      <c r="BA9" s="43">
        <v>91.245000000000005</v>
      </c>
      <c r="BB9" s="43">
        <v>95.63</v>
      </c>
      <c r="BC9" s="43">
        <v>95.63</v>
      </c>
      <c r="BD9" s="43">
        <v>95.63</v>
      </c>
      <c r="BE9" s="43">
        <v>95.63</v>
      </c>
      <c r="BF9" s="43">
        <v>102.8725</v>
      </c>
      <c r="BG9" s="43">
        <v>102.8725</v>
      </c>
      <c r="BH9" s="43">
        <v>102.8725</v>
      </c>
      <c r="BI9" s="43">
        <v>102.8725</v>
      </c>
      <c r="BJ9" s="43">
        <v>119.77500000000001</v>
      </c>
      <c r="BK9" s="43">
        <v>119.77500000000001</v>
      </c>
      <c r="BL9" s="43">
        <v>119.77500000000001</v>
      </c>
      <c r="BM9" s="43">
        <v>119.77500000000001</v>
      </c>
      <c r="BN9" s="43">
        <v>120.9875</v>
      </c>
      <c r="BO9" s="43">
        <v>120.9875</v>
      </c>
      <c r="BP9" s="43">
        <v>120.9875</v>
      </c>
      <c r="BQ9" s="43">
        <v>120.9875</v>
      </c>
      <c r="BR9" s="43">
        <v>122.2775</v>
      </c>
      <c r="BS9" s="43">
        <v>122.2775</v>
      </c>
      <c r="BT9" s="43">
        <v>122.2775</v>
      </c>
      <c r="BU9" s="43">
        <v>122.2775</v>
      </c>
      <c r="BV9" s="43">
        <v>117.8175</v>
      </c>
      <c r="BW9" s="43">
        <v>117.8175</v>
      </c>
      <c r="BX9" s="43">
        <v>117.8175</v>
      </c>
      <c r="BY9" s="43">
        <v>117.8175</v>
      </c>
      <c r="BZ9" s="43">
        <v>122.9075</v>
      </c>
      <c r="CA9" s="43">
        <v>122.9075</v>
      </c>
      <c r="CB9" s="43">
        <v>122.9075</v>
      </c>
      <c r="CC9" s="43">
        <v>122.9075</v>
      </c>
      <c r="CD9" s="43">
        <v>112.9875</v>
      </c>
      <c r="CE9" s="43">
        <v>112.9875</v>
      </c>
      <c r="CF9" s="43">
        <v>112.9875</v>
      </c>
      <c r="CG9" s="43">
        <v>112.9875</v>
      </c>
      <c r="CH9" s="43">
        <v>107.99</v>
      </c>
      <c r="CI9" s="43">
        <v>107.99</v>
      </c>
      <c r="CJ9" s="43">
        <v>107.99</v>
      </c>
      <c r="CK9" s="43">
        <v>107.99</v>
      </c>
      <c r="CL9" s="43">
        <v>104.66249999999999</v>
      </c>
      <c r="CM9" s="43">
        <v>104.66249999999999</v>
      </c>
      <c r="CN9" s="43">
        <v>104.66249999999999</v>
      </c>
      <c r="CO9" s="43">
        <v>104.66249999999999</v>
      </c>
      <c r="CP9" s="43">
        <v>93.367500000000007</v>
      </c>
      <c r="CQ9" s="43">
        <v>93.367500000000007</v>
      </c>
      <c r="CR9" s="43">
        <v>93.367500000000007</v>
      </c>
      <c r="CS9" s="43">
        <v>93.367500000000007</v>
      </c>
      <c r="CT9" s="44"/>
      <c r="CU9" s="44"/>
      <c r="CV9" s="44"/>
      <c r="CW9" s="45"/>
      <c r="CX9" s="142">
        <f>IF(SUM(B9:CW9)&lt;&gt;0,AVERAGEIF(B9:CW9,"&lt;&gt;"""),"")</f>
        <v>109.37666666666672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>
        <v>6</v>
      </c>
      <c r="BD14" s="149"/>
      <c r="BE14" s="149"/>
      <c r="BF14" s="149">
        <v>15.8</v>
      </c>
      <c r="BG14" s="149">
        <v>52.3</v>
      </c>
      <c r="BH14" s="149"/>
      <c r="BI14" s="149"/>
      <c r="BJ14" s="149">
        <v>69.599999999999994</v>
      </c>
      <c r="BK14" s="149">
        <v>78.599999999999994</v>
      </c>
      <c r="BL14" s="149">
        <v>77.5</v>
      </c>
      <c r="BM14" s="149">
        <v>228.1</v>
      </c>
      <c r="BN14" s="149"/>
      <c r="BO14" s="149"/>
      <c r="BP14" s="149">
        <v>23.7</v>
      </c>
      <c r="BQ14" s="149"/>
      <c r="BR14" s="149">
        <v>109.1</v>
      </c>
      <c r="BS14" s="149">
        <v>54.8</v>
      </c>
      <c r="BT14" s="149">
        <v>128.4</v>
      </c>
      <c r="BU14" s="149">
        <v>128.6</v>
      </c>
      <c r="BV14" s="149">
        <v>47</v>
      </c>
      <c r="BW14" s="149">
        <v>56.6</v>
      </c>
      <c r="BX14" s="149">
        <v>62.9</v>
      </c>
      <c r="BY14" s="149">
        <v>76.400000000000006</v>
      </c>
      <c r="BZ14" s="149">
        <v>51.2</v>
      </c>
      <c r="CA14" s="149">
        <v>48.8</v>
      </c>
      <c r="CB14" s="149">
        <v>41.8</v>
      </c>
      <c r="CC14" s="149">
        <v>1.6</v>
      </c>
      <c r="CD14" s="149">
        <v>29.1</v>
      </c>
      <c r="CE14" s="149">
        <v>38.299999999999997</v>
      </c>
      <c r="CF14" s="149"/>
      <c r="CG14" s="149">
        <v>14.2</v>
      </c>
      <c r="CH14" s="149">
        <v>27.1</v>
      </c>
      <c r="CI14" s="149">
        <v>0.4</v>
      </c>
      <c r="CJ14" s="149">
        <v>39</v>
      </c>
      <c r="CK14" s="149">
        <v>40.799999999999997</v>
      </c>
      <c r="CL14" s="149"/>
      <c r="CM14" s="149"/>
      <c r="CN14" s="149"/>
      <c r="CO14" s="149">
        <v>1</v>
      </c>
      <c r="CP14" s="149">
        <v>38</v>
      </c>
      <c r="CQ14" s="149">
        <v>2.4</v>
      </c>
      <c r="CR14" s="149"/>
      <c r="CS14" s="149">
        <v>10.199999999999999</v>
      </c>
      <c r="CT14" s="150"/>
      <c r="CU14" s="150"/>
      <c r="CV14" s="150"/>
      <c r="CW14" s="151"/>
      <c r="CX14" s="152">
        <f t="array" ref="CX14">SUMPRODUCT(B14:CW14*0.25)</f>
        <v>399.82499999999999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151.80000000000001</v>
      </c>
      <c r="AY16" s="155">
        <v>151.80000000000001</v>
      </c>
      <c r="AZ16" s="155">
        <v>151.80000000000001</v>
      </c>
      <c r="BA16" s="155">
        <v>151.80000000000001</v>
      </c>
      <c r="BB16" s="155">
        <v>53.4</v>
      </c>
      <c r="BC16" s="155">
        <v>53.4</v>
      </c>
      <c r="BD16" s="155">
        <v>53.4</v>
      </c>
      <c r="BE16" s="155">
        <v>53.4</v>
      </c>
      <c r="BF16" s="155">
        <v>20.7</v>
      </c>
      <c r="BG16" s="155">
        <v>20.7</v>
      </c>
      <c r="BH16" s="155">
        <v>20.7</v>
      </c>
      <c r="BI16" s="155">
        <v>20.7</v>
      </c>
      <c r="BJ16" s="155"/>
      <c r="BK16" s="155"/>
      <c r="BL16" s="155"/>
      <c r="BM16" s="155"/>
      <c r="BN16" s="155">
        <v>82.6</v>
      </c>
      <c r="BO16" s="155">
        <v>82.6</v>
      </c>
      <c r="BP16" s="155">
        <v>82.6</v>
      </c>
      <c r="BQ16" s="155">
        <v>82.6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13.8</v>
      </c>
      <c r="CI16" s="155">
        <v>13.8</v>
      </c>
      <c r="CJ16" s="155">
        <v>13.8</v>
      </c>
      <c r="CK16" s="155">
        <v>13.8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322.29999999999995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151.80000000000001</v>
      </c>
      <c r="AY17" s="160">
        <f t="shared" si="0"/>
        <v>151.80000000000001</v>
      </c>
      <c r="AZ17" s="160">
        <f t="shared" si="0"/>
        <v>151.80000000000001</v>
      </c>
      <c r="BA17" s="160">
        <f t="shared" si="0"/>
        <v>151.80000000000001</v>
      </c>
      <c r="BB17" s="160">
        <f t="shared" si="0"/>
        <v>53.4</v>
      </c>
      <c r="BC17" s="160">
        <f t="shared" si="0"/>
        <v>59.4</v>
      </c>
      <c r="BD17" s="160">
        <f t="shared" si="0"/>
        <v>53.4</v>
      </c>
      <c r="BE17" s="160">
        <f t="shared" si="0"/>
        <v>53.4</v>
      </c>
      <c r="BF17" s="160">
        <f t="shared" si="0"/>
        <v>36.5</v>
      </c>
      <c r="BG17" s="160">
        <f t="shared" si="0"/>
        <v>73</v>
      </c>
      <c r="BH17" s="160">
        <f t="shared" si="0"/>
        <v>20.7</v>
      </c>
      <c r="BI17" s="160">
        <f t="shared" si="0"/>
        <v>20.7</v>
      </c>
      <c r="BJ17" s="160">
        <f t="shared" si="0"/>
        <v>69.599999999999994</v>
      </c>
      <c r="BK17" s="160">
        <f t="shared" si="0"/>
        <v>78.599999999999994</v>
      </c>
      <c r="BL17" s="160">
        <f t="shared" si="0"/>
        <v>77.5</v>
      </c>
      <c r="BM17" s="160">
        <f t="shared" si="0"/>
        <v>228.1</v>
      </c>
      <c r="BN17" s="160">
        <f t="shared" si="0"/>
        <v>82.6</v>
      </c>
      <c r="BO17" s="160">
        <f t="shared" ref="BO17:CW17" si="1">SUM(BO12:BO16)</f>
        <v>82.6</v>
      </c>
      <c r="BP17" s="160">
        <f t="shared" si="1"/>
        <v>106.3</v>
      </c>
      <c r="BQ17" s="160">
        <f t="shared" si="1"/>
        <v>82.6</v>
      </c>
      <c r="BR17" s="160">
        <f t="shared" si="1"/>
        <v>109.1</v>
      </c>
      <c r="BS17" s="160">
        <f t="shared" si="1"/>
        <v>54.8</v>
      </c>
      <c r="BT17" s="160">
        <f t="shared" si="1"/>
        <v>128.4</v>
      </c>
      <c r="BU17" s="160">
        <f t="shared" si="1"/>
        <v>128.6</v>
      </c>
      <c r="BV17" s="160">
        <f t="shared" si="1"/>
        <v>47</v>
      </c>
      <c r="BW17" s="160">
        <f t="shared" si="1"/>
        <v>56.6</v>
      </c>
      <c r="BX17" s="160">
        <f t="shared" si="1"/>
        <v>62.9</v>
      </c>
      <c r="BY17" s="160">
        <f t="shared" si="1"/>
        <v>76.400000000000006</v>
      </c>
      <c r="BZ17" s="160">
        <f t="shared" si="1"/>
        <v>51.2</v>
      </c>
      <c r="CA17" s="160">
        <f t="shared" si="1"/>
        <v>48.8</v>
      </c>
      <c r="CB17" s="160">
        <f t="shared" si="1"/>
        <v>41.8</v>
      </c>
      <c r="CC17" s="160">
        <f t="shared" si="1"/>
        <v>1.6</v>
      </c>
      <c r="CD17" s="160">
        <f t="shared" si="1"/>
        <v>29.1</v>
      </c>
      <c r="CE17" s="160">
        <f t="shared" si="1"/>
        <v>38.299999999999997</v>
      </c>
      <c r="CF17" s="160">
        <f t="shared" si="1"/>
        <v>0</v>
      </c>
      <c r="CG17" s="160">
        <f t="shared" si="1"/>
        <v>14.2</v>
      </c>
      <c r="CH17" s="160">
        <f t="shared" si="1"/>
        <v>40.900000000000006</v>
      </c>
      <c r="CI17" s="160">
        <f t="shared" si="1"/>
        <v>14.200000000000001</v>
      </c>
      <c r="CJ17" s="160">
        <f t="shared" si="1"/>
        <v>52.8</v>
      </c>
      <c r="CK17" s="160">
        <f t="shared" si="1"/>
        <v>54.599999999999994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1</v>
      </c>
      <c r="CP17" s="160">
        <f t="shared" si="1"/>
        <v>38</v>
      </c>
      <c r="CQ17" s="160">
        <f t="shared" si="1"/>
        <v>2.4</v>
      </c>
      <c r="CR17" s="160">
        <f t="shared" si="1"/>
        <v>0</v>
      </c>
      <c r="CS17" s="160">
        <f t="shared" si="1"/>
        <v>10.199999999999999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722.125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>
        <v>13</v>
      </c>
      <c r="BI22" s="149">
        <v>13</v>
      </c>
      <c r="BJ22" s="149"/>
      <c r="BK22" s="149"/>
      <c r="BL22" s="149"/>
      <c r="BM22" s="149"/>
      <c r="BN22" s="149">
        <v>43.5</v>
      </c>
      <c r="BO22" s="149"/>
      <c r="BP22" s="149"/>
      <c r="BQ22" s="149">
        <v>45.8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>
        <v>7.3</v>
      </c>
      <c r="CG22" s="149"/>
      <c r="CH22" s="149"/>
      <c r="CI22" s="149"/>
      <c r="CJ22" s="149"/>
      <c r="CK22" s="149"/>
      <c r="CL22" s="149">
        <v>7.2</v>
      </c>
      <c r="CM22" s="149">
        <v>2.6</v>
      </c>
      <c r="CN22" s="149">
        <v>22.7</v>
      </c>
      <c r="CO22" s="149"/>
      <c r="CP22" s="149"/>
      <c r="CQ22" s="149"/>
      <c r="CR22" s="149">
        <v>1.3</v>
      </c>
      <c r="CS22" s="149"/>
      <c r="CT22" s="150"/>
      <c r="CU22" s="150"/>
      <c r="CV22" s="150"/>
      <c r="CW22" s="151"/>
      <c r="CX22" s="152">
        <f t="array" ref="CX22">SUMPRODUCT(B22:CW22*0.25)</f>
        <v>39.099999999999994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94</v>
      </c>
      <c r="BK24" s="155">
        <v>94</v>
      </c>
      <c r="BL24" s="155">
        <v>94</v>
      </c>
      <c r="BM24" s="155">
        <v>94</v>
      </c>
      <c r="BN24" s="155"/>
      <c r="BO24" s="155"/>
      <c r="BP24" s="155"/>
      <c r="BQ24" s="155"/>
      <c r="BR24" s="155">
        <v>64.8</v>
      </c>
      <c r="BS24" s="155">
        <v>64.8</v>
      </c>
      <c r="BT24" s="155">
        <v>64.8</v>
      </c>
      <c r="BU24" s="155">
        <v>64.8</v>
      </c>
      <c r="BV24" s="155"/>
      <c r="BW24" s="155"/>
      <c r="BX24" s="155"/>
      <c r="BY24" s="155"/>
      <c r="BZ24" s="155">
        <v>33.200000000000003</v>
      </c>
      <c r="CA24" s="155">
        <v>33.200000000000003</v>
      </c>
      <c r="CB24" s="155">
        <v>33.200000000000003</v>
      </c>
      <c r="CC24" s="155">
        <v>33.200000000000003</v>
      </c>
      <c r="CD24" s="155">
        <v>2.8</v>
      </c>
      <c r="CE24" s="155">
        <v>2.8</v>
      </c>
      <c r="CF24" s="155">
        <v>2.8</v>
      </c>
      <c r="CG24" s="155">
        <v>2.8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194.79999999999998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13</v>
      </c>
      <c r="BI25" s="160">
        <f t="shared" si="2"/>
        <v>13</v>
      </c>
      <c r="BJ25" s="160">
        <f t="shared" si="2"/>
        <v>94</v>
      </c>
      <c r="BK25" s="160">
        <f t="shared" si="2"/>
        <v>94</v>
      </c>
      <c r="BL25" s="160">
        <f t="shared" si="2"/>
        <v>94</v>
      </c>
      <c r="BM25" s="160">
        <f t="shared" si="2"/>
        <v>94</v>
      </c>
      <c r="BN25" s="160">
        <f t="shared" si="2"/>
        <v>43.5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45.8</v>
      </c>
      <c r="BR25" s="160">
        <f t="shared" si="3"/>
        <v>64.8</v>
      </c>
      <c r="BS25" s="160">
        <f t="shared" si="3"/>
        <v>64.8</v>
      </c>
      <c r="BT25" s="160">
        <f t="shared" si="3"/>
        <v>64.8</v>
      </c>
      <c r="BU25" s="160">
        <f t="shared" si="3"/>
        <v>64.8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33.200000000000003</v>
      </c>
      <c r="CA25" s="160">
        <f t="shared" si="3"/>
        <v>33.200000000000003</v>
      </c>
      <c r="CB25" s="160">
        <f t="shared" si="3"/>
        <v>33.200000000000003</v>
      </c>
      <c r="CC25" s="160">
        <f t="shared" si="3"/>
        <v>33.200000000000003</v>
      </c>
      <c r="CD25" s="160">
        <f t="shared" si="3"/>
        <v>2.8</v>
      </c>
      <c r="CE25" s="160">
        <f t="shared" si="3"/>
        <v>2.8</v>
      </c>
      <c r="CF25" s="160">
        <f t="shared" si="3"/>
        <v>10.1</v>
      </c>
      <c r="CG25" s="160">
        <f t="shared" si="3"/>
        <v>2.8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7.2</v>
      </c>
      <c r="CM25" s="160">
        <f t="shared" si="3"/>
        <v>2.6</v>
      </c>
      <c r="CN25" s="160">
        <f t="shared" si="3"/>
        <v>22.7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1.3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233.89999999999998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2025-12-13T09:21:13Z</dcterms:created>
  <dcterms:modified xsi:type="dcterms:W3CDTF">2025-12-13T09:21:15Z</dcterms:modified>
</cp:coreProperties>
</file>