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<sst xmlns="http://schemas.openxmlformats.org/spreadsheetml/2006/main" count="122" uniqueCount="56">
  <si>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02/02/2026 14:06:42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</si>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</sst>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42F-426C-BD65-C2DBFCDBFFD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42F-426C-BD65-C2DBFCDBFFD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42F-426C-BD65-C2DBFCDBFFD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42F-426C-BD65-C2DBFCDBFFD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42F-426C-BD65-C2DBFCDBFFD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42F-426C-BD65-C2DBFCDBFFD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42F-426C-BD65-C2DBFCDBFFD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354</c:v>
                </c:pt>
                <c:pt idx="1">
                  <c:v>354</c:v>
                </c:pt>
                <c:pt idx="2">
                  <c:v>354</c:v>
                </c:pt>
                <c:pt idx="3">
                  <c:v>354</c:v>
                </c:pt>
                <c:pt idx="4">
                  <c:v>352</c:v>
                </c:pt>
                <c:pt idx="5">
                  <c:v>352</c:v>
                </c:pt>
                <c:pt idx="6">
                  <c:v>352</c:v>
                </c:pt>
                <c:pt idx="7">
                  <c:v>352</c:v>
                </c:pt>
                <c:pt idx="8">
                  <c:v>352</c:v>
                </c:pt>
                <c:pt idx="9">
                  <c:v>352</c:v>
                </c:pt>
                <c:pt idx="10">
                  <c:v>352</c:v>
                </c:pt>
                <c:pt idx="11">
                  <c:v>352</c:v>
                </c:pt>
                <c:pt idx="12">
                  <c:v>351</c:v>
                </c:pt>
                <c:pt idx="13">
                  <c:v>351</c:v>
                </c:pt>
                <c:pt idx="14">
                  <c:v>351</c:v>
                </c:pt>
                <c:pt idx="15">
                  <c:v>351</c:v>
                </c:pt>
                <c:pt idx="16">
                  <c:v>351</c:v>
                </c:pt>
                <c:pt idx="17">
                  <c:v>351</c:v>
                </c:pt>
                <c:pt idx="18">
                  <c:v>351</c:v>
                </c:pt>
                <c:pt idx="19">
                  <c:v>351</c:v>
                </c:pt>
                <c:pt idx="20">
                  <c:v>353</c:v>
                </c:pt>
                <c:pt idx="21">
                  <c:v>353</c:v>
                </c:pt>
                <c:pt idx="22">
                  <c:v>353</c:v>
                </c:pt>
                <c:pt idx="23">
                  <c:v>353</c:v>
                </c:pt>
                <c:pt idx="24">
                  <c:v>362</c:v>
                </c:pt>
                <c:pt idx="25">
                  <c:v>362</c:v>
                </c:pt>
                <c:pt idx="26">
                  <c:v>362</c:v>
                </c:pt>
                <c:pt idx="27">
                  <c:v>362</c:v>
                </c:pt>
                <c:pt idx="28">
                  <c:v>366</c:v>
                </c:pt>
                <c:pt idx="29">
                  <c:v>366</c:v>
                </c:pt>
                <c:pt idx="30">
                  <c:v>366</c:v>
                </c:pt>
                <c:pt idx="31">
                  <c:v>366</c:v>
                </c:pt>
                <c:pt idx="32">
                  <c:v>367</c:v>
                </c:pt>
                <c:pt idx="33">
                  <c:v>367</c:v>
                </c:pt>
                <c:pt idx="34">
                  <c:v>367</c:v>
                </c:pt>
                <c:pt idx="35">
                  <c:v>367</c:v>
                </c:pt>
                <c:pt idx="36">
                  <c:v>366</c:v>
                </c:pt>
                <c:pt idx="37">
                  <c:v>366</c:v>
                </c:pt>
                <c:pt idx="38">
                  <c:v>366</c:v>
                </c:pt>
                <c:pt idx="39">
                  <c:v>366</c:v>
                </c:pt>
                <c:pt idx="40">
                  <c:v>361</c:v>
                </c:pt>
                <c:pt idx="41">
                  <c:v>361</c:v>
                </c:pt>
                <c:pt idx="42">
                  <c:v>361</c:v>
                </c:pt>
                <c:pt idx="43">
                  <c:v>361</c:v>
                </c:pt>
                <c:pt idx="44">
                  <c:v>354</c:v>
                </c:pt>
                <c:pt idx="45">
                  <c:v>354</c:v>
                </c:pt>
                <c:pt idx="46">
                  <c:v>354</c:v>
                </c:pt>
                <c:pt idx="47">
                  <c:v>354</c:v>
                </c:pt>
                <c:pt idx="48">
                  <c:v>354</c:v>
                </c:pt>
                <c:pt idx="49">
                  <c:v>354</c:v>
                </c:pt>
                <c:pt idx="50">
                  <c:v>354</c:v>
                </c:pt>
                <c:pt idx="51">
                  <c:v>354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359</c:v>
                </c:pt>
                <c:pt idx="69">
                  <c:v>359</c:v>
                </c:pt>
                <c:pt idx="70">
                  <c:v>359</c:v>
                </c:pt>
                <c:pt idx="71">
                  <c:v>359</c:v>
                </c:pt>
                <c:pt idx="72">
                  <c:v>361</c:v>
                </c:pt>
                <c:pt idx="73">
                  <c:v>361</c:v>
                </c:pt>
                <c:pt idx="74">
                  <c:v>361</c:v>
                </c:pt>
                <c:pt idx="75">
                  <c:v>361</c:v>
                </c:pt>
                <c:pt idx="76">
                  <c:v>357</c:v>
                </c:pt>
                <c:pt idx="77">
                  <c:v>357</c:v>
                </c:pt>
                <c:pt idx="78">
                  <c:v>357</c:v>
                </c:pt>
                <c:pt idx="79">
                  <c:v>357</c:v>
                </c:pt>
                <c:pt idx="80">
                  <c:v>355</c:v>
                </c:pt>
                <c:pt idx="81">
                  <c:v>355</c:v>
                </c:pt>
                <c:pt idx="82">
                  <c:v>355</c:v>
                </c:pt>
                <c:pt idx="83">
                  <c:v>355</c:v>
                </c:pt>
                <c:pt idx="84">
                  <c:v>352</c:v>
                </c:pt>
                <c:pt idx="85">
                  <c:v>352</c:v>
                </c:pt>
                <c:pt idx="86">
                  <c:v>352</c:v>
                </c:pt>
                <c:pt idx="87">
                  <c:v>352</c:v>
                </c:pt>
                <c:pt idx="88">
                  <c:v>353</c:v>
                </c:pt>
                <c:pt idx="89">
                  <c:v>353</c:v>
                </c:pt>
                <c:pt idx="90">
                  <c:v>353</c:v>
                </c:pt>
                <c:pt idx="91">
                  <c:v>353</c:v>
                </c:pt>
                <c:pt idx="92">
                  <c:v>348</c:v>
                </c:pt>
                <c:pt idx="93">
                  <c:v>348</c:v>
                </c:pt>
                <c:pt idx="94">
                  <c:v>348</c:v>
                </c:pt>
                <c:pt idx="95">
                  <c:v>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42F-426C-BD65-C2DBFCDBFFD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42F-426C-BD65-C2DBFCDBFFD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4312.8999999999996</c:v>
                </c:pt>
                <c:pt idx="1">
                  <c:v>4312.8999999999996</c:v>
                </c:pt>
                <c:pt idx="2">
                  <c:v>4312.8999999999996</c:v>
                </c:pt>
                <c:pt idx="3">
                  <c:v>4289.768</c:v>
                </c:pt>
                <c:pt idx="4">
                  <c:v>4326.8999999999996</c:v>
                </c:pt>
                <c:pt idx="5">
                  <c:v>4326.8999999999996</c:v>
                </c:pt>
                <c:pt idx="6">
                  <c:v>4326.8999999999996</c:v>
                </c:pt>
                <c:pt idx="7">
                  <c:v>4229.3289999999997</c:v>
                </c:pt>
                <c:pt idx="8">
                  <c:v>4333.0529999999999</c:v>
                </c:pt>
                <c:pt idx="9">
                  <c:v>4301.9290000000001</c:v>
                </c:pt>
                <c:pt idx="10">
                  <c:v>4326.8999999999996</c:v>
                </c:pt>
                <c:pt idx="11">
                  <c:v>4282.5730000000003</c:v>
                </c:pt>
                <c:pt idx="12">
                  <c:v>4273.098</c:v>
                </c:pt>
                <c:pt idx="13">
                  <c:v>4279.8240000000005</c:v>
                </c:pt>
                <c:pt idx="14">
                  <c:v>4326.8999999999996</c:v>
                </c:pt>
                <c:pt idx="15">
                  <c:v>4293.451</c:v>
                </c:pt>
                <c:pt idx="16">
                  <c:v>4176.335</c:v>
                </c:pt>
                <c:pt idx="17">
                  <c:v>4272.0910000000003</c:v>
                </c:pt>
                <c:pt idx="18">
                  <c:v>4226.0149999999994</c:v>
                </c:pt>
                <c:pt idx="19">
                  <c:v>4419.5439999999999</c:v>
                </c:pt>
                <c:pt idx="20">
                  <c:v>4218.5820000000003</c:v>
                </c:pt>
                <c:pt idx="21">
                  <c:v>4392.2950000000001</c:v>
                </c:pt>
                <c:pt idx="22">
                  <c:v>4440.82</c:v>
                </c:pt>
                <c:pt idx="23">
                  <c:v>4605.7939999999999</c:v>
                </c:pt>
                <c:pt idx="24">
                  <c:v>4303.8239999999996</c:v>
                </c:pt>
                <c:pt idx="25">
                  <c:v>4429.3430000000008</c:v>
                </c:pt>
                <c:pt idx="26">
                  <c:v>4485.4089999999997</c:v>
                </c:pt>
                <c:pt idx="27">
                  <c:v>4497.4830000000002</c:v>
                </c:pt>
                <c:pt idx="28">
                  <c:v>4535.12</c:v>
                </c:pt>
                <c:pt idx="29">
                  <c:v>4467.1589999999997</c:v>
                </c:pt>
                <c:pt idx="30">
                  <c:v>4354.4949999999999</c:v>
                </c:pt>
                <c:pt idx="31">
                  <c:v>4070.288</c:v>
                </c:pt>
                <c:pt idx="32">
                  <c:v>4465.1379999999999</c:v>
                </c:pt>
                <c:pt idx="33">
                  <c:v>4220.6839999999993</c:v>
                </c:pt>
                <c:pt idx="34">
                  <c:v>4093.0120000000002</c:v>
                </c:pt>
                <c:pt idx="35">
                  <c:v>3757.5650000000001</c:v>
                </c:pt>
                <c:pt idx="36">
                  <c:v>3647.462</c:v>
                </c:pt>
                <c:pt idx="37">
                  <c:v>3508.3310000000001</c:v>
                </c:pt>
                <c:pt idx="38">
                  <c:v>3256.2580000000003</c:v>
                </c:pt>
                <c:pt idx="39">
                  <c:v>3225.8440000000001</c:v>
                </c:pt>
                <c:pt idx="40">
                  <c:v>3007.3869999999997</c:v>
                </c:pt>
                <c:pt idx="41">
                  <c:v>2935.2799999999997</c:v>
                </c:pt>
                <c:pt idx="42">
                  <c:v>2935.2799999999997</c:v>
                </c:pt>
                <c:pt idx="43">
                  <c:v>2865.3680000000004</c:v>
                </c:pt>
                <c:pt idx="44">
                  <c:v>2834.9009999999998</c:v>
                </c:pt>
                <c:pt idx="45">
                  <c:v>2834.9009999999998</c:v>
                </c:pt>
                <c:pt idx="46">
                  <c:v>2834.9009999999998</c:v>
                </c:pt>
                <c:pt idx="47">
                  <c:v>2834.9009999999998</c:v>
                </c:pt>
                <c:pt idx="48">
                  <c:v>2834.9009999999998</c:v>
                </c:pt>
                <c:pt idx="49">
                  <c:v>2834.9009999999998</c:v>
                </c:pt>
                <c:pt idx="50">
                  <c:v>2834.9009999999998</c:v>
                </c:pt>
                <c:pt idx="51">
                  <c:v>2834.9009999999998</c:v>
                </c:pt>
                <c:pt idx="52">
                  <c:v>2934.2799999999997</c:v>
                </c:pt>
                <c:pt idx="53">
                  <c:v>2980.6460000000002</c:v>
                </c:pt>
                <c:pt idx="54">
                  <c:v>3027.17</c:v>
                </c:pt>
                <c:pt idx="55">
                  <c:v>3165.509</c:v>
                </c:pt>
                <c:pt idx="56">
                  <c:v>3266.009</c:v>
                </c:pt>
                <c:pt idx="57">
                  <c:v>3477.152</c:v>
                </c:pt>
                <c:pt idx="58">
                  <c:v>3623.962</c:v>
                </c:pt>
                <c:pt idx="59">
                  <c:v>3795.49</c:v>
                </c:pt>
                <c:pt idx="60">
                  <c:v>4063.2040000000002</c:v>
                </c:pt>
                <c:pt idx="61">
                  <c:v>4274.9989999999998</c:v>
                </c:pt>
                <c:pt idx="62">
                  <c:v>4509.0910000000003</c:v>
                </c:pt>
                <c:pt idx="63">
                  <c:v>4617.9650000000001</c:v>
                </c:pt>
                <c:pt idx="64">
                  <c:v>4298.2880000000005</c:v>
                </c:pt>
                <c:pt idx="65">
                  <c:v>4535.5240000000003</c:v>
                </c:pt>
                <c:pt idx="66">
                  <c:v>4534.87</c:v>
                </c:pt>
                <c:pt idx="67">
                  <c:v>4650.4619999999995</c:v>
                </c:pt>
                <c:pt idx="68">
                  <c:v>4561.3549999999996</c:v>
                </c:pt>
                <c:pt idx="69">
                  <c:v>4544.915</c:v>
                </c:pt>
                <c:pt idx="70">
                  <c:v>4572.2080000000005</c:v>
                </c:pt>
                <c:pt idx="71">
                  <c:v>4584.4880000000003</c:v>
                </c:pt>
                <c:pt idx="72">
                  <c:v>4555.7780000000002</c:v>
                </c:pt>
                <c:pt idx="73">
                  <c:v>4559.5429999999997</c:v>
                </c:pt>
                <c:pt idx="74">
                  <c:v>4564.5889999999999</c:v>
                </c:pt>
                <c:pt idx="75">
                  <c:v>4585.0840000000007</c:v>
                </c:pt>
                <c:pt idx="76">
                  <c:v>4629.6280000000006</c:v>
                </c:pt>
                <c:pt idx="77">
                  <c:v>4637.1850000000004</c:v>
                </c:pt>
                <c:pt idx="78">
                  <c:v>4588.8890000000001</c:v>
                </c:pt>
                <c:pt idx="79">
                  <c:v>4536.2780000000002</c:v>
                </c:pt>
                <c:pt idx="80">
                  <c:v>4639.1310000000003</c:v>
                </c:pt>
                <c:pt idx="81">
                  <c:v>4570.7449999999999</c:v>
                </c:pt>
                <c:pt idx="82">
                  <c:v>4572.6319999999996</c:v>
                </c:pt>
                <c:pt idx="83">
                  <c:v>4481.1790000000001</c:v>
                </c:pt>
                <c:pt idx="84">
                  <c:v>4641.0290000000005</c:v>
                </c:pt>
                <c:pt idx="85">
                  <c:v>4629.2510000000002</c:v>
                </c:pt>
                <c:pt idx="86">
                  <c:v>4537.049</c:v>
                </c:pt>
                <c:pt idx="87">
                  <c:v>4116.1190000000006</c:v>
                </c:pt>
                <c:pt idx="88">
                  <c:v>4500.1059999999998</c:v>
                </c:pt>
                <c:pt idx="89">
                  <c:v>4287.1810000000005</c:v>
                </c:pt>
                <c:pt idx="90">
                  <c:v>4101.1769999999997</c:v>
                </c:pt>
                <c:pt idx="91">
                  <c:v>4128.3320000000003</c:v>
                </c:pt>
                <c:pt idx="92">
                  <c:v>4501.6949999999997</c:v>
                </c:pt>
                <c:pt idx="93">
                  <c:v>4299.4140000000007</c:v>
                </c:pt>
                <c:pt idx="94">
                  <c:v>4258.62</c:v>
                </c:pt>
                <c:pt idx="95">
                  <c:v>4020.9830000000002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42F-426C-BD65-C2DBFCDBFFD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495</c:v>
                </c:pt>
                <c:pt idx="1">
                  <c:v>495</c:v>
                </c:pt>
                <c:pt idx="2">
                  <c:v>495</c:v>
                </c:pt>
                <c:pt idx="3">
                  <c:v>495</c:v>
                </c:pt>
                <c:pt idx="4">
                  <c:v>537</c:v>
                </c:pt>
                <c:pt idx="5">
                  <c:v>537</c:v>
                </c:pt>
                <c:pt idx="6">
                  <c:v>537</c:v>
                </c:pt>
                <c:pt idx="7">
                  <c:v>537</c:v>
                </c:pt>
                <c:pt idx="8">
                  <c:v>545</c:v>
                </c:pt>
                <c:pt idx="9">
                  <c:v>545</c:v>
                </c:pt>
                <c:pt idx="10">
                  <c:v>545</c:v>
                </c:pt>
                <c:pt idx="11">
                  <c:v>545</c:v>
                </c:pt>
                <c:pt idx="12">
                  <c:v>545</c:v>
                </c:pt>
                <c:pt idx="13">
                  <c:v>545</c:v>
                </c:pt>
                <c:pt idx="14">
                  <c:v>545</c:v>
                </c:pt>
                <c:pt idx="15">
                  <c:v>545</c:v>
                </c:pt>
                <c:pt idx="16">
                  <c:v>545</c:v>
                </c:pt>
                <c:pt idx="17">
                  <c:v>545</c:v>
                </c:pt>
                <c:pt idx="18">
                  <c:v>545</c:v>
                </c:pt>
                <c:pt idx="19">
                  <c:v>545</c:v>
                </c:pt>
                <c:pt idx="20">
                  <c:v>545</c:v>
                </c:pt>
                <c:pt idx="21">
                  <c:v>545</c:v>
                </c:pt>
                <c:pt idx="22">
                  <c:v>545</c:v>
                </c:pt>
                <c:pt idx="23">
                  <c:v>545</c:v>
                </c:pt>
                <c:pt idx="24">
                  <c:v>843.9</c:v>
                </c:pt>
                <c:pt idx="25">
                  <c:v>843.9</c:v>
                </c:pt>
                <c:pt idx="26">
                  <c:v>843.9</c:v>
                </c:pt>
                <c:pt idx="27">
                  <c:v>843.9</c:v>
                </c:pt>
                <c:pt idx="28">
                  <c:v>795.9</c:v>
                </c:pt>
                <c:pt idx="29">
                  <c:v>795.9</c:v>
                </c:pt>
                <c:pt idx="30">
                  <c:v>795.9</c:v>
                </c:pt>
                <c:pt idx="31">
                  <c:v>795.9</c:v>
                </c:pt>
                <c:pt idx="32">
                  <c:v>531</c:v>
                </c:pt>
                <c:pt idx="33">
                  <c:v>531</c:v>
                </c:pt>
                <c:pt idx="34">
                  <c:v>531</c:v>
                </c:pt>
                <c:pt idx="35">
                  <c:v>531</c:v>
                </c:pt>
                <c:pt idx="36">
                  <c:v>493</c:v>
                </c:pt>
                <c:pt idx="37">
                  <c:v>493</c:v>
                </c:pt>
                <c:pt idx="38">
                  <c:v>493</c:v>
                </c:pt>
                <c:pt idx="39">
                  <c:v>493</c:v>
                </c:pt>
                <c:pt idx="40">
                  <c:v>533</c:v>
                </c:pt>
                <c:pt idx="41">
                  <c:v>533</c:v>
                </c:pt>
                <c:pt idx="42">
                  <c:v>533</c:v>
                </c:pt>
                <c:pt idx="43">
                  <c:v>533</c:v>
                </c:pt>
                <c:pt idx="44">
                  <c:v>550</c:v>
                </c:pt>
                <c:pt idx="45">
                  <c:v>550</c:v>
                </c:pt>
                <c:pt idx="46">
                  <c:v>550</c:v>
                </c:pt>
                <c:pt idx="47">
                  <c:v>550</c:v>
                </c:pt>
                <c:pt idx="48">
                  <c:v>542</c:v>
                </c:pt>
                <c:pt idx="49">
                  <c:v>542</c:v>
                </c:pt>
                <c:pt idx="50">
                  <c:v>542</c:v>
                </c:pt>
                <c:pt idx="51">
                  <c:v>542</c:v>
                </c:pt>
                <c:pt idx="52">
                  <c:v>474</c:v>
                </c:pt>
                <c:pt idx="53">
                  <c:v>474</c:v>
                </c:pt>
                <c:pt idx="54">
                  <c:v>474</c:v>
                </c:pt>
                <c:pt idx="55">
                  <c:v>474</c:v>
                </c:pt>
                <c:pt idx="56">
                  <c:v>441</c:v>
                </c:pt>
                <c:pt idx="57">
                  <c:v>441</c:v>
                </c:pt>
                <c:pt idx="58">
                  <c:v>441</c:v>
                </c:pt>
                <c:pt idx="59">
                  <c:v>441</c:v>
                </c:pt>
                <c:pt idx="60">
                  <c:v>527</c:v>
                </c:pt>
                <c:pt idx="61">
                  <c:v>527</c:v>
                </c:pt>
                <c:pt idx="62">
                  <c:v>527</c:v>
                </c:pt>
                <c:pt idx="63">
                  <c:v>527</c:v>
                </c:pt>
                <c:pt idx="64">
                  <c:v>973.6</c:v>
                </c:pt>
                <c:pt idx="65">
                  <c:v>973.6</c:v>
                </c:pt>
                <c:pt idx="66">
                  <c:v>973.6</c:v>
                </c:pt>
                <c:pt idx="67">
                  <c:v>973.6</c:v>
                </c:pt>
                <c:pt idx="68">
                  <c:v>1046</c:v>
                </c:pt>
                <c:pt idx="69">
                  <c:v>1046</c:v>
                </c:pt>
                <c:pt idx="70">
                  <c:v>1046</c:v>
                </c:pt>
                <c:pt idx="71">
                  <c:v>1046</c:v>
                </c:pt>
                <c:pt idx="72">
                  <c:v>1045</c:v>
                </c:pt>
                <c:pt idx="73">
                  <c:v>1045</c:v>
                </c:pt>
                <c:pt idx="74">
                  <c:v>1045</c:v>
                </c:pt>
                <c:pt idx="75">
                  <c:v>1045</c:v>
                </c:pt>
                <c:pt idx="76">
                  <c:v>1028</c:v>
                </c:pt>
                <c:pt idx="77">
                  <c:v>1028</c:v>
                </c:pt>
                <c:pt idx="78">
                  <c:v>1028</c:v>
                </c:pt>
                <c:pt idx="79">
                  <c:v>1028</c:v>
                </c:pt>
                <c:pt idx="80">
                  <c:v>809.8</c:v>
                </c:pt>
                <c:pt idx="81">
                  <c:v>809.8</c:v>
                </c:pt>
                <c:pt idx="82">
                  <c:v>809.8</c:v>
                </c:pt>
                <c:pt idx="83">
                  <c:v>809.8</c:v>
                </c:pt>
                <c:pt idx="84">
                  <c:v>526</c:v>
                </c:pt>
                <c:pt idx="85">
                  <c:v>526</c:v>
                </c:pt>
                <c:pt idx="86">
                  <c:v>526</c:v>
                </c:pt>
                <c:pt idx="87">
                  <c:v>526</c:v>
                </c:pt>
                <c:pt idx="88">
                  <c:v>521</c:v>
                </c:pt>
                <c:pt idx="89">
                  <c:v>521</c:v>
                </c:pt>
                <c:pt idx="90">
                  <c:v>521</c:v>
                </c:pt>
                <c:pt idx="91">
                  <c:v>521</c:v>
                </c:pt>
                <c:pt idx="92">
                  <c:v>523</c:v>
                </c:pt>
                <c:pt idx="93">
                  <c:v>523</c:v>
                </c:pt>
                <c:pt idx="94">
                  <c:v>523</c:v>
                </c:pt>
                <c:pt idx="95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2F-426C-BD65-C2DBFCDBFFD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1371.6940000000002</c:v>
                </c:pt>
                <c:pt idx="1">
                  <c:v>1372.336</c:v>
                </c:pt>
                <c:pt idx="2">
                  <c:v>1366.5040000000001</c:v>
                </c:pt>
                <c:pt idx="3">
                  <c:v>1353.0530000000001</c:v>
                </c:pt>
                <c:pt idx="4">
                  <c:v>1347.375</c:v>
                </c:pt>
                <c:pt idx="5">
                  <c:v>1320.152</c:v>
                </c:pt>
                <c:pt idx="6">
                  <c:v>1309.6200000000001</c:v>
                </c:pt>
                <c:pt idx="7">
                  <c:v>1296.6990000000001</c:v>
                </c:pt>
                <c:pt idx="8">
                  <c:v>1289.6879999999999</c:v>
                </c:pt>
                <c:pt idx="9">
                  <c:v>1273.6119999999999</c:v>
                </c:pt>
                <c:pt idx="10">
                  <c:v>1255.453</c:v>
                </c:pt>
                <c:pt idx="11">
                  <c:v>1236.307</c:v>
                </c:pt>
                <c:pt idx="12">
                  <c:v>1208.8389999999999</c:v>
                </c:pt>
                <c:pt idx="13">
                  <c:v>1189.963</c:v>
                </c:pt>
                <c:pt idx="14">
                  <c:v>1163.797</c:v>
                </c:pt>
                <c:pt idx="15">
                  <c:v>1148.8509999999999</c:v>
                </c:pt>
                <c:pt idx="16">
                  <c:v>1135.2049999999999</c:v>
                </c:pt>
                <c:pt idx="17">
                  <c:v>1121.912</c:v>
                </c:pt>
                <c:pt idx="18">
                  <c:v>1106.55</c:v>
                </c:pt>
                <c:pt idx="19">
                  <c:v>1083.643</c:v>
                </c:pt>
                <c:pt idx="20">
                  <c:v>1063.297</c:v>
                </c:pt>
                <c:pt idx="21">
                  <c:v>1043.3969999999999</c:v>
                </c:pt>
                <c:pt idx="22">
                  <c:v>1029.421</c:v>
                </c:pt>
                <c:pt idx="23">
                  <c:v>1020.874</c:v>
                </c:pt>
                <c:pt idx="24">
                  <c:v>1010.607</c:v>
                </c:pt>
                <c:pt idx="25">
                  <c:v>1026.9880000000001</c:v>
                </c:pt>
                <c:pt idx="26">
                  <c:v>1046.5519999999999</c:v>
                </c:pt>
                <c:pt idx="27">
                  <c:v>1131.5</c:v>
                </c:pt>
                <c:pt idx="28">
                  <c:v>1270.1629999999998</c:v>
                </c:pt>
                <c:pt idx="29">
                  <c:v>1533.7249999999999</c:v>
                </c:pt>
                <c:pt idx="30">
                  <c:v>1864.9189999999999</c:v>
                </c:pt>
                <c:pt idx="31">
                  <c:v>2236.5030000000002</c:v>
                </c:pt>
                <c:pt idx="32">
                  <c:v>2565.2210000000005</c:v>
                </c:pt>
                <c:pt idx="33">
                  <c:v>2973.5830000000001</c:v>
                </c:pt>
                <c:pt idx="34">
                  <c:v>3363.5290000000005</c:v>
                </c:pt>
                <c:pt idx="35">
                  <c:v>3728.3919999999998</c:v>
                </c:pt>
                <c:pt idx="36">
                  <c:v>4039.2429999999999</c:v>
                </c:pt>
                <c:pt idx="37">
                  <c:v>4341.6130000000003</c:v>
                </c:pt>
                <c:pt idx="38">
                  <c:v>4592.3100000000004</c:v>
                </c:pt>
                <c:pt idx="39">
                  <c:v>4797.7929999999997</c:v>
                </c:pt>
                <c:pt idx="40">
                  <c:v>4946.8650000000007</c:v>
                </c:pt>
                <c:pt idx="41">
                  <c:v>5103.9040000000005</c:v>
                </c:pt>
                <c:pt idx="42">
                  <c:v>5211.7050000000008</c:v>
                </c:pt>
                <c:pt idx="43">
                  <c:v>5317.7820000000002</c:v>
                </c:pt>
                <c:pt idx="44">
                  <c:v>5409.2780000000002</c:v>
                </c:pt>
                <c:pt idx="45">
                  <c:v>5468.4339999999993</c:v>
                </c:pt>
                <c:pt idx="46">
                  <c:v>5494.7750000000005</c:v>
                </c:pt>
                <c:pt idx="47">
                  <c:v>5502.0009999999993</c:v>
                </c:pt>
                <c:pt idx="48">
                  <c:v>5501.6369999999997</c:v>
                </c:pt>
                <c:pt idx="49">
                  <c:v>5463.8450000000003</c:v>
                </c:pt>
                <c:pt idx="50">
                  <c:v>5394.67</c:v>
                </c:pt>
                <c:pt idx="51">
                  <c:v>5289.0119999999997</c:v>
                </c:pt>
                <c:pt idx="52">
                  <c:v>5148.829999999999</c:v>
                </c:pt>
                <c:pt idx="53">
                  <c:v>4997.57</c:v>
                </c:pt>
                <c:pt idx="54">
                  <c:v>4826.7840000000006</c:v>
                </c:pt>
                <c:pt idx="55">
                  <c:v>4633.7179999999998</c:v>
                </c:pt>
                <c:pt idx="56">
                  <c:v>4399.9800000000005</c:v>
                </c:pt>
                <c:pt idx="57">
                  <c:v>4133.1059999999989</c:v>
                </c:pt>
                <c:pt idx="58">
                  <c:v>3851.2020000000002</c:v>
                </c:pt>
                <c:pt idx="59">
                  <c:v>3556.29</c:v>
                </c:pt>
                <c:pt idx="60">
                  <c:v>3219.1469999999999</c:v>
                </c:pt>
                <c:pt idx="61">
                  <c:v>2862.8650000000002</c:v>
                </c:pt>
                <c:pt idx="62">
                  <c:v>2508.047</c:v>
                </c:pt>
                <c:pt idx="63">
                  <c:v>2175.9090000000001</c:v>
                </c:pt>
                <c:pt idx="64">
                  <c:v>1893.5139999999999</c:v>
                </c:pt>
                <c:pt idx="65">
                  <c:v>1631.078</c:v>
                </c:pt>
                <c:pt idx="66">
                  <c:v>1454.6119999999999</c:v>
                </c:pt>
                <c:pt idx="67">
                  <c:v>1357.5219999999999</c:v>
                </c:pt>
                <c:pt idx="68">
                  <c:v>1347.143</c:v>
                </c:pt>
                <c:pt idx="69">
                  <c:v>1345.8709999999999</c:v>
                </c:pt>
                <c:pt idx="70">
                  <c:v>1351.731</c:v>
                </c:pt>
                <c:pt idx="71">
                  <c:v>1363.55</c:v>
                </c:pt>
                <c:pt idx="72">
                  <c:v>1382.098</c:v>
                </c:pt>
                <c:pt idx="73">
                  <c:v>1379.396</c:v>
                </c:pt>
                <c:pt idx="74">
                  <c:v>1378.9669999999999</c:v>
                </c:pt>
                <c:pt idx="75">
                  <c:v>1388.7619999999999</c:v>
                </c:pt>
                <c:pt idx="76">
                  <c:v>1400.28</c:v>
                </c:pt>
                <c:pt idx="77">
                  <c:v>1405.8</c:v>
                </c:pt>
                <c:pt idx="78">
                  <c:v>1415.7450000000001</c:v>
                </c:pt>
                <c:pt idx="79">
                  <c:v>1424.162</c:v>
                </c:pt>
                <c:pt idx="80">
                  <c:v>1427.0220000000002</c:v>
                </c:pt>
                <c:pt idx="81">
                  <c:v>1438.5450000000001</c:v>
                </c:pt>
                <c:pt idx="82">
                  <c:v>1453.1339999999998</c:v>
                </c:pt>
                <c:pt idx="83">
                  <c:v>1456.184</c:v>
                </c:pt>
                <c:pt idx="84">
                  <c:v>1465.9479999999999</c:v>
                </c:pt>
                <c:pt idx="85">
                  <c:v>1466.8349999999998</c:v>
                </c:pt>
                <c:pt idx="86">
                  <c:v>1459.876</c:v>
                </c:pt>
                <c:pt idx="87">
                  <c:v>1460.2170000000001</c:v>
                </c:pt>
                <c:pt idx="88">
                  <c:v>1457.1890000000001</c:v>
                </c:pt>
                <c:pt idx="89">
                  <c:v>1456.7700000000002</c:v>
                </c:pt>
                <c:pt idx="90">
                  <c:v>1454.4089999999999</c:v>
                </c:pt>
                <c:pt idx="91">
                  <c:v>1451.5169999999998</c:v>
                </c:pt>
                <c:pt idx="92">
                  <c:v>1435.0249999999999</c:v>
                </c:pt>
                <c:pt idx="93">
                  <c:v>1434.96</c:v>
                </c:pt>
                <c:pt idx="94">
                  <c:v>1434.3050000000001</c:v>
                </c:pt>
                <c:pt idx="95">
                  <c:v>1433.838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2F-426C-BD65-C2DBFCDBFFD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48</c:v>
                </c:pt>
                <c:pt idx="1">
                  <c:v>48</c:v>
                </c:pt>
                <c:pt idx="2">
                  <c:v>48</c:v>
                </c:pt>
                <c:pt idx="3">
                  <c:v>48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59</c:v>
                </c:pt>
                <c:pt idx="13">
                  <c:v>59</c:v>
                </c:pt>
                <c:pt idx="14">
                  <c:v>59</c:v>
                </c:pt>
                <c:pt idx="15">
                  <c:v>59</c:v>
                </c:pt>
                <c:pt idx="16">
                  <c:v>62</c:v>
                </c:pt>
                <c:pt idx="17">
                  <c:v>62</c:v>
                </c:pt>
                <c:pt idx="18">
                  <c:v>62</c:v>
                </c:pt>
                <c:pt idx="19">
                  <c:v>62</c:v>
                </c:pt>
                <c:pt idx="20">
                  <c:v>62</c:v>
                </c:pt>
                <c:pt idx="21">
                  <c:v>62</c:v>
                </c:pt>
                <c:pt idx="22">
                  <c:v>62</c:v>
                </c:pt>
                <c:pt idx="23">
                  <c:v>62</c:v>
                </c:pt>
                <c:pt idx="24">
                  <c:v>57</c:v>
                </c:pt>
                <c:pt idx="25">
                  <c:v>57</c:v>
                </c:pt>
                <c:pt idx="26">
                  <c:v>57</c:v>
                </c:pt>
                <c:pt idx="27">
                  <c:v>57</c:v>
                </c:pt>
                <c:pt idx="28">
                  <c:v>59</c:v>
                </c:pt>
                <c:pt idx="29">
                  <c:v>59</c:v>
                </c:pt>
                <c:pt idx="30">
                  <c:v>59</c:v>
                </c:pt>
                <c:pt idx="31">
                  <c:v>59</c:v>
                </c:pt>
                <c:pt idx="32">
                  <c:v>72</c:v>
                </c:pt>
                <c:pt idx="33">
                  <c:v>72</c:v>
                </c:pt>
                <c:pt idx="34">
                  <c:v>72</c:v>
                </c:pt>
                <c:pt idx="35">
                  <c:v>72</c:v>
                </c:pt>
                <c:pt idx="36">
                  <c:v>83</c:v>
                </c:pt>
                <c:pt idx="37">
                  <c:v>83</c:v>
                </c:pt>
                <c:pt idx="38">
                  <c:v>83</c:v>
                </c:pt>
                <c:pt idx="39">
                  <c:v>83</c:v>
                </c:pt>
                <c:pt idx="40">
                  <c:v>83</c:v>
                </c:pt>
                <c:pt idx="41">
                  <c:v>83</c:v>
                </c:pt>
                <c:pt idx="42">
                  <c:v>83</c:v>
                </c:pt>
                <c:pt idx="43">
                  <c:v>83</c:v>
                </c:pt>
                <c:pt idx="44">
                  <c:v>79</c:v>
                </c:pt>
                <c:pt idx="45">
                  <c:v>79</c:v>
                </c:pt>
                <c:pt idx="46">
                  <c:v>79</c:v>
                </c:pt>
                <c:pt idx="47">
                  <c:v>79</c:v>
                </c:pt>
                <c:pt idx="48">
                  <c:v>72</c:v>
                </c:pt>
                <c:pt idx="49">
                  <c:v>72</c:v>
                </c:pt>
                <c:pt idx="50">
                  <c:v>72</c:v>
                </c:pt>
                <c:pt idx="51">
                  <c:v>72</c:v>
                </c:pt>
                <c:pt idx="52">
                  <c:v>64</c:v>
                </c:pt>
                <c:pt idx="53">
                  <c:v>64</c:v>
                </c:pt>
                <c:pt idx="54">
                  <c:v>64</c:v>
                </c:pt>
                <c:pt idx="55">
                  <c:v>64</c:v>
                </c:pt>
                <c:pt idx="56">
                  <c:v>49</c:v>
                </c:pt>
                <c:pt idx="57">
                  <c:v>49</c:v>
                </c:pt>
                <c:pt idx="58">
                  <c:v>49</c:v>
                </c:pt>
                <c:pt idx="59">
                  <c:v>49</c:v>
                </c:pt>
                <c:pt idx="60">
                  <c:v>26</c:v>
                </c:pt>
                <c:pt idx="61">
                  <c:v>26</c:v>
                </c:pt>
                <c:pt idx="62">
                  <c:v>26</c:v>
                </c:pt>
                <c:pt idx="63">
                  <c:v>26</c:v>
                </c:pt>
                <c:pt idx="64">
                  <c:v>8</c:v>
                </c:pt>
                <c:pt idx="65">
                  <c:v>8</c:v>
                </c:pt>
                <c:pt idx="66">
                  <c:v>8</c:v>
                </c:pt>
                <c:pt idx="67">
                  <c:v>8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4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6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8</c:v>
                </c:pt>
                <c:pt idx="89">
                  <c:v>8</c:v>
                </c:pt>
                <c:pt idx="90">
                  <c:v>8</c:v>
                </c:pt>
                <c:pt idx="91">
                  <c:v>8</c:v>
                </c:pt>
                <c:pt idx="92">
                  <c:v>9</c:v>
                </c:pt>
                <c:pt idx="93">
                  <c:v>9</c:v>
                </c:pt>
                <c:pt idx="94">
                  <c:v>9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42F-426C-BD65-C2DBFCDBFFD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378</c:v>
                </c:pt>
                <c:pt idx="1">
                  <c:v>378</c:v>
                </c:pt>
                <c:pt idx="2">
                  <c:v>377</c:v>
                </c:pt>
                <c:pt idx="3">
                  <c:v>377</c:v>
                </c:pt>
                <c:pt idx="4">
                  <c:v>408</c:v>
                </c:pt>
                <c:pt idx="5">
                  <c:v>408</c:v>
                </c:pt>
                <c:pt idx="6">
                  <c:v>441</c:v>
                </c:pt>
                <c:pt idx="7">
                  <c:v>441</c:v>
                </c:pt>
                <c:pt idx="8">
                  <c:v>441</c:v>
                </c:pt>
                <c:pt idx="9">
                  <c:v>441</c:v>
                </c:pt>
                <c:pt idx="10">
                  <c:v>441</c:v>
                </c:pt>
                <c:pt idx="11">
                  <c:v>441</c:v>
                </c:pt>
                <c:pt idx="12">
                  <c:v>541</c:v>
                </c:pt>
                <c:pt idx="13">
                  <c:v>541</c:v>
                </c:pt>
                <c:pt idx="14">
                  <c:v>541</c:v>
                </c:pt>
                <c:pt idx="15">
                  <c:v>541</c:v>
                </c:pt>
                <c:pt idx="16">
                  <c:v>541</c:v>
                </c:pt>
                <c:pt idx="17">
                  <c:v>541</c:v>
                </c:pt>
                <c:pt idx="18">
                  <c:v>541</c:v>
                </c:pt>
                <c:pt idx="19">
                  <c:v>541</c:v>
                </c:pt>
                <c:pt idx="20">
                  <c:v>621</c:v>
                </c:pt>
                <c:pt idx="21">
                  <c:v>816</c:v>
                </c:pt>
                <c:pt idx="22">
                  <c:v>1146</c:v>
                </c:pt>
                <c:pt idx="23">
                  <c:v>1301</c:v>
                </c:pt>
                <c:pt idx="24">
                  <c:v>1591</c:v>
                </c:pt>
                <c:pt idx="25">
                  <c:v>1776</c:v>
                </c:pt>
                <c:pt idx="26">
                  <c:v>1856</c:v>
                </c:pt>
                <c:pt idx="27">
                  <c:v>1901</c:v>
                </c:pt>
                <c:pt idx="28">
                  <c:v>1944</c:v>
                </c:pt>
                <c:pt idx="29">
                  <c:v>1924</c:v>
                </c:pt>
                <c:pt idx="30">
                  <c:v>1819</c:v>
                </c:pt>
                <c:pt idx="31">
                  <c:v>1819</c:v>
                </c:pt>
                <c:pt idx="32">
                  <c:v>1924</c:v>
                </c:pt>
                <c:pt idx="33">
                  <c:v>1821</c:v>
                </c:pt>
                <c:pt idx="34">
                  <c:v>1571</c:v>
                </c:pt>
                <c:pt idx="35">
                  <c:v>1571</c:v>
                </c:pt>
                <c:pt idx="36">
                  <c:v>1397</c:v>
                </c:pt>
                <c:pt idx="37">
                  <c:v>1217</c:v>
                </c:pt>
                <c:pt idx="38">
                  <c:v>1217</c:v>
                </c:pt>
                <c:pt idx="39">
                  <c:v>1052.605</c:v>
                </c:pt>
                <c:pt idx="40">
                  <c:v>1016</c:v>
                </c:pt>
                <c:pt idx="41">
                  <c:v>932.99299999999994</c:v>
                </c:pt>
                <c:pt idx="42">
                  <c:v>846.57500000000005</c:v>
                </c:pt>
                <c:pt idx="43">
                  <c:v>836</c:v>
                </c:pt>
                <c:pt idx="44">
                  <c:v>836</c:v>
                </c:pt>
                <c:pt idx="45">
                  <c:v>836</c:v>
                </c:pt>
                <c:pt idx="46">
                  <c:v>836</c:v>
                </c:pt>
                <c:pt idx="47">
                  <c:v>836</c:v>
                </c:pt>
                <c:pt idx="48">
                  <c:v>810</c:v>
                </c:pt>
                <c:pt idx="49">
                  <c:v>810</c:v>
                </c:pt>
                <c:pt idx="50">
                  <c:v>810</c:v>
                </c:pt>
                <c:pt idx="51">
                  <c:v>810</c:v>
                </c:pt>
                <c:pt idx="52">
                  <c:v>873.995</c:v>
                </c:pt>
                <c:pt idx="53">
                  <c:v>930</c:v>
                </c:pt>
                <c:pt idx="54">
                  <c:v>1010</c:v>
                </c:pt>
                <c:pt idx="55">
                  <c:v>1010</c:v>
                </c:pt>
                <c:pt idx="56">
                  <c:v>1143</c:v>
                </c:pt>
                <c:pt idx="57">
                  <c:v>1147</c:v>
                </c:pt>
                <c:pt idx="58">
                  <c:v>1247</c:v>
                </c:pt>
                <c:pt idx="59">
                  <c:v>1359</c:v>
                </c:pt>
                <c:pt idx="60">
                  <c:v>1399</c:v>
                </c:pt>
                <c:pt idx="61">
                  <c:v>1529</c:v>
                </c:pt>
                <c:pt idx="62">
                  <c:v>1629</c:v>
                </c:pt>
                <c:pt idx="63">
                  <c:v>1829</c:v>
                </c:pt>
                <c:pt idx="64">
                  <c:v>1719</c:v>
                </c:pt>
                <c:pt idx="65">
                  <c:v>1787.422</c:v>
                </c:pt>
                <c:pt idx="66">
                  <c:v>2044</c:v>
                </c:pt>
                <c:pt idx="67">
                  <c:v>2044</c:v>
                </c:pt>
                <c:pt idx="68">
                  <c:v>2019</c:v>
                </c:pt>
                <c:pt idx="69">
                  <c:v>2099</c:v>
                </c:pt>
                <c:pt idx="70">
                  <c:v>2099</c:v>
                </c:pt>
                <c:pt idx="71">
                  <c:v>2099</c:v>
                </c:pt>
                <c:pt idx="72">
                  <c:v>2127</c:v>
                </c:pt>
                <c:pt idx="73">
                  <c:v>2137</c:v>
                </c:pt>
                <c:pt idx="74">
                  <c:v>2137</c:v>
                </c:pt>
                <c:pt idx="75">
                  <c:v>2057</c:v>
                </c:pt>
                <c:pt idx="76">
                  <c:v>2057</c:v>
                </c:pt>
                <c:pt idx="77">
                  <c:v>2057</c:v>
                </c:pt>
                <c:pt idx="78">
                  <c:v>2057</c:v>
                </c:pt>
                <c:pt idx="79">
                  <c:v>2047.903</c:v>
                </c:pt>
                <c:pt idx="80">
                  <c:v>2107</c:v>
                </c:pt>
                <c:pt idx="81">
                  <c:v>2091.9430000000002</c:v>
                </c:pt>
                <c:pt idx="82">
                  <c:v>1888.9390000000001</c:v>
                </c:pt>
                <c:pt idx="83">
                  <c:v>1782</c:v>
                </c:pt>
                <c:pt idx="84">
                  <c:v>1856</c:v>
                </c:pt>
                <c:pt idx="85">
                  <c:v>1668.241</c:v>
                </c:pt>
                <c:pt idx="86">
                  <c:v>1706</c:v>
                </c:pt>
                <c:pt idx="87">
                  <c:v>1706</c:v>
                </c:pt>
                <c:pt idx="88">
                  <c:v>1641</c:v>
                </c:pt>
                <c:pt idx="89">
                  <c:v>1636</c:v>
                </c:pt>
                <c:pt idx="90">
                  <c:v>1396</c:v>
                </c:pt>
                <c:pt idx="91">
                  <c:v>1276</c:v>
                </c:pt>
                <c:pt idx="92">
                  <c:v>1276</c:v>
                </c:pt>
                <c:pt idx="93">
                  <c:v>1276</c:v>
                </c:pt>
                <c:pt idx="94">
                  <c:v>1276</c:v>
                </c:pt>
                <c:pt idx="95">
                  <c:v>1220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42F-426C-BD65-C2DBFCDBFF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104.06</c:v>
                </c:pt>
                <c:pt idx="1">
                  <c:v>104.05</c:v>
                </c:pt>
                <c:pt idx="2">
                  <c:v>104.05</c:v>
                </c:pt>
                <c:pt idx="3">
                  <c:v>98.87</c:v>
                </c:pt>
                <c:pt idx="4">
                  <c:v>104.05</c:v>
                </c:pt>
                <c:pt idx="5">
                  <c:v>101.24</c:v>
                </c:pt>
                <c:pt idx="6">
                  <c:v>104.05</c:v>
                </c:pt>
                <c:pt idx="7">
                  <c:v>98.24</c:v>
                </c:pt>
                <c:pt idx="8">
                  <c:v>105.2</c:v>
                </c:pt>
                <c:pt idx="9">
                  <c:v>100.33</c:v>
                </c:pt>
                <c:pt idx="10">
                  <c:v>101.9</c:v>
                </c:pt>
                <c:pt idx="11">
                  <c:v>99.77</c:v>
                </c:pt>
                <c:pt idx="12">
                  <c:v>99.58</c:v>
                </c:pt>
                <c:pt idx="13">
                  <c:v>99.71</c:v>
                </c:pt>
                <c:pt idx="14">
                  <c:v>101.42</c:v>
                </c:pt>
                <c:pt idx="15">
                  <c:v>100.05</c:v>
                </c:pt>
                <c:pt idx="16">
                  <c:v>97.01</c:v>
                </c:pt>
                <c:pt idx="17">
                  <c:v>99.56</c:v>
                </c:pt>
                <c:pt idx="18">
                  <c:v>98.15</c:v>
                </c:pt>
                <c:pt idx="19">
                  <c:v>109.57</c:v>
                </c:pt>
                <c:pt idx="20">
                  <c:v>104.05</c:v>
                </c:pt>
                <c:pt idx="21">
                  <c:v>109.12</c:v>
                </c:pt>
                <c:pt idx="22">
                  <c:v>114.06</c:v>
                </c:pt>
                <c:pt idx="23">
                  <c:v>135.32</c:v>
                </c:pt>
                <c:pt idx="24">
                  <c:v>121.78</c:v>
                </c:pt>
                <c:pt idx="25">
                  <c:v>139.47</c:v>
                </c:pt>
                <c:pt idx="26">
                  <c:v>144.94</c:v>
                </c:pt>
                <c:pt idx="27">
                  <c:v>153.81</c:v>
                </c:pt>
                <c:pt idx="28">
                  <c:v>202.04</c:v>
                </c:pt>
                <c:pt idx="29">
                  <c:v>161.86000000000001</c:v>
                </c:pt>
                <c:pt idx="30">
                  <c:v>136.65</c:v>
                </c:pt>
                <c:pt idx="31">
                  <c:v>106.75</c:v>
                </c:pt>
                <c:pt idx="32">
                  <c:v>154.37</c:v>
                </c:pt>
                <c:pt idx="33">
                  <c:v>117.42</c:v>
                </c:pt>
                <c:pt idx="34">
                  <c:v>126</c:v>
                </c:pt>
                <c:pt idx="35">
                  <c:v>106.33</c:v>
                </c:pt>
                <c:pt idx="36">
                  <c:v>100.25</c:v>
                </c:pt>
                <c:pt idx="37">
                  <c:v>95.33</c:v>
                </c:pt>
                <c:pt idx="38">
                  <c:v>91.15</c:v>
                </c:pt>
                <c:pt idx="39">
                  <c:v>90</c:v>
                </c:pt>
                <c:pt idx="40">
                  <c:v>89.62</c:v>
                </c:pt>
                <c:pt idx="41">
                  <c:v>90</c:v>
                </c:pt>
                <c:pt idx="42">
                  <c:v>90</c:v>
                </c:pt>
                <c:pt idx="43">
                  <c:v>88.35</c:v>
                </c:pt>
                <c:pt idx="44">
                  <c:v>85</c:v>
                </c:pt>
                <c:pt idx="45">
                  <c:v>85</c:v>
                </c:pt>
                <c:pt idx="46">
                  <c:v>85</c:v>
                </c:pt>
                <c:pt idx="47">
                  <c:v>80</c:v>
                </c:pt>
                <c:pt idx="48">
                  <c:v>77.88</c:v>
                </c:pt>
                <c:pt idx="49">
                  <c:v>79.930000000000007</c:v>
                </c:pt>
                <c:pt idx="50">
                  <c:v>85</c:v>
                </c:pt>
                <c:pt idx="51">
                  <c:v>85</c:v>
                </c:pt>
                <c:pt idx="52">
                  <c:v>90</c:v>
                </c:pt>
                <c:pt idx="53">
                  <c:v>90.4</c:v>
                </c:pt>
                <c:pt idx="54">
                  <c:v>90.81</c:v>
                </c:pt>
                <c:pt idx="55">
                  <c:v>92</c:v>
                </c:pt>
                <c:pt idx="56">
                  <c:v>93.97</c:v>
                </c:pt>
                <c:pt idx="57">
                  <c:v>99.36</c:v>
                </c:pt>
                <c:pt idx="58">
                  <c:v>100.55</c:v>
                </c:pt>
                <c:pt idx="59">
                  <c:v>111.5</c:v>
                </c:pt>
                <c:pt idx="60">
                  <c:v>103</c:v>
                </c:pt>
                <c:pt idx="61">
                  <c:v>112.35</c:v>
                </c:pt>
                <c:pt idx="62">
                  <c:v>121.46</c:v>
                </c:pt>
                <c:pt idx="63">
                  <c:v>163.46</c:v>
                </c:pt>
                <c:pt idx="64">
                  <c:v>112.52</c:v>
                </c:pt>
                <c:pt idx="65">
                  <c:v>145</c:v>
                </c:pt>
                <c:pt idx="66">
                  <c:v>145.6</c:v>
                </c:pt>
                <c:pt idx="67">
                  <c:v>216.88</c:v>
                </c:pt>
                <c:pt idx="68">
                  <c:v>173.83</c:v>
                </c:pt>
                <c:pt idx="69">
                  <c:v>174.34</c:v>
                </c:pt>
                <c:pt idx="70">
                  <c:v>203.06</c:v>
                </c:pt>
                <c:pt idx="71">
                  <c:v>209.06</c:v>
                </c:pt>
                <c:pt idx="72">
                  <c:v>188.57</c:v>
                </c:pt>
                <c:pt idx="73">
                  <c:v>189.36</c:v>
                </c:pt>
                <c:pt idx="74">
                  <c:v>190.92</c:v>
                </c:pt>
                <c:pt idx="75">
                  <c:v>198.62</c:v>
                </c:pt>
                <c:pt idx="76">
                  <c:v>200.41</c:v>
                </c:pt>
                <c:pt idx="77">
                  <c:v>196</c:v>
                </c:pt>
                <c:pt idx="78">
                  <c:v>177.56</c:v>
                </c:pt>
                <c:pt idx="79">
                  <c:v>145</c:v>
                </c:pt>
                <c:pt idx="80">
                  <c:v>175.71</c:v>
                </c:pt>
                <c:pt idx="81">
                  <c:v>145</c:v>
                </c:pt>
                <c:pt idx="82">
                  <c:v>145</c:v>
                </c:pt>
                <c:pt idx="83">
                  <c:v>120.29</c:v>
                </c:pt>
                <c:pt idx="84">
                  <c:v>165</c:v>
                </c:pt>
                <c:pt idx="85">
                  <c:v>145</c:v>
                </c:pt>
                <c:pt idx="86">
                  <c:v>120.56</c:v>
                </c:pt>
                <c:pt idx="87">
                  <c:v>108.29</c:v>
                </c:pt>
                <c:pt idx="88">
                  <c:v>120.7</c:v>
                </c:pt>
                <c:pt idx="89">
                  <c:v>112.19</c:v>
                </c:pt>
                <c:pt idx="90">
                  <c:v>107.02</c:v>
                </c:pt>
                <c:pt idx="91">
                  <c:v>108.88</c:v>
                </c:pt>
                <c:pt idx="92">
                  <c:v>114.55</c:v>
                </c:pt>
                <c:pt idx="93">
                  <c:v>107.71</c:v>
                </c:pt>
                <c:pt idx="94">
                  <c:v>104.05</c:v>
                </c:pt>
                <c:pt idx="95">
                  <c:v>97.13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42F-426C-BD65-C2DBFCDBFF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117</c:v>
                </c:pt>
                <c:pt idx="1">
                  <c:v>115</c:v>
                </c:pt>
                <c:pt idx="2">
                  <c:v>113</c:v>
                </c:pt>
                <c:pt idx="3">
                  <c:v>112</c:v>
                </c:pt>
                <c:pt idx="4">
                  <c:v>112</c:v>
                </c:pt>
                <c:pt idx="5">
                  <c:v>112</c:v>
                </c:pt>
                <c:pt idx="6">
                  <c:v>112</c:v>
                </c:pt>
                <c:pt idx="7">
                  <c:v>111</c:v>
                </c:pt>
                <c:pt idx="8">
                  <c:v>109</c:v>
                </c:pt>
                <c:pt idx="9">
                  <c:v>108</c:v>
                </c:pt>
                <c:pt idx="10">
                  <c:v>108</c:v>
                </c:pt>
                <c:pt idx="11">
                  <c:v>107</c:v>
                </c:pt>
                <c:pt idx="12">
                  <c:v>107</c:v>
                </c:pt>
                <c:pt idx="13">
                  <c:v>107</c:v>
                </c:pt>
                <c:pt idx="14">
                  <c:v>107</c:v>
                </c:pt>
                <c:pt idx="15">
                  <c:v>107</c:v>
                </c:pt>
                <c:pt idx="16">
                  <c:v>108</c:v>
                </c:pt>
                <c:pt idx="17">
                  <c:v>109</c:v>
                </c:pt>
                <c:pt idx="18">
                  <c:v>110</c:v>
                </c:pt>
                <c:pt idx="19">
                  <c:v>113</c:v>
                </c:pt>
                <c:pt idx="20">
                  <c:v>116</c:v>
                </c:pt>
                <c:pt idx="21">
                  <c:v>120</c:v>
                </c:pt>
                <c:pt idx="22">
                  <c:v>125</c:v>
                </c:pt>
                <c:pt idx="23">
                  <c:v>131</c:v>
                </c:pt>
                <c:pt idx="24">
                  <c:v>137</c:v>
                </c:pt>
                <c:pt idx="25">
                  <c:v>142</c:v>
                </c:pt>
                <c:pt idx="26">
                  <c:v>146</c:v>
                </c:pt>
                <c:pt idx="27">
                  <c:v>147</c:v>
                </c:pt>
                <c:pt idx="28">
                  <c:v>148</c:v>
                </c:pt>
                <c:pt idx="29">
                  <c:v>148</c:v>
                </c:pt>
                <c:pt idx="30">
                  <c:v>146</c:v>
                </c:pt>
                <c:pt idx="31">
                  <c:v>143</c:v>
                </c:pt>
                <c:pt idx="32">
                  <c:v>140</c:v>
                </c:pt>
                <c:pt idx="33">
                  <c:v>136</c:v>
                </c:pt>
                <c:pt idx="34">
                  <c:v>131</c:v>
                </c:pt>
                <c:pt idx="35">
                  <c:v>127</c:v>
                </c:pt>
                <c:pt idx="36">
                  <c:v>121</c:v>
                </c:pt>
                <c:pt idx="37">
                  <c:v>117</c:v>
                </c:pt>
                <c:pt idx="38">
                  <c:v>113</c:v>
                </c:pt>
                <c:pt idx="39">
                  <c:v>109</c:v>
                </c:pt>
                <c:pt idx="40">
                  <c:v>106</c:v>
                </c:pt>
                <c:pt idx="41">
                  <c:v>103</c:v>
                </c:pt>
                <c:pt idx="42">
                  <c:v>101</c:v>
                </c:pt>
                <c:pt idx="43">
                  <c:v>100</c:v>
                </c:pt>
                <c:pt idx="44">
                  <c:v>100</c:v>
                </c:pt>
                <c:pt idx="45">
                  <c:v>99</c:v>
                </c:pt>
                <c:pt idx="46">
                  <c:v>99</c:v>
                </c:pt>
                <c:pt idx="47">
                  <c:v>99</c:v>
                </c:pt>
                <c:pt idx="48">
                  <c:v>99</c:v>
                </c:pt>
                <c:pt idx="49">
                  <c:v>99</c:v>
                </c:pt>
                <c:pt idx="50">
                  <c:v>99</c:v>
                </c:pt>
                <c:pt idx="51">
                  <c:v>99</c:v>
                </c:pt>
                <c:pt idx="52">
                  <c:v>100</c:v>
                </c:pt>
                <c:pt idx="53">
                  <c:v>101</c:v>
                </c:pt>
                <c:pt idx="54">
                  <c:v>103</c:v>
                </c:pt>
                <c:pt idx="55">
                  <c:v>105</c:v>
                </c:pt>
                <c:pt idx="56">
                  <c:v>107</c:v>
                </c:pt>
                <c:pt idx="57">
                  <c:v>110</c:v>
                </c:pt>
                <c:pt idx="58">
                  <c:v>114</c:v>
                </c:pt>
                <c:pt idx="59">
                  <c:v>118</c:v>
                </c:pt>
                <c:pt idx="60">
                  <c:v>123</c:v>
                </c:pt>
                <c:pt idx="61">
                  <c:v>128</c:v>
                </c:pt>
                <c:pt idx="62">
                  <c:v>133</c:v>
                </c:pt>
                <c:pt idx="63">
                  <c:v>138</c:v>
                </c:pt>
                <c:pt idx="64">
                  <c:v>144</c:v>
                </c:pt>
                <c:pt idx="65">
                  <c:v>150</c:v>
                </c:pt>
                <c:pt idx="66">
                  <c:v>155</c:v>
                </c:pt>
                <c:pt idx="67">
                  <c:v>161</c:v>
                </c:pt>
                <c:pt idx="68">
                  <c:v>167</c:v>
                </c:pt>
                <c:pt idx="69">
                  <c:v>171</c:v>
                </c:pt>
                <c:pt idx="70">
                  <c:v>174</c:v>
                </c:pt>
                <c:pt idx="71">
                  <c:v>175</c:v>
                </c:pt>
                <c:pt idx="72">
                  <c:v>175</c:v>
                </c:pt>
                <c:pt idx="73">
                  <c:v>175</c:v>
                </c:pt>
                <c:pt idx="74">
                  <c:v>175</c:v>
                </c:pt>
                <c:pt idx="75">
                  <c:v>175</c:v>
                </c:pt>
                <c:pt idx="76">
                  <c:v>175</c:v>
                </c:pt>
                <c:pt idx="77">
                  <c:v>174</c:v>
                </c:pt>
                <c:pt idx="78">
                  <c:v>173</c:v>
                </c:pt>
                <c:pt idx="79">
                  <c:v>171</c:v>
                </c:pt>
                <c:pt idx="80">
                  <c:v>168</c:v>
                </c:pt>
                <c:pt idx="81">
                  <c:v>165</c:v>
                </c:pt>
                <c:pt idx="82">
                  <c:v>161</c:v>
                </c:pt>
                <c:pt idx="83">
                  <c:v>158</c:v>
                </c:pt>
                <c:pt idx="84">
                  <c:v>155</c:v>
                </c:pt>
                <c:pt idx="85">
                  <c:v>151</c:v>
                </c:pt>
                <c:pt idx="86">
                  <c:v>148</c:v>
                </c:pt>
                <c:pt idx="87">
                  <c:v>145</c:v>
                </c:pt>
                <c:pt idx="88">
                  <c:v>142</c:v>
                </c:pt>
                <c:pt idx="89">
                  <c:v>138</c:v>
                </c:pt>
                <c:pt idx="90">
                  <c:v>135</c:v>
                </c:pt>
                <c:pt idx="91">
                  <c:v>131</c:v>
                </c:pt>
                <c:pt idx="92">
                  <c:v>127</c:v>
                </c:pt>
                <c:pt idx="93">
                  <c:v>124</c:v>
                </c:pt>
                <c:pt idx="94">
                  <c:v>120</c:v>
                </c:pt>
                <c:pt idx="95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43-41EE-A72E-9D064FA2B5A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789.72399999999993</c:v>
                </c:pt>
                <c:pt idx="1">
                  <c:v>790.149</c:v>
                </c:pt>
                <c:pt idx="2">
                  <c:v>790.43700000000001</c:v>
                </c:pt>
                <c:pt idx="3">
                  <c:v>789.99299999999994</c:v>
                </c:pt>
                <c:pt idx="4">
                  <c:v>777.61300000000006</c:v>
                </c:pt>
                <c:pt idx="5">
                  <c:v>777.75900000000001</c:v>
                </c:pt>
                <c:pt idx="6">
                  <c:v>777.32799999999997</c:v>
                </c:pt>
                <c:pt idx="7">
                  <c:v>776.84799999999996</c:v>
                </c:pt>
                <c:pt idx="8">
                  <c:v>790.08999999999992</c:v>
                </c:pt>
                <c:pt idx="9">
                  <c:v>790.74599999999998</c:v>
                </c:pt>
                <c:pt idx="10">
                  <c:v>790.97500000000002</c:v>
                </c:pt>
                <c:pt idx="11">
                  <c:v>790.92700000000002</c:v>
                </c:pt>
                <c:pt idx="12">
                  <c:v>776.63</c:v>
                </c:pt>
                <c:pt idx="13">
                  <c:v>776.55200000000013</c:v>
                </c:pt>
                <c:pt idx="14">
                  <c:v>776.74300000000005</c:v>
                </c:pt>
                <c:pt idx="15">
                  <c:v>776.92700000000002</c:v>
                </c:pt>
                <c:pt idx="16">
                  <c:v>757.86700000000008</c:v>
                </c:pt>
                <c:pt idx="17">
                  <c:v>757.43000000000006</c:v>
                </c:pt>
                <c:pt idx="18">
                  <c:v>756.48400000000004</c:v>
                </c:pt>
                <c:pt idx="19">
                  <c:v>757.27099999999996</c:v>
                </c:pt>
                <c:pt idx="20">
                  <c:v>750.97699999999998</c:v>
                </c:pt>
                <c:pt idx="21">
                  <c:v>749.89300000000003</c:v>
                </c:pt>
                <c:pt idx="22">
                  <c:v>749.24900000000002</c:v>
                </c:pt>
                <c:pt idx="23">
                  <c:v>749.49400000000003</c:v>
                </c:pt>
                <c:pt idx="24">
                  <c:v>758.80000000000007</c:v>
                </c:pt>
                <c:pt idx="25">
                  <c:v>759.18799999999999</c:v>
                </c:pt>
                <c:pt idx="26">
                  <c:v>758.92500000000007</c:v>
                </c:pt>
                <c:pt idx="27">
                  <c:v>758.30799999999999</c:v>
                </c:pt>
                <c:pt idx="28">
                  <c:v>755.20799999999997</c:v>
                </c:pt>
                <c:pt idx="29">
                  <c:v>755.47400000000005</c:v>
                </c:pt>
                <c:pt idx="30">
                  <c:v>754.51700000000005</c:v>
                </c:pt>
                <c:pt idx="31">
                  <c:v>754.43399999999997</c:v>
                </c:pt>
                <c:pt idx="32">
                  <c:v>738.05799999999999</c:v>
                </c:pt>
                <c:pt idx="33">
                  <c:v>738.34999999999991</c:v>
                </c:pt>
                <c:pt idx="34">
                  <c:v>737.19199999999989</c:v>
                </c:pt>
                <c:pt idx="35">
                  <c:v>736.88199999999995</c:v>
                </c:pt>
                <c:pt idx="36">
                  <c:v>737.827</c:v>
                </c:pt>
                <c:pt idx="37">
                  <c:v>737.71799999999996</c:v>
                </c:pt>
                <c:pt idx="38">
                  <c:v>736.67899999999997</c:v>
                </c:pt>
                <c:pt idx="39">
                  <c:v>736.673</c:v>
                </c:pt>
                <c:pt idx="40">
                  <c:v>744.19899999999996</c:v>
                </c:pt>
                <c:pt idx="41">
                  <c:v>744.12400000000002</c:v>
                </c:pt>
                <c:pt idx="42">
                  <c:v>743.77800000000002</c:v>
                </c:pt>
                <c:pt idx="43">
                  <c:v>743.92499999999995</c:v>
                </c:pt>
                <c:pt idx="44">
                  <c:v>736.99499999999989</c:v>
                </c:pt>
                <c:pt idx="45">
                  <c:v>737.47300000000007</c:v>
                </c:pt>
                <c:pt idx="46">
                  <c:v>737.49400000000003</c:v>
                </c:pt>
                <c:pt idx="47">
                  <c:v>736.976</c:v>
                </c:pt>
                <c:pt idx="48">
                  <c:v>671.79399999999998</c:v>
                </c:pt>
                <c:pt idx="49">
                  <c:v>672.01299999999992</c:v>
                </c:pt>
                <c:pt idx="50">
                  <c:v>671.46199999999999</c:v>
                </c:pt>
                <c:pt idx="51">
                  <c:v>671.57500000000005</c:v>
                </c:pt>
                <c:pt idx="52">
                  <c:v>712.14499999999998</c:v>
                </c:pt>
                <c:pt idx="53">
                  <c:v>712.08200000000011</c:v>
                </c:pt>
                <c:pt idx="54">
                  <c:v>712.23799999999994</c:v>
                </c:pt>
                <c:pt idx="55">
                  <c:v>712.51</c:v>
                </c:pt>
                <c:pt idx="56">
                  <c:v>689.68999999999994</c:v>
                </c:pt>
                <c:pt idx="57">
                  <c:v>690.47400000000005</c:v>
                </c:pt>
                <c:pt idx="58">
                  <c:v>691.05599999999993</c:v>
                </c:pt>
                <c:pt idx="59">
                  <c:v>691.08299999999997</c:v>
                </c:pt>
                <c:pt idx="60">
                  <c:v>691.81200000000001</c:v>
                </c:pt>
                <c:pt idx="61">
                  <c:v>692.81</c:v>
                </c:pt>
                <c:pt idx="62">
                  <c:v>684.84399999999994</c:v>
                </c:pt>
                <c:pt idx="63">
                  <c:v>685.5440000000001</c:v>
                </c:pt>
                <c:pt idx="64">
                  <c:v>660.90100000000007</c:v>
                </c:pt>
                <c:pt idx="65">
                  <c:v>660.90800000000002</c:v>
                </c:pt>
                <c:pt idx="66">
                  <c:v>663.19799999999998</c:v>
                </c:pt>
                <c:pt idx="67">
                  <c:v>662.76599999999996</c:v>
                </c:pt>
                <c:pt idx="68">
                  <c:v>661.52599999999995</c:v>
                </c:pt>
                <c:pt idx="69">
                  <c:v>661.51900000000001</c:v>
                </c:pt>
                <c:pt idx="70">
                  <c:v>662.08600000000001</c:v>
                </c:pt>
                <c:pt idx="71">
                  <c:v>663.24199999999996</c:v>
                </c:pt>
                <c:pt idx="72">
                  <c:v>673.98700000000008</c:v>
                </c:pt>
                <c:pt idx="73">
                  <c:v>674.59300000000007</c:v>
                </c:pt>
                <c:pt idx="74">
                  <c:v>675.05399999999997</c:v>
                </c:pt>
                <c:pt idx="75">
                  <c:v>675.53899999999999</c:v>
                </c:pt>
                <c:pt idx="76">
                  <c:v>675.88700000000006</c:v>
                </c:pt>
                <c:pt idx="77">
                  <c:v>675.65600000000006</c:v>
                </c:pt>
                <c:pt idx="78">
                  <c:v>675.72699999999998</c:v>
                </c:pt>
                <c:pt idx="79">
                  <c:v>675.77499999999998</c:v>
                </c:pt>
                <c:pt idx="80">
                  <c:v>673.99399999999991</c:v>
                </c:pt>
                <c:pt idx="81">
                  <c:v>674.75</c:v>
                </c:pt>
                <c:pt idx="82">
                  <c:v>673.86</c:v>
                </c:pt>
                <c:pt idx="83">
                  <c:v>673.40899999999999</c:v>
                </c:pt>
                <c:pt idx="84">
                  <c:v>700.07899999999995</c:v>
                </c:pt>
                <c:pt idx="85">
                  <c:v>698.89499999999998</c:v>
                </c:pt>
                <c:pt idx="86">
                  <c:v>699.49400000000003</c:v>
                </c:pt>
                <c:pt idx="87">
                  <c:v>697.14299999999992</c:v>
                </c:pt>
                <c:pt idx="88">
                  <c:v>821.15899999999999</c:v>
                </c:pt>
                <c:pt idx="89">
                  <c:v>820.17</c:v>
                </c:pt>
                <c:pt idx="90">
                  <c:v>819.33299999999997</c:v>
                </c:pt>
                <c:pt idx="91">
                  <c:v>820.15</c:v>
                </c:pt>
                <c:pt idx="92">
                  <c:v>815.779</c:v>
                </c:pt>
                <c:pt idx="93">
                  <c:v>816.34500000000003</c:v>
                </c:pt>
                <c:pt idx="94">
                  <c:v>816.74399999999991</c:v>
                </c:pt>
                <c:pt idx="95">
                  <c:v>817.20500000000004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43-41EE-A72E-9D064FA2B5A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1064.3869999999999</c:v>
                </c:pt>
                <c:pt idx="1">
                  <c:v>1059.961</c:v>
                </c:pt>
                <c:pt idx="2">
                  <c:v>1057.0239999999999</c:v>
                </c:pt>
                <c:pt idx="3">
                  <c:v>1054.2849999999996</c:v>
                </c:pt>
                <c:pt idx="4">
                  <c:v>1030.8809999999999</c:v>
                </c:pt>
                <c:pt idx="5">
                  <c:v>1029.0469999999998</c:v>
                </c:pt>
                <c:pt idx="6">
                  <c:v>1031.3939999999998</c:v>
                </c:pt>
                <c:pt idx="7">
                  <c:v>1029.3109999999999</c:v>
                </c:pt>
                <c:pt idx="8">
                  <c:v>1024.4799999999998</c:v>
                </c:pt>
                <c:pt idx="9">
                  <c:v>1022.345</c:v>
                </c:pt>
                <c:pt idx="10">
                  <c:v>1023.0999999999998</c:v>
                </c:pt>
                <c:pt idx="11">
                  <c:v>1023.3969999999999</c:v>
                </c:pt>
                <c:pt idx="12">
                  <c:v>1033.5600000000002</c:v>
                </c:pt>
                <c:pt idx="13">
                  <c:v>1035.0909999999997</c:v>
                </c:pt>
                <c:pt idx="14">
                  <c:v>1037.6860000000001</c:v>
                </c:pt>
                <c:pt idx="15">
                  <c:v>1039.3870000000002</c:v>
                </c:pt>
                <c:pt idx="16">
                  <c:v>1066.2049999999999</c:v>
                </c:pt>
                <c:pt idx="17">
                  <c:v>1071.9109999999998</c:v>
                </c:pt>
                <c:pt idx="18">
                  <c:v>1081.7339999999997</c:v>
                </c:pt>
                <c:pt idx="19">
                  <c:v>1100.049</c:v>
                </c:pt>
                <c:pt idx="20">
                  <c:v>1202.7609999999997</c:v>
                </c:pt>
                <c:pt idx="21">
                  <c:v>1231.1510000000001</c:v>
                </c:pt>
                <c:pt idx="22">
                  <c:v>1252.652</c:v>
                </c:pt>
                <c:pt idx="23">
                  <c:v>1277.0609999999999</c:v>
                </c:pt>
                <c:pt idx="24">
                  <c:v>1423.8040000000003</c:v>
                </c:pt>
                <c:pt idx="25">
                  <c:v>1460.1669999999999</c:v>
                </c:pt>
                <c:pt idx="26">
                  <c:v>1491.049</c:v>
                </c:pt>
                <c:pt idx="27">
                  <c:v>1511.9990000000003</c:v>
                </c:pt>
                <c:pt idx="28">
                  <c:v>1591.1849999999999</c:v>
                </c:pt>
                <c:pt idx="29">
                  <c:v>1601.6420000000001</c:v>
                </c:pt>
                <c:pt idx="30">
                  <c:v>1617.1909999999998</c:v>
                </c:pt>
                <c:pt idx="31">
                  <c:v>1626.432</c:v>
                </c:pt>
                <c:pt idx="32">
                  <c:v>1636.7070000000001</c:v>
                </c:pt>
                <c:pt idx="33">
                  <c:v>1640.4400000000003</c:v>
                </c:pt>
                <c:pt idx="34">
                  <c:v>1629.9150000000002</c:v>
                </c:pt>
                <c:pt idx="35">
                  <c:v>1633.4639999999999</c:v>
                </c:pt>
                <c:pt idx="36">
                  <c:v>1616.0830000000003</c:v>
                </c:pt>
                <c:pt idx="37">
                  <c:v>1606.0030000000002</c:v>
                </c:pt>
                <c:pt idx="38">
                  <c:v>1599.8430000000001</c:v>
                </c:pt>
                <c:pt idx="39">
                  <c:v>1598.8750000000002</c:v>
                </c:pt>
                <c:pt idx="40">
                  <c:v>1561.0229999999999</c:v>
                </c:pt>
                <c:pt idx="41">
                  <c:v>1554.729</c:v>
                </c:pt>
                <c:pt idx="42">
                  <c:v>1558.335</c:v>
                </c:pt>
                <c:pt idx="43">
                  <c:v>1552.5819999999999</c:v>
                </c:pt>
                <c:pt idx="44">
                  <c:v>1509.13</c:v>
                </c:pt>
                <c:pt idx="45">
                  <c:v>1507.5630000000001</c:v>
                </c:pt>
                <c:pt idx="46">
                  <c:v>1512.0460000000003</c:v>
                </c:pt>
                <c:pt idx="47">
                  <c:v>1509.1930000000002</c:v>
                </c:pt>
                <c:pt idx="48">
                  <c:v>1507.432</c:v>
                </c:pt>
                <c:pt idx="49">
                  <c:v>1507.5570000000002</c:v>
                </c:pt>
                <c:pt idx="50">
                  <c:v>1498.5769999999998</c:v>
                </c:pt>
                <c:pt idx="51">
                  <c:v>1499.6410000000001</c:v>
                </c:pt>
                <c:pt idx="52">
                  <c:v>1471.2590000000002</c:v>
                </c:pt>
                <c:pt idx="53">
                  <c:v>1472.5729999999999</c:v>
                </c:pt>
                <c:pt idx="54">
                  <c:v>1473.2259999999999</c:v>
                </c:pt>
                <c:pt idx="55">
                  <c:v>1467.9090000000001</c:v>
                </c:pt>
                <c:pt idx="56">
                  <c:v>1466.2739999999999</c:v>
                </c:pt>
                <c:pt idx="57">
                  <c:v>1458.1290000000001</c:v>
                </c:pt>
                <c:pt idx="58">
                  <c:v>1450.2</c:v>
                </c:pt>
                <c:pt idx="59">
                  <c:v>1442.5219999999999</c:v>
                </c:pt>
                <c:pt idx="60">
                  <c:v>1420.1579999999999</c:v>
                </c:pt>
                <c:pt idx="61">
                  <c:v>1408.2630000000001</c:v>
                </c:pt>
                <c:pt idx="62">
                  <c:v>1404.4599999999998</c:v>
                </c:pt>
                <c:pt idx="63">
                  <c:v>1381.768</c:v>
                </c:pt>
                <c:pt idx="64">
                  <c:v>1418.1139999999998</c:v>
                </c:pt>
                <c:pt idx="65">
                  <c:v>1408.259</c:v>
                </c:pt>
                <c:pt idx="66">
                  <c:v>1401.4849999999999</c:v>
                </c:pt>
                <c:pt idx="67">
                  <c:v>1404.3820000000003</c:v>
                </c:pt>
                <c:pt idx="68">
                  <c:v>1406.0429999999999</c:v>
                </c:pt>
                <c:pt idx="69">
                  <c:v>1402.5260000000001</c:v>
                </c:pt>
                <c:pt idx="70">
                  <c:v>1393.7809999999997</c:v>
                </c:pt>
                <c:pt idx="71">
                  <c:v>1387.492</c:v>
                </c:pt>
                <c:pt idx="72">
                  <c:v>1366.8149999999998</c:v>
                </c:pt>
                <c:pt idx="73">
                  <c:v>1362.1110000000001</c:v>
                </c:pt>
                <c:pt idx="74">
                  <c:v>1360.4970000000003</c:v>
                </c:pt>
                <c:pt idx="75">
                  <c:v>1358.4870000000001</c:v>
                </c:pt>
                <c:pt idx="76">
                  <c:v>1332.4150000000002</c:v>
                </c:pt>
                <c:pt idx="77">
                  <c:v>1325.9649999999999</c:v>
                </c:pt>
                <c:pt idx="78">
                  <c:v>1319.4190000000001</c:v>
                </c:pt>
                <c:pt idx="79">
                  <c:v>1321.748</c:v>
                </c:pt>
                <c:pt idx="80">
                  <c:v>1250.617</c:v>
                </c:pt>
                <c:pt idx="81">
                  <c:v>1236.3870000000002</c:v>
                </c:pt>
                <c:pt idx="82">
                  <c:v>1209.8240000000001</c:v>
                </c:pt>
                <c:pt idx="83">
                  <c:v>1200.3520000000001</c:v>
                </c:pt>
                <c:pt idx="84">
                  <c:v>1149.671</c:v>
                </c:pt>
                <c:pt idx="85">
                  <c:v>1142.6760000000002</c:v>
                </c:pt>
                <c:pt idx="86">
                  <c:v>1140.7339999999999</c:v>
                </c:pt>
                <c:pt idx="87">
                  <c:v>1137.3699999999999</c:v>
                </c:pt>
                <c:pt idx="88">
                  <c:v>1108.1879999999999</c:v>
                </c:pt>
                <c:pt idx="89">
                  <c:v>1106.0170000000001</c:v>
                </c:pt>
                <c:pt idx="90">
                  <c:v>1102.6849999999999</c:v>
                </c:pt>
                <c:pt idx="91">
                  <c:v>1099.0430000000001</c:v>
                </c:pt>
                <c:pt idx="92">
                  <c:v>1086.713</c:v>
                </c:pt>
                <c:pt idx="93">
                  <c:v>1083.9739999999999</c:v>
                </c:pt>
                <c:pt idx="94">
                  <c:v>1079.1869999999997</c:v>
                </c:pt>
                <c:pt idx="95">
                  <c:v>1078.184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43-41EE-A72E-9D064FA2B5A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2979.4199999999996</c:v>
                </c:pt>
                <c:pt idx="1">
                  <c:v>2931.3969999999999</c:v>
                </c:pt>
                <c:pt idx="2">
                  <c:v>2890.7559999999999</c:v>
                </c:pt>
                <c:pt idx="3">
                  <c:v>2867.1570000000002</c:v>
                </c:pt>
                <c:pt idx="4">
                  <c:v>2874.7910000000002</c:v>
                </c:pt>
                <c:pt idx="5">
                  <c:v>2859.2429999999999</c:v>
                </c:pt>
                <c:pt idx="6">
                  <c:v>2843.5719999999997</c:v>
                </c:pt>
                <c:pt idx="7">
                  <c:v>2819.3580000000002</c:v>
                </c:pt>
                <c:pt idx="8">
                  <c:v>2771.9029999999998</c:v>
                </c:pt>
                <c:pt idx="9">
                  <c:v>2748.5160000000001</c:v>
                </c:pt>
                <c:pt idx="10">
                  <c:v>2731.5149999999999</c:v>
                </c:pt>
                <c:pt idx="11">
                  <c:v>2713.2619999999997</c:v>
                </c:pt>
                <c:pt idx="12">
                  <c:v>2708.2869999999998</c:v>
                </c:pt>
                <c:pt idx="13">
                  <c:v>2704.0029999999997</c:v>
                </c:pt>
                <c:pt idx="14">
                  <c:v>2708.3619999999996</c:v>
                </c:pt>
                <c:pt idx="15">
                  <c:v>2730.8939999999998</c:v>
                </c:pt>
                <c:pt idx="16">
                  <c:v>2757.1639999999998</c:v>
                </c:pt>
                <c:pt idx="17">
                  <c:v>2795.8230000000003</c:v>
                </c:pt>
                <c:pt idx="18">
                  <c:v>2858.1440000000002</c:v>
                </c:pt>
                <c:pt idx="19">
                  <c:v>2974.5129999999999</c:v>
                </c:pt>
                <c:pt idx="20">
                  <c:v>3053.0369999999998</c:v>
                </c:pt>
                <c:pt idx="21">
                  <c:v>3185.4969999999998</c:v>
                </c:pt>
                <c:pt idx="22">
                  <c:v>3293.8810000000003</c:v>
                </c:pt>
                <c:pt idx="23">
                  <c:v>3466.6239999999998</c:v>
                </c:pt>
                <c:pt idx="24">
                  <c:v>3586.9090000000006</c:v>
                </c:pt>
                <c:pt idx="25">
                  <c:v>3755.8379999999997</c:v>
                </c:pt>
                <c:pt idx="26">
                  <c:v>3877.8010000000004</c:v>
                </c:pt>
                <c:pt idx="27">
                  <c:v>4000.2579999999998</c:v>
                </c:pt>
                <c:pt idx="28">
                  <c:v>4055.6469999999999</c:v>
                </c:pt>
                <c:pt idx="29">
                  <c:v>4201.5680000000002</c:v>
                </c:pt>
                <c:pt idx="30">
                  <c:v>4306.1940000000004</c:v>
                </c:pt>
                <c:pt idx="31">
                  <c:v>4391.3249999999998</c:v>
                </c:pt>
                <c:pt idx="32">
                  <c:v>4449.13</c:v>
                </c:pt>
                <c:pt idx="33">
                  <c:v>4513.9009999999998</c:v>
                </c:pt>
                <c:pt idx="34">
                  <c:v>4546.2900000000009</c:v>
                </c:pt>
                <c:pt idx="35">
                  <c:v>4579.2429999999995</c:v>
                </c:pt>
                <c:pt idx="36">
                  <c:v>4602.7110000000011</c:v>
                </c:pt>
                <c:pt idx="37">
                  <c:v>4602.375</c:v>
                </c:pt>
                <c:pt idx="38">
                  <c:v>4614.7979999999998</c:v>
                </c:pt>
                <c:pt idx="39">
                  <c:v>4633.5380000000005</c:v>
                </c:pt>
                <c:pt idx="40">
                  <c:v>4644.0940000000001</c:v>
                </c:pt>
                <c:pt idx="41">
                  <c:v>4657.9920000000002</c:v>
                </c:pt>
                <c:pt idx="42">
                  <c:v>4679.8030000000017</c:v>
                </c:pt>
                <c:pt idx="43">
                  <c:v>4712.9510000000009</c:v>
                </c:pt>
                <c:pt idx="44">
                  <c:v>4780.9270000000006</c:v>
                </c:pt>
                <c:pt idx="45">
                  <c:v>4813.1580000000004</c:v>
                </c:pt>
                <c:pt idx="46">
                  <c:v>4813.3130000000001</c:v>
                </c:pt>
                <c:pt idx="47">
                  <c:v>4794.8850000000002</c:v>
                </c:pt>
                <c:pt idx="48">
                  <c:v>4775.7320000000009</c:v>
                </c:pt>
                <c:pt idx="49">
                  <c:v>4737.4080000000013</c:v>
                </c:pt>
                <c:pt idx="50">
                  <c:v>4696.4390000000003</c:v>
                </c:pt>
                <c:pt idx="51">
                  <c:v>4652.2550000000001</c:v>
                </c:pt>
                <c:pt idx="52">
                  <c:v>4571.9170000000004</c:v>
                </c:pt>
                <c:pt idx="53">
                  <c:v>4518.6450000000004</c:v>
                </c:pt>
                <c:pt idx="54">
                  <c:v>4468.8779999999997</c:v>
                </c:pt>
                <c:pt idx="55">
                  <c:v>4413.7640000000001</c:v>
                </c:pt>
                <c:pt idx="56">
                  <c:v>4399.0329999999994</c:v>
                </c:pt>
                <c:pt idx="57">
                  <c:v>4347.875</c:v>
                </c:pt>
                <c:pt idx="58">
                  <c:v>4312.3440000000001</c:v>
                </c:pt>
                <c:pt idx="59">
                  <c:v>4300.3310000000001</c:v>
                </c:pt>
                <c:pt idx="60">
                  <c:v>4352.8730000000005</c:v>
                </c:pt>
                <c:pt idx="61">
                  <c:v>4340.1549999999997</c:v>
                </c:pt>
                <c:pt idx="62">
                  <c:v>4322.6060000000007</c:v>
                </c:pt>
                <c:pt idx="63">
                  <c:v>4312.8300000000008</c:v>
                </c:pt>
                <c:pt idx="64">
                  <c:v>4524.32</c:v>
                </c:pt>
                <c:pt idx="65">
                  <c:v>4569.098</c:v>
                </c:pt>
                <c:pt idx="66">
                  <c:v>4646.8930000000009</c:v>
                </c:pt>
                <c:pt idx="67">
                  <c:v>4719.0509999999995</c:v>
                </c:pt>
                <c:pt idx="68">
                  <c:v>4910.2120000000014</c:v>
                </c:pt>
                <c:pt idx="69">
                  <c:v>5008.6109999999999</c:v>
                </c:pt>
                <c:pt idx="70">
                  <c:v>5065.6720000000005</c:v>
                </c:pt>
                <c:pt idx="71">
                  <c:v>5105.2579999999998</c:v>
                </c:pt>
                <c:pt idx="72">
                  <c:v>5148.1920000000009</c:v>
                </c:pt>
                <c:pt idx="73">
                  <c:v>5153.2080000000005</c:v>
                </c:pt>
                <c:pt idx="74">
                  <c:v>5148.0380000000005</c:v>
                </c:pt>
                <c:pt idx="75">
                  <c:v>5127.5439999999999</c:v>
                </c:pt>
                <c:pt idx="76">
                  <c:v>5105.4460000000008</c:v>
                </c:pt>
                <c:pt idx="77">
                  <c:v>5069.0350000000008</c:v>
                </c:pt>
                <c:pt idx="78">
                  <c:v>5017.8090000000011</c:v>
                </c:pt>
                <c:pt idx="79">
                  <c:v>4949.804000000001</c:v>
                </c:pt>
                <c:pt idx="80">
                  <c:v>4862.9120000000012</c:v>
                </c:pt>
                <c:pt idx="81">
                  <c:v>4756.942</c:v>
                </c:pt>
                <c:pt idx="82">
                  <c:v>4653.4930000000004</c:v>
                </c:pt>
                <c:pt idx="83">
                  <c:v>4544.1680000000006</c:v>
                </c:pt>
                <c:pt idx="84">
                  <c:v>4364.9140000000007</c:v>
                </c:pt>
                <c:pt idx="85">
                  <c:v>4231.9280000000008</c:v>
                </c:pt>
                <c:pt idx="86">
                  <c:v>4161.9470000000001</c:v>
                </c:pt>
                <c:pt idx="87">
                  <c:v>4033.0489999999995</c:v>
                </c:pt>
                <c:pt idx="88">
                  <c:v>3848.1909999999998</c:v>
                </c:pt>
                <c:pt idx="89">
                  <c:v>3716.105</c:v>
                </c:pt>
                <c:pt idx="90">
                  <c:v>3604.2169999999996</c:v>
                </c:pt>
                <c:pt idx="91">
                  <c:v>3475.9139999999993</c:v>
                </c:pt>
                <c:pt idx="92">
                  <c:v>3314.2259999999997</c:v>
                </c:pt>
                <c:pt idx="93">
                  <c:v>3199.49</c:v>
                </c:pt>
                <c:pt idx="94">
                  <c:v>3107.2579999999998</c:v>
                </c:pt>
                <c:pt idx="95">
                  <c:v>3020.52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43-41EE-A72E-9D064FA2B5A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222</c:v>
                </c:pt>
                <c:pt idx="1">
                  <c:v>222</c:v>
                </c:pt>
                <c:pt idx="2">
                  <c:v>222</c:v>
                </c:pt>
                <c:pt idx="3">
                  <c:v>222</c:v>
                </c:pt>
                <c:pt idx="4">
                  <c:v>213</c:v>
                </c:pt>
                <c:pt idx="5">
                  <c:v>213</c:v>
                </c:pt>
                <c:pt idx="6">
                  <c:v>213</c:v>
                </c:pt>
                <c:pt idx="7">
                  <c:v>213</c:v>
                </c:pt>
                <c:pt idx="8">
                  <c:v>205.99999999999997</c:v>
                </c:pt>
                <c:pt idx="9">
                  <c:v>205.99999999999997</c:v>
                </c:pt>
                <c:pt idx="10">
                  <c:v>205.99999999999997</c:v>
                </c:pt>
                <c:pt idx="11">
                  <c:v>205.99999999999997</c:v>
                </c:pt>
                <c:pt idx="12">
                  <c:v>205.00000000000003</c:v>
                </c:pt>
                <c:pt idx="13">
                  <c:v>205.00000000000003</c:v>
                </c:pt>
                <c:pt idx="14">
                  <c:v>205.00000000000003</c:v>
                </c:pt>
                <c:pt idx="15">
                  <c:v>205.00000000000003</c:v>
                </c:pt>
                <c:pt idx="16">
                  <c:v>216</c:v>
                </c:pt>
                <c:pt idx="17">
                  <c:v>216</c:v>
                </c:pt>
                <c:pt idx="18">
                  <c:v>216</c:v>
                </c:pt>
                <c:pt idx="19">
                  <c:v>216</c:v>
                </c:pt>
                <c:pt idx="20">
                  <c:v>246.99999999999997</c:v>
                </c:pt>
                <c:pt idx="21">
                  <c:v>246.99999999999997</c:v>
                </c:pt>
                <c:pt idx="22">
                  <c:v>246.99999999999997</c:v>
                </c:pt>
                <c:pt idx="23">
                  <c:v>246.99999999999997</c:v>
                </c:pt>
                <c:pt idx="24">
                  <c:v>296</c:v>
                </c:pt>
                <c:pt idx="25">
                  <c:v>296</c:v>
                </c:pt>
                <c:pt idx="26">
                  <c:v>296</c:v>
                </c:pt>
                <c:pt idx="27">
                  <c:v>296</c:v>
                </c:pt>
                <c:pt idx="28">
                  <c:v>337.99999999999994</c:v>
                </c:pt>
                <c:pt idx="29">
                  <c:v>337.99999999999994</c:v>
                </c:pt>
                <c:pt idx="30">
                  <c:v>337.99999999999994</c:v>
                </c:pt>
                <c:pt idx="31">
                  <c:v>337.99999999999994</c:v>
                </c:pt>
                <c:pt idx="32">
                  <c:v>371</c:v>
                </c:pt>
                <c:pt idx="33">
                  <c:v>371</c:v>
                </c:pt>
                <c:pt idx="34">
                  <c:v>371</c:v>
                </c:pt>
                <c:pt idx="35">
                  <c:v>371</c:v>
                </c:pt>
                <c:pt idx="36">
                  <c:v>381.00000000000006</c:v>
                </c:pt>
                <c:pt idx="37">
                  <c:v>381.00000000000006</c:v>
                </c:pt>
                <c:pt idx="38">
                  <c:v>381.00000000000006</c:v>
                </c:pt>
                <c:pt idx="39">
                  <c:v>381.00000000000006</c:v>
                </c:pt>
                <c:pt idx="40">
                  <c:v>376</c:v>
                </c:pt>
                <c:pt idx="41">
                  <c:v>376</c:v>
                </c:pt>
                <c:pt idx="42">
                  <c:v>376</c:v>
                </c:pt>
                <c:pt idx="43">
                  <c:v>376</c:v>
                </c:pt>
                <c:pt idx="44">
                  <c:v>393</c:v>
                </c:pt>
                <c:pt idx="45">
                  <c:v>393</c:v>
                </c:pt>
                <c:pt idx="46">
                  <c:v>393</c:v>
                </c:pt>
                <c:pt idx="47">
                  <c:v>393</c:v>
                </c:pt>
                <c:pt idx="48">
                  <c:v>396.00000000000006</c:v>
                </c:pt>
                <c:pt idx="49">
                  <c:v>396.00000000000006</c:v>
                </c:pt>
                <c:pt idx="50">
                  <c:v>396.00000000000006</c:v>
                </c:pt>
                <c:pt idx="51">
                  <c:v>396.00000000000006</c:v>
                </c:pt>
                <c:pt idx="52">
                  <c:v>401</c:v>
                </c:pt>
                <c:pt idx="53">
                  <c:v>401</c:v>
                </c:pt>
                <c:pt idx="54">
                  <c:v>401</c:v>
                </c:pt>
                <c:pt idx="55">
                  <c:v>401</c:v>
                </c:pt>
                <c:pt idx="56">
                  <c:v>383</c:v>
                </c:pt>
                <c:pt idx="57">
                  <c:v>383</c:v>
                </c:pt>
                <c:pt idx="58">
                  <c:v>383</c:v>
                </c:pt>
                <c:pt idx="59">
                  <c:v>383</c:v>
                </c:pt>
                <c:pt idx="60">
                  <c:v>375</c:v>
                </c:pt>
                <c:pt idx="61">
                  <c:v>375</c:v>
                </c:pt>
                <c:pt idx="62">
                  <c:v>375</c:v>
                </c:pt>
                <c:pt idx="63">
                  <c:v>375</c:v>
                </c:pt>
                <c:pt idx="64">
                  <c:v>401</c:v>
                </c:pt>
                <c:pt idx="65">
                  <c:v>401</c:v>
                </c:pt>
                <c:pt idx="66">
                  <c:v>401</c:v>
                </c:pt>
                <c:pt idx="67">
                  <c:v>401</c:v>
                </c:pt>
                <c:pt idx="68">
                  <c:v>434.99999999999994</c:v>
                </c:pt>
                <c:pt idx="69">
                  <c:v>434.99999999999994</c:v>
                </c:pt>
                <c:pt idx="70">
                  <c:v>434.99999999999994</c:v>
                </c:pt>
                <c:pt idx="71">
                  <c:v>434.99999999999994</c:v>
                </c:pt>
                <c:pt idx="72">
                  <c:v>442.99999999999994</c:v>
                </c:pt>
                <c:pt idx="73">
                  <c:v>442.99999999999994</c:v>
                </c:pt>
                <c:pt idx="74">
                  <c:v>442.99999999999994</c:v>
                </c:pt>
                <c:pt idx="75">
                  <c:v>442.99999999999994</c:v>
                </c:pt>
                <c:pt idx="76">
                  <c:v>434.00000000000006</c:v>
                </c:pt>
                <c:pt idx="77">
                  <c:v>434.00000000000006</c:v>
                </c:pt>
                <c:pt idx="78">
                  <c:v>434.00000000000006</c:v>
                </c:pt>
                <c:pt idx="79">
                  <c:v>434.00000000000006</c:v>
                </c:pt>
                <c:pt idx="80">
                  <c:v>404.00000000000006</c:v>
                </c:pt>
                <c:pt idx="81">
                  <c:v>404.00000000000006</c:v>
                </c:pt>
                <c:pt idx="82">
                  <c:v>404.00000000000006</c:v>
                </c:pt>
                <c:pt idx="83">
                  <c:v>404.00000000000006</c:v>
                </c:pt>
                <c:pt idx="84">
                  <c:v>362</c:v>
                </c:pt>
                <c:pt idx="85">
                  <c:v>362</c:v>
                </c:pt>
                <c:pt idx="86">
                  <c:v>362</c:v>
                </c:pt>
                <c:pt idx="87">
                  <c:v>362</c:v>
                </c:pt>
                <c:pt idx="88">
                  <c:v>314</c:v>
                </c:pt>
                <c:pt idx="89">
                  <c:v>314</c:v>
                </c:pt>
                <c:pt idx="90">
                  <c:v>314</c:v>
                </c:pt>
                <c:pt idx="91">
                  <c:v>314</c:v>
                </c:pt>
                <c:pt idx="92">
                  <c:v>279</c:v>
                </c:pt>
                <c:pt idx="93">
                  <c:v>279</c:v>
                </c:pt>
                <c:pt idx="94">
                  <c:v>279</c:v>
                </c:pt>
                <c:pt idx="95">
                  <c:v>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43-41EE-A72E-9D064FA2B5A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243-41EE-A72E-9D064FA2B5A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4">
                  <c:v>28.975000000000001</c:v>
                </c:pt>
                <c:pt idx="45">
                  <c:v>58.372999999999998</c:v>
                </c:pt>
                <c:pt idx="46">
                  <c:v>80.483000000000004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90.480999999999995</c:v>
                </c:pt>
                <c:pt idx="51">
                  <c:v>26.446000000000002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243-41EE-A72E-9D064FA2B5A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243-41EE-A72E-9D064FA2B5A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243-41EE-A72E-9D064FA2B5A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243-41EE-A72E-9D064FA2B5A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1732.1</c:v>
                </c:pt>
                <c:pt idx="1">
                  <c:v>1786.7</c:v>
                </c:pt>
                <c:pt idx="2">
                  <c:v>1825.2</c:v>
                </c:pt>
                <c:pt idx="3">
                  <c:v>1816.4</c:v>
                </c:pt>
                <c:pt idx="4">
                  <c:v>1959</c:v>
                </c:pt>
                <c:pt idx="5">
                  <c:v>1949</c:v>
                </c:pt>
                <c:pt idx="6">
                  <c:v>1985.2</c:v>
                </c:pt>
                <c:pt idx="7">
                  <c:v>1902.5</c:v>
                </c:pt>
                <c:pt idx="8">
                  <c:v>2059.3000000000002</c:v>
                </c:pt>
                <c:pt idx="9">
                  <c:v>2037.9</c:v>
                </c:pt>
                <c:pt idx="10">
                  <c:v>2060.8000000000002</c:v>
                </c:pt>
                <c:pt idx="11">
                  <c:v>2016.3</c:v>
                </c:pt>
                <c:pt idx="12">
                  <c:v>2092.5</c:v>
                </c:pt>
                <c:pt idx="13">
                  <c:v>2083.1</c:v>
                </c:pt>
                <c:pt idx="14">
                  <c:v>2096.9</c:v>
                </c:pt>
                <c:pt idx="15">
                  <c:v>2024.1</c:v>
                </c:pt>
                <c:pt idx="16">
                  <c:v>1850.3</c:v>
                </c:pt>
                <c:pt idx="17">
                  <c:v>1887.8</c:v>
                </c:pt>
                <c:pt idx="18">
                  <c:v>1754.2</c:v>
                </c:pt>
                <c:pt idx="19">
                  <c:v>1786.4</c:v>
                </c:pt>
                <c:pt idx="20">
                  <c:v>1438.1</c:v>
                </c:pt>
                <c:pt idx="21">
                  <c:v>1623.2</c:v>
                </c:pt>
                <c:pt idx="22">
                  <c:v>1853.5</c:v>
                </c:pt>
                <c:pt idx="23">
                  <c:v>1961.5</c:v>
                </c:pt>
                <c:pt idx="24">
                  <c:v>1910.8</c:v>
                </c:pt>
                <c:pt idx="25">
                  <c:v>2027</c:v>
                </c:pt>
                <c:pt idx="26">
                  <c:v>2027</c:v>
                </c:pt>
                <c:pt idx="27">
                  <c:v>2027</c:v>
                </c:pt>
                <c:pt idx="28">
                  <c:v>2032.7</c:v>
                </c:pt>
                <c:pt idx="29">
                  <c:v>2055</c:v>
                </c:pt>
                <c:pt idx="30">
                  <c:v>2055</c:v>
                </c:pt>
                <c:pt idx="31">
                  <c:v>2055</c:v>
                </c:pt>
                <c:pt idx="32">
                  <c:v>2555</c:v>
                </c:pt>
                <c:pt idx="33">
                  <c:v>2555</c:v>
                </c:pt>
                <c:pt idx="34">
                  <c:v>2555</c:v>
                </c:pt>
                <c:pt idx="35">
                  <c:v>2555</c:v>
                </c:pt>
                <c:pt idx="36">
                  <c:v>2545</c:v>
                </c:pt>
                <c:pt idx="37">
                  <c:v>2545</c:v>
                </c:pt>
                <c:pt idx="38">
                  <c:v>2545</c:v>
                </c:pt>
                <c:pt idx="39">
                  <c:v>2545</c:v>
                </c:pt>
                <c:pt idx="40">
                  <c:v>2505</c:v>
                </c:pt>
                <c:pt idx="41">
                  <c:v>2505</c:v>
                </c:pt>
                <c:pt idx="42">
                  <c:v>2505</c:v>
                </c:pt>
                <c:pt idx="43">
                  <c:v>2505</c:v>
                </c:pt>
                <c:pt idx="44">
                  <c:v>2509</c:v>
                </c:pt>
                <c:pt idx="45">
                  <c:v>2509</c:v>
                </c:pt>
                <c:pt idx="46">
                  <c:v>2509</c:v>
                </c:pt>
                <c:pt idx="47">
                  <c:v>2509</c:v>
                </c:pt>
                <c:pt idx="48">
                  <c:v>2551</c:v>
                </c:pt>
                <c:pt idx="49">
                  <c:v>2551</c:v>
                </c:pt>
                <c:pt idx="50">
                  <c:v>2551</c:v>
                </c:pt>
                <c:pt idx="51">
                  <c:v>2551</c:v>
                </c:pt>
                <c:pt idx="52">
                  <c:v>2571</c:v>
                </c:pt>
                <c:pt idx="53">
                  <c:v>2571</c:v>
                </c:pt>
                <c:pt idx="54">
                  <c:v>2571</c:v>
                </c:pt>
                <c:pt idx="55">
                  <c:v>2571</c:v>
                </c:pt>
                <c:pt idx="56">
                  <c:v>2574</c:v>
                </c:pt>
                <c:pt idx="57">
                  <c:v>2574</c:v>
                </c:pt>
                <c:pt idx="58">
                  <c:v>2574</c:v>
                </c:pt>
                <c:pt idx="59">
                  <c:v>2574</c:v>
                </c:pt>
                <c:pt idx="60">
                  <c:v>2575</c:v>
                </c:pt>
                <c:pt idx="61">
                  <c:v>2575</c:v>
                </c:pt>
                <c:pt idx="62">
                  <c:v>2575</c:v>
                </c:pt>
                <c:pt idx="63">
                  <c:v>2575</c:v>
                </c:pt>
                <c:pt idx="64">
                  <c:v>2033</c:v>
                </c:pt>
                <c:pt idx="65">
                  <c:v>2033</c:v>
                </c:pt>
                <c:pt idx="66">
                  <c:v>2033</c:v>
                </c:pt>
                <c:pt idx="67">
                  <c:v>1970.4</c:v>
                </c:pt>
                <c:pt idx="68">
                  <c:v>1700.7</c:v>
                </c:pt>
                <c:pt idx="69">
                  <c:v>1664.1</c:v>
                </c:pt>
                <c:pt idx="70">
                  <c:v>1645.4</c:v>
                </c:pt>
                <c:pt idx="71">
                  <c:v>1634</c:v>
                </c:pt>
                <c:pt idx="72">
                  <c:v>1612.9</c:v>
                </c:pt>
                <c:pt idx="73">
                  <c:v>1623</c:v>
                </c:pt>
                <c:pt idx="74">
                  <c:v>1634</c:v>
                </c:pt>
                <c:pt idx="75">
                  <c:v>1606.3</c:v>
                </c:pt>
                <c:pt idx="76">
                  <c:v>1698.2</c:v>
                </c:pt>
                <c:pt idx="77">
                  <c:v>1755.3</c:v>
                </c:pt>
                <c:pt idx="78">
                  <c:v>1775.7</c:v>
                </c:pt>
                <c:pt idx="79">
                  <c:v>1790</c:v>
                </c:pt>
                <c:pt idx="80">
                  <c:v>1928.5</c:v>
                </c:pt>
                <c:pt idx="81">
                  <c:v>1979</c:v>
                </c:pt>
                <c:pt idx="82">
                  <c:v>1927.4</c:v>
                </c:pt>
                <c:pt idx="83">
                  <c:v>1854.3</c:v>
                </c:pt>
                <c:pt idx="84">
                  <c:v>2060.3000000000002</c:v>
                </c:pt>
                <c:pt idx="85">
                  <c:v>2006.8</c:v>
                </c:pt>
                <c:pt idx="86">
                  <c:v>2019.7</c:v>
                </c:pt>
                <c:pt idx="87">
                  <c:v>1736.8</c:v>
                </c:pt>
                <c:pt idx="88">
                  <c:v>2191.8000000000002</c:v>
                </c:pt>
                <c:pt idx="89">
                  <c:v>2112.6999999999998</c:v>
                </c:pt>
                <c:pt idx="90">
                  <c:v>1803.4</c:v>
                </c:pt>
                <c:pt idx="91">
                  <c:v>1842.7</c:v>
                </c:pt>
                <c:pt idx="92">
                  <c:v>2415</c:v>
                </c:pt>
                <c:pt idx="93">
                  <c:v>2332.6</c:v>
                </c:pt>
                <c:pt idx="94">
                  <c:v>2391.6999999999998</c:v>
                </c:pt>
                <c:pt idx="95">
                  <c:v>2187.9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43-41EE-A72E-9D064FA2B5A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54.048000000000002</c:v>
                </c:pt>
                <c:pt idx="27">
                  <c:v>52.28</c:v>
                </c:pt>
                <c:pt idx="28">
                  <c:v>49.484000000000002</c:v>
                </c:pt>
                <c:pt idx="29">
                  <c:v>46.095999999999997</c:v>
                </c:pt>
                <c:pt idx="30">
                  <c:v>42.408000000000001</c:v>
                </c:pt>
                <c:pt idx="31">
                  <c:v>38.496000000000002</c:v>
                </c:pt>
                <c:pt idx="32">
                  <c:v>34.463999999999999</c:v>
                </c:pt>
                <c:pt idx="33">
                  <c:v>30.576000000000001</c:v>
                </c:pt>
                <c:pt idx="34">
                  <c:v>27.143999999999998</c:v>
                </c:pt>
                <c:pt idx="35">
                  <c:v>24.367999999999999</c:v>
                </c:pt>
                <c:pt idx="36">
                  <c:v>22.084</c:v>
                </c:pt>
                <c:pt idx="37">
                  <c:v>19.847999999999999</c:v>
                </c:pt>
                <c:pt idx="38">
                  <c:v>17.248000000000001</c:v>
                </c:pt>
                <c:pt idx="39">
                  <c:v>14.156000000000001</c:v>
                </c:pt>
                <c:pt idx="40">
                  <c:v>10.936</c:v>
                </c:pt>
                <c:pt idx="41">
                  <c:v>8.3320000000000007</c:v>
                </c:pt>
                <c:pt idx="42">
                  <c:v>6.6440000000000001</c:v>
                </c:pt>
                <c:pt idx="43">
                  <c:v>5.6920000000000002</c:v>
                </c:pt>
                <c:pt idx="44">
                  <c:v>5.1520000000000001</c:v>
                </c:pt>
                <c:pt idx="45">
                  <c:v>4.7679999999999998</c:v>
                </c:pt>
                <c:pt idx="46">
                  <c:v>4.34</c:v>
                </c:pt>
                <c:pt idx="47">
                  <c:v>3.8479999999999999</c:v>
                </c:pt>
                <c:pt idx="48">
                  <c:v>3.58</c:v>
                </c:pt>
                <c:pt idx="49">
                  <c:v>3.7679999999999998</c:v>
                </c:pt>
                <c:pt idx="50">
                  <c:v>4.6120000000000001</c:v>
                </c:pt>
                <c:pt idx="51">
                  <c:v>5.9960000000000004</c:v>
                </c:pt>
                <c:pt idx="52">
                  <c:v>7.7839999999999998</c:v>
                </c:pt>
                <c:pt idx="53">
                  <c:v>9.9160000000000004</c:v>
                </c:pt>
                <c:pt idx="54">
                  <c:v>12.612</c:v>
                </c:pt>
                <c:pt idx="55">
                  <c:v>16.044</c:v>
                </c:pt>
                <c:pt idx="56">
                  <c:v>19.992000000000001</c:v>
                </c:pt>
                <c:pt idx="57">
                  <c:v>23.78</c:v>
                </c:pt>
                <c:pt idx="58">
                  <c:v>27.564</c:v>
                </c:pt>
                <c:pt idx="59">
                  <c:v>31.844000000000001</c:v>
                </c:pt>
                <c:pt idx="60">
                  <c:v>36.508000000000003</c:v>
                </c:pt>
                <c:pt idx="61">
                  <c:v>40.636000000000003</c:v>
                </c:pt>
                <c:pt idx="62">
                  <c:v>44.228000000000002</c:v>
                </c:pt>
                <c:pt idx="63">
                  <c:v>47.731999999999999</c:v>
                </c:pt>
                <c:pt idx="64">
                  <c:v>51.043999999999997</c:v>
                </c:pt>
                <c:pt idx="65">
                  <c:v>53.335999999999999</c:v>
                </c:pt>
                <c:pt idx="66">
                  <c:v>54.484000000000002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43-41EE-A72E-9D064FA2B5A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243-41EE-A72E-9D064FA2B5A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243-41EE-A72E-9D064FA2B5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104.06</c:v>
                </c:pt>
                <c:pt idx="1">
                  <c:v>104.05</c:v>
                </c:pt>
                <c:pt idx="2">
                  <c:v>104.05</c:v>
                </c:pt>
                <c:pt idx="3">
                  <c:v>98.87</c:v>
                </c:pt>
                <c:pt idx="4">
                  <c:v>104.05</c:v>
                </c:pt>
                <c:pt idx="5">
                  <c:v>101.24</c:v>
                </c:pt>
                <c:pt idx="6">
                  <c:v>104.05</c:v>
                </c:pt>
                <c:pt idx="7">
                  <c:v>98.24</c:v>
                </c:pt>
                <c:pt idx="8">
                  <c:v>105.2</c:v>
                </c:pt>
                <c:pt idx="9">
                  <c:v>100.33</c:v>
                </c:pt>
                <c:pt idx="10">
                  <c:v>101.9</c:v>
                </c:pt>
                <c:pt idx="11">
                  <c:v>99.77</c:v>
                </c:pt>
                <c:pt idx="12">
                  <c:v>99.58</c:v>
                </c:pt>
                <c:pt idx="13">
                  <c:v>99.71</c:v>
                </c:pt>
                <c:pt idx="14">
                  <c:v>101.42</c:v>
                </c:pt>
                <c:pt idx="15">
                  <c:v>100.05</c:v>
                </c:pt>
                <c:pt idx="16">
                  <c:v>97.01</c:v>
                </c:pt>
                <c:pt idx="17">
                  <c:v>99.56</c:v>
                </c:pt>
                <c:pt idx="18">
                  <c:v>98.15</c:v>
                </c:pt>
                <c:pt idx="19">
                  <c:v>109.57</c:v>
                </c:pt>
                <c:pt idx="20">
                  <c:v>104.05</c:v>
                </c:pt>
                <c:pt idx="21">
                  <c:v>109.12</c:v>
                </c:pt>
                <c:pt idx="22">
                  <c:v>114.06</c:v>
                </c:pt>
                <c:pt idx="23">
                  <c:v>135.32</c:v>
                </c:pt>
                <c:pt idx="24">
                  <c:v>121.78</c:v>
                </c:pt>
                <c:pt idx="25">
                  <c:v>139.47</c:v>
                </c:pt>
                <c:pt idx="26">
                  <c:v>144.94</c:v>
                </c:pt>
                <c:pt idx="27">
                  <c:v>153.81</c:v>
                </c:pt>
                <c:pt idx="28">
                  <c:v>202.04</c:v>
                </c:pt>
                <c:pt idx="29">
                  <c:v>161.86000000000001</c:v>
                </c:pt>
                <c:pt idx="30">
                  <c:v>136.65</c:v>
                </c:pt>
                <c:pt idx="31">
                  <c:v>106.75</c:v>
                </c:pt>
                <c:pt idx="32">
                  <c:v>154.37</c:v>
                </c:pt>
                <c:pt idx="33">
                  <c:v>117.42</c:v>
                </c:pt>
                <c:pt idx="34">
                  <c:v>126</c:v>
                </c:pt>
                <c:pt idx="35">
                  <c:v>106.33</c:v>
                </c:pt>
                <c:pt idx="36">
                  <c:v>100.25</c:v>
                </c:pt>
                <c:pt idx="37">
                  <c:v>95.33</c:v>
                </c:pt>
                <c:pt idx="38">
                  <c:v>91.15</c:v>
                </c:pt>
                <c:pt idx="39">
                  <c:v>90</c:v>
                </c:pt>
                <c:pt idx="40">
                  <c:v>89.62</c:v>
                </c:pt>
                <c:pt idx="41">
                  <c:v>90</c:v>
                </c:pt>
                <c:pt idx="42">
                  <c:v>90</c:v>
                </c:pt>
                <c:pt idx="43">
                  <c:v>88.35</c:v>
                </c:pt>
                <c:pt idx="44">
                  <c:v>85</c:v>
                </c:pt>
                <c:pt idx="45">
                  <c:v>85</c:v>
                </c:pt>
                <c:pt idx="46">
                  <c:v>85</c:v>
                </c:pt>
                <c:pt idx="47">
                  <c:v>80</c:v>
                </c:pt>
                <c:pt idx="48">
                  <c:v>77.88</c:v>
                </c:pt>
                <c:pt idx="49">
                  <c:v>79.930000000000007</c:v>
                </c:pt>
                <c:pt idx="50">
                  <c:v>85</c:v>
                </c:pt>
                <c:pt idx="51">
                  <c:v>85</c:v>
                </c:pt>
                <c:pt idx="52">
                  <c:v>90</c:v>
                </c:pt>
                <c:pt idx="53">
                  <c:v>90.4</c:v>
                </c:pt>
                <c:pt idx="54">
                  <c:v>90.81</c:v>
                </c:pt>
                <c:pt idx="55">
                  <c:v>92</c:v>
                </c:pt>
                <c:pt idx="56">
                  <c:v>93.97</c:v>
                </c:pt>
                <c:pt idx="57">
                  <c:v>99.36</c:v>
                </c:pt>
                <c:pt idx="58">
                  <c:v>100.55</c:v>
                </c:pt>
                <c:pt idx="59">
                  <c:v>111.5</c:v>
                </c:pt>
                <c:pt idx="60">
                  <c:v>103</c:v>
                </c:pt>
                <c:pt idx="61">
                  <c:v>112.35</c:v>
                </c:pt>
                <c:pt idx="62">
                  <c:v>121.46</c:v>
                </c:pt>
                <c:pt idx="63">
                  <c:v>163.46</c:v>
                </c:pt>
                <c:pt idx="64">
                  <c:v>112.52</c:v>
                </c:pt>
                <c:pt idx="65">
                  <c:v>145</c:v>
                </c:pt>
                <c:pt idx="66">
                  <c:v>145.6</c:v>
                </c:pt>
                <c:pt idx="67">
                  <c:v>216.88</c:v>
                </c:pt>
                <c:pt idx="68">
                  <c:v>173.83</c:v>
                </c:pt>
                <c:pt idx="69">
                  <c:v>174.34</c:v>
                </c:pt>
                <c:pt idx="70">
                  <c:v>203.06</c:v>
                </c:pt>
                <c:pt idx="71">
                  <c:v>209.06</c:v>
                </c:pt>
                <c:pt idx="72">
                  <c:v>188.57</c:v>
                </c:pt>
                <c:pt idx="73">
                  <c:v>189.36</c:v>
                </c:pt>
                <c:pt idx="74">
                  <c:v>190.92</c:v>
                </c:pt>
                <c:pt idx="75">
                  <c:v>198.62</c:v>
                </c:pt>
                <c:pt idx="76">
                  <c:v>200.41</c:v>
                </c:pt>
                <c:pt idx="77">
                  <c:v>196</c:v>
                </c:pt>
                <c:pt idx="78">
                  <c:v>177.56</c:v>
                </c:pt>
                <c:pt idx="79">
                  <c:v>145</c:v>
                </c:pt>
                <c:pt idx="80">
                  <c:v>175.71</c:v>
                </c:pt>
                <c:pt idx="81">
                  <c:v>145</c:v>
                </c:pt>
                <c:pt idx="82">
                  <c:v>145</c:v>
                </c:pt>
                <c:pt idx="83">
                  <c:v>120.29</c:v>
                </c:pt>
                <c:pt idx="84">
                  <c:v>165</c:v>
                </c:pt>
                <c:pt idx="85">
                  <c:v>145</c:v>
                </c:pt>
                <c:pt idx="86">
                  <c:v>120.56</c:v>
                </c:pt>
                <c:pt idx="87">
                  <c:v>108.29</c:v>
                </c:pt>
                <c:pt idx="88">
                  <c:v>120.7</c:v>
                </c:pt>
                <c:pt idx="89">
                  <c:v>112.19</c:v>
                </c:pt>
                <c:pt idx="90">
                  <c:v>107.02</c:v>
                </c:pt>
                <c:pt idx="91">
                  <c:v>108.88</c:v>
                </c:pt>
                <c:pt idx="92">
                  <c:v>114.55</c:v>
                </c:pt>
                <c:pt idx="93">
                  <c:v>107.71</c:v>
                </c:pt>
                <c:pt idx="94">
                  <c:v>104.05</c:v>
                </c:pt>
                <c:pt idx="95">
                  <c:v>97.13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243-41EE-A72E-9D064FA2B5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6959.5940000000001</v>
      </c>
      <c r="C5" s="25">
        <v>6960.2359999999999</v>
      </c>
      <c r="D5" s="25">
        <v>6953.4040000000005</v>
      </c>
      <c r="E5" s="25">
        <v>6916.8209999999999</v>
      </c>
      <c r="F5" s="25">
        <v>7022.2749999999996</v>
      </c>
      <c r="G5" s="25">
        <v>6995.0519999999997</v>
      </c>
      <c r="H5" s="25">
        <v>7017.52</v>
      </c>
      <c r="I5" s="25">
        <v>6907.0280000000002</v>
      </c>
      <c r="J5" s="25">
        <v>7015.741</v>
      </c>
      <c r="K5" s="25">
        <v>6968.5410000000002</v>
      </c>
      <c r="L5" s="25">
        <v>6975.3530000000001</v>
      </c>
      <c r="M5" s="25">
        <v>6911.88</v>
      </c>
      <c r="N5" s="25">
        <v>6977.9369999999999</v>
      </c>
      <c r="O5" s="25">
        <v>6965.7870000000003</v>
      </c>
      <c r="P5" s="25">
        <v>6986.6970000000001</v>
      </c>
      <c r="Q5" s="25">
        <v>6938.3019999999997</v>
      </c>
      <c r="R5" s="25">
        <v>6810.54</v>
      </c>
      <c r="S5" s="25">
        <v>6893.0029999999997</v>
      </c>
      <c r="T5" s="25">
        <v>6831.5649999999996</v>
      </c>
      <c r="U5" s="25">
        <v>7002.1869999999999</v>
      </c>
      <c r="V5" s="25">
        <v>6862.8789999999999</v>
      </c>
      <c r="W5" s="25">
        <v>7211.692</v>
      </c>
      <c r="X5" s="25">
        <v>7576.241</v>
      </c>
      <c r="Y5" s="25">
        <v>7887.6679999999997</v>
      </c>
      <c r="Z5" s="25">
        <v>8168.3310000000001</v>
      </c>
      <c r="AA5" s="25">
        <v>8495.2309999999998</v>
      </c>
      <c r="AB5" s="25">
        <v>8650.8610000000008</v>
      </c>
      <c r="AC5" s="25">
        <v>8792.8829999999998</v>
      </c>
      <c r="AD5" s="25">
        <v>8970.1830000000009</v>
      </c>
      <c r="AE5" s="25">
        <v>9145.7839999999997</v>
      </c>
      <c r="AF5" s="25">
        <v>9259.3140000000003</v>
      </c>
      <c r="AG5" s="25">
        <v>9346.6910000000007</v>
      </c>
      <c r="AH5" s="25">
        <v>9924.3590000000004</v>
      </c>
      <c r="AI5" s="25">
        <v>9985.2669999999998</v>
      </c>
      <c r="AJ5" s="25">
        <v>9997.5409999999993</v>
      </c>
      <c r="AK5" s="25">
        <v>10026.957</v>
      </c>
      <c r="AL5" s="25">
        <v>10025.705</v>
      </c>
      <c r="AM5" s="25">
        <v>10008.944</v>
      </c>
      <c r="AN5" s="25">
        <v>10007.567999999999</v>
      </c>
      <c r="AO5" s="25">
        <v>10018.242</v>
      </c>
      <c r="AP5" s="25">
        <v>9947.2520000000004</v>
      </c>
      <c r="AQ5" s="25">
        <v>9949.1769999999997</v>
      </c>
      <c r="AR5" s="25">
        <v>9970.56</v>
      </c>
      <c r="AS5" s="25">
        <v>9996.15</v>
      </c>
      <c r="AT5" s="25">
        <v>10063.179</v>
      </c>
      <c r="AU5" s="25">
        <v>10122.334999999999</v>
      </c>
      <c r="AV5" s="25">
        <v>10148.675999999999</v>
      </c>
      <c r="AW5" s="25">
        <v>10155.902</v>
      </c>
      <c r="AX5" s="25">
        <v>10114.538</v>
      </c>
      <c r="AY5" s="25">
        <v>10076.745999999999</v>
      </c>
      <c r="AZ5" s="25">
        <v>10007.571</v>
      </c>
      <c r="BA5" s="25">
        <v>9901.9130000000005</v>
      </c>
      <c r="BB5" s="25">
        <v>9835.1049999999996</v>
      </c>
      <c r="BC5" s="25">
        <v>9786.2160000000003</v>
      </c>
      <c r="BD5" s="25">
        <v>9741.9539999999997</v>
      </c>
      <c r="BE5" s="25">
        <v>9687.2270000000008</v>
      </c>
      <c r="BF5" s="25">
        <v>9638.9889999999996</v>
      </c>
      <c r="BG5" s="25">
        <v>9587.2579999999998</v>
      </c>
      <c r="BH5" s="25">
        <v>9552.1640000000007</v>
      </c>
      <c r="BI5" s="25">
        <v>9540.7800000000007</v>
      </c>
      <c r="BJ5" s="25">
        <v>9574.3510000000006</v>
      </c>
      <c r="BK5" s="25">
        <v>9559.8639999999996</v>
      </c>
      <c r="BL5" s="25">
        <v>9539.1380000000008</v>
      </c>
      <c r="BM5" s="25">
        <v>9515.8739999999998</v>
      </c>
      <c r="BN5" s="25">
        <v>9232.402</v>
      </c>
      <c r="BO5" s="25">
        <v>9275.6239999999998</v>
      </c>
      <c r="BP5" s="25">
        <v>9355.0820000000003</v>
      </c>
      <c r="BQ5" s="25">
        <v>9373.5840000000007</v>
      </c>
      <c r="BR5" s="25">
        <v>9335.4979999999996</v>
      </c>
      <c r="BS5" s="25">
        <v>9397.7860000000001</v>
      </c>
      <c r="BT5" s="25">
        <v>9430.9390000000003</v>
      </c>
      <c r="BU5" s="25">
        <v>9455.0380000000005</v>
      </c>
      <c r="BV5" s="25">
        <v>9474.8760000000002</v>
      </c>
      <c r="BW5" s="25">
        <v>9485.9390000000003</v>
      </c>
      <c r="BX5" s="25">
        <v>9490.5560000000005</v>
      </c>
      <c r="BY5" s="25">
        <v>9440.8459999999995</v>
      </c>
      <c r="BZ5" s="25">
        <v>9475.9079999999994</v>
      </c>
      <c r="CA5" s="25">
        <v>9488.9850000000006</v>
      </c>
      <c r="CB5" s="25">
        <v>9450.634</v>
      </c>
      <c r="CC5" s="25">
        <v>9397.3430000000008</v>
      </c>
      <c r="CD5" s="25">
        <v>9342.9529999999995</v>
      </c>
      <c r="CE5" s="25">
        <v>9271.0329999999994</v>
      </c>
      <c r="CF5" s="25">
        <v>9084.5049999999992</v>
      </c>
      <c r="CG5" s="25">
        <v>8889.1630000000005</v>
      </c>
      <c r="CH5" s="25">
        <v>8846.9770000000008</v>
      </c>
      <c r="CI5" s="25">
        <v>8648.3270000000011</v>
      </c>
      <c r="CJ5" s="25">
        <v>8586.9249999999993</v>
      </c>
      <c r="CK5" s="25">
        <v>8166.3360000000002</v>
      </c>
      <c r="CL5" s="25">
        <v>8480.2950000000001</v>
      </c>
      <c r="CM5" s="25">
        <v>8261.9510000000009</v>
      </c>
      <c r="CN5" s="25">
        <v>7833.5860000000002</v>
      </c>
      <c r="CO5" s="25">
        <v>7737.8490000000002</v>
      </c>
      <c r="CP5" s="25">
        <v>8092.72</v>
      </c>
      <c r="CQ5" s="25">
        <v>7890.3739999999998</v>
      </c>
      <c r="CR5" s="25">
        <v>7848.9250000000002</v>
      </c>
      <c r="CS5" s="25">
        <v>7554.8209999999999</v>
      </c>
      <c r="CT5" s="26"/>
      <c r="CU5" s="26"/>
      <c r="CV5" s="26"/>
      <c r="CW5" s="27"/>
      <c r="CX5" s="28">
        <f t="array" ref="CX5">SUMPRODUCT(B5:CW5*0.25)</f>
        <v>210120.62575000006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104.06</v>
      </c>
      <c r="C8" s="37">
        <v>104.05</v>
      </c>
      <c r="D8" s="37">
        <v>104.05</v>
      </c>
      <c r="E8" s="37">
        <v>98.87</v>
      </c>
      <c r="F8" s="37">
        <v>104.05</v>
      </c>
      <c r="G8" s="37">
        <v>101.24</v>
      </c>
      <c r="H8" s="37">
        <v>104.05</v>
      </c>
      <c r="I8" s="37">
        <v>98.24</v>
      </c>
      <c r="J8" s="37">
        <v>105.2</v>
      </c>
      <c r="K8" s="37">
        <v>100.33</v>
      </c>
      <c r="L8" s="37">
        <v>101.9</v>
      </c>
      <c r="M8" s="37">
        <v>99.77</v>
      </c>
      <c r="N8" s="37">
        <v>99.58</v>
      </c>
      <c r="O8" s="37">
        <v>99.71</v>
      </c>
      <c r="P8" s="37">
        <v>101.42</v>
      </c>
      <c r="Q8" s="37">
        <v>100.05</v>
      </c>
      <c r="R8" s="37">
        <v>97.01</v>
      </c>
      <c r="S8" s="37">
        <v>99.56</v>
      </c>
      <c r="T8" s="37">
        <v>98.15</v>
      </c>
      <c r="U8" s="37">
        <v>109.57</v>
      </c>
      <c r="V8" s="37">
        <v>104.05</v>
      </c>
      <c r="W8" s="37">
        <v>109.12</v>
      </c>
      <c r="X8" s="37">
        <v>114.06</v>
      </c>
      <c r="Y8" s="37">
        <v>135.32</v>
      </c>
      <c r="Z8" s="37">
        <v>121.78</v>
      </c>
      <c r="AA8" s="37">
        <v>139.47</v>
      </c>
      <c r="AB8" s="37">
        <v>144.94</v>
      </c>
      <c r="AC8" s="37">
        <v>153.81</v>
      </c>
      <c r="AD8" s="37">
        <v>202.04</v>
      </c>
      <c r="AE8" s="37">
        <v>161.86000000000001</v>
      </c>
      <c r="AF8" s="37">
        <v>136.65</v>
      </c>
      <c r="AG8" s="37">
        <v>106.75</v>
      </c>
      <c r="AH8" s="37">
        <v>154.37</v>
      </c>
      <c r="AI8" s="37">
        <v>117.42</v>
      </c>
      <c r="AJ8" s="37">
        <v>126</v>
      </c>
      <c r="AK8" s="37">
        <v>106.33</v>
      </c>
      <c r="AL8" s="37">
        <v>100.25</v>
      </c>
      <c r="AM8" s="37">
        <v>95.33</v>
      </c>
      <c r="AN8" s="37">
        <v>91.15</v>
      </c>
      <c r="AO8" s="37">
        <v>90</v>
      </c>
      <c r="AP8" s="37">
        <v>89.62</v>
      </c>
      <c r="AQ8" s="37">
        <v>90</v>
      </c>
      <c r="AR8" s="37">
        <v>90</v>
      </c>
      <c r="AS8" s="37">
        <v>88.35</v>
      </c>
      <c r="AT8" s="37">
        <v>85</v>
      </c>
      <c r="AU8" s="37">
        <v>85</v>
      </c>
      <c r="AV8" s="37">
        <v>85</v>
      </c>
      <c r="AW8" s="37">
        <v>80</v>
      </c>
      <c r="AX8" s="37">
        <v>77.88</v>
      </c>
      <c r="AY8" s="37">
        <v>79.930000000000007</v>
      </c>
      <c r="AZ8" s="37">
        <v>85</v>
      </c>
      <c r="BA8" s="37">
        <v>85</v>
      </c>
      <c r="BB8" s="37">
        <v>90</v>
      </c>
      <c r="BC8" s="37">
        <v>90.4</v>
      </c>
      <c r="BD8" s="37">
        <v>90.81</v>
      </c>
      <c r="BE8" s="37">
        <v>92</v>
      </c>
      <c r="BF8" s="37">
        <v>93.97</v>
      </c>
      <c r="BG8" s="37">
        <v>99.36</v>
      </c>
      <c r="BH8" s="37">
        <v>100.55</v>
      </c>
      <c r="BI8" s="37">
        <v>111.5</v>
      </c>
      <c r="BJ8" s="37">
        <v>103</v>
      </c>
      <c r="BK8" s="37">
        <v>112.35</v>
      </c>
      <c r="BL8" s="37">
        <v>121.46</v>
      </c>
      <c r="BM8" s="37">
        <v>163.46</v>
      </c>
      <c r="BN8" s="37">
        <v>112.52</v>
      </c>
      <c r="BO8" s="37">
        <v>145</v>
      </c>
      <c r="BP8" s="37">
        <v>145.6</v>
      </c>
      <c r="BQ8" s="37">
        <v>216.88</v>
      </c>
      <c r="BR8" s="37">
        <v>173.83</v>
      </c>
      <c r="BS8" s="37">
        <v>174.34</v>
      </c>
      <c r="BT8" s="37">
        <v>203.06</v>
      </c>
      <c r="BU8" s="37">
        <v>209.06</v>
      </c>
      <c r="BV8" s="37">
        <v>188.57</v>
      </c>
      <c r="BW8" s="37">
        <v>189.36</v>
      </c>
      <c r="BX8" s="37">
        <v>190.92</v>
      </c>
      <c r="BY8" s="37">
        <v>198.62</v>
      </c>
      <c r="BZ8" s="37">
        <v>200.41</v>
      </c>
      <c r="CA8" s="37">
        <v>196</v>
      </c>
      <c r="CB8" s="37">
        <v>177.56</v>
      </c>
      <c r="CC8" s="37">
        <v>145</v>
      </c>
      <c r="CD8" s="37">
        <v>175.71</v>
      </c>
      <c r="CE8" s="37">
        <v>145</v>
      </c>
      <c r="CF8" s="37">
        <v>145</v>
      </c>
      <c r="CG8" s="37">
        <v>120.29</v>
      </c>
      <c r="CH8" s="37">
        <v>165</v>
      </c>
      <c r="CI8" s="37">
        <v>145</v>
      </c>
      <c r="CJ8" s="37">
        <v>120.56</v>
      </c>
      <c r="CK8" s="37">
        <v>108.29</v>
      </c>
      <c r="CL8" s="37">
        <v>120.7</v>
      </c>
      <c r="CM8" s="37">
        <v>112.19</v>
      </c>
      <c r="CN8" s="37">
        <v>107.02</v>
      </c>
      <c r="CO8" s="37">
        <v>108.88</v>
      </c>
      <c r="CP8" s="37">
        <v>114.55</v>
      </c>
      <c r="CQ8" s="37">
        <v>107.71</v>
      </c>
      <c r="CR8" s="37">
        <v>104.05</v>
      </c>
      <c r="CS8" s="37">
        <v>97.13</v>
      </c>
      <c r="CT8" s="38"/>
      <c r="CU8" s="38"/>
      <c r="CV8" s="38"/>
      <c r="CW8" s="39"/>
      <c r="CX8" s="40">
        <f>IF(SUM(B8:CW8)&lt;&gt;0,AVERAGEIF(B8:CW8,"&lt;&gt;"""),"")</f>
        <v>121.82302083333336</v>
      </c>
    </row>
    <row r="9" spans="1:102" ht="24.95" customHeight="1" thickBot="1" x14ac:dyDescent="0.25">
      <c r="A9" s="41" t="s">
        <v>6</v>
      </c>
      <c r="B9" s="42">
        <v>102.75749999999999</v>
      </c>
      <c r="C9" s="43">
        <v>102.75749999999999</v>
      </c>
      <c r="D9" s="43">
        <v>102.75749999999999</v>
      </c>
      <c r="E9" s="43">
        <v>102.75749999999999</v>
      </c>
      <c r="F9" s="43">
        <v>101.895</v>
      </c>
      <c r="G9" s="43">
        <v>101.895</v>
      </c>
      <c r="H9" s="43">
        <v>101.895</v>
      </c>
      <c r="I9" s="43">
        <v>101.895</v>
      </c>
      <c r="J9" s="43">
        <v>101.8</v>
      </c>
      <c r="K9" s="43">
        <v>101.8</v>
      </c>
      <c r="L9" s="43">
        <v>101.8</v>
      </c>
      <c r="M9" s="43">
        <v>101.8</v>
      </c>
      <c r="N9" s="43">
        <v>100.19</v>
      </c>
      <c r="O9" s="43">
        <v>100.19</v>
      </c>
      <c r="P9" s="43">
        <v>100.19</v>
      </c>
      <c r="Q9" s="43">
        <v>100.19</v>
      </c>
      <c r="R9" s="43">
        <v>101.07250000000001</v>
      </c>
      <c r="S9" s="43">
        <v>101.07250000000001</v>
      </c>
      <c r="T9" s="43">
        <v>101.07250000000001</v>
      </c>
      <c r="U9" s="43">
        <v>101.07250000000001</v>
      </c>
      <c r="V9" s="43">
        <v>115.6375</v>
      </c>
      <c r="W9" s="43">
        <v>115.6375</v>
      </c>
      <c r="X9" s="43">
        <v>115.6375</v>
      </c>
      <c r="Y9" s="43">
        <v>115.6375</v>
      </c>
      <c r="Z9" s="43">
        <v>140</v>
      </c>
      <c r="AA9" s="43">
        <v>140</v>
      </c>
      <c r="AB9" s="43">
        <v>140</v>
      </c>
      <c r="AC9" s="43">
        <v>140</v>
      </c>
      <c r="AD9" s="43">
        <v>151.82499999999999</v>
      </c>
      <c r="AE9" s="43">
        <v>151.82499999999999</v>
      </c>
      <c r="AF9" s="43">
        <v>151.82499999999999</v>
      </c>
      <c r="AG9" s="43">
        <v>151.82499999999999</v>
      </c>
      <c r="AH9" s="43">
        <v>126.03</v>
      </c>
      <c r="AI9" s="43">
        <v>126.03</v>
      </c>
      <c r="AJ9" s="43">
        <v>126.03</v>
      </c>
      <c r="AK9" s="43">
        <v>126.03</v>
      </c>
      <c r="AL9" s="43">
        <v>94.182500000000005</v>
      </c>
      <c r="AM9" s="43">
        <v>94.182500000000005</v>
      </c>
      <c r="AN9" s="43">
        <v>94.182500000000005</v>
      </c>
      <c r="AO9" s="43">
        <v>94.182500000000005</v>
      </c>
      <c r="AP9" s="43">
        <v>89.492500000000007</v>
      </c>
      <c r="AQ9" s="43">
        <v>89.492500000000007</v>
      </c>
      <c r="AR9" s="43">
        <v>89.492500000000007</v>
      </c>
      <c r="AS9" s="43">
        <v>89.492500000000007</v>
      </c>
      <c r="AT9" s="43">
        <v>83.75</v>
      </c>
      <c r="AU9" s="43">
        <v>83.75</v>
      </c>
      <c r="AV9" s="43">
        <v>83.75</v>
      </c>
      <c r="AW9" s="43">
        <v>83.75</v>
      </c>
      <c r="AX9" s="43">
        <v>81.952500000000001</v>
      </c>
      <c r="AY9" s="43">
        <v>81.952500000000001</v>
      </c>
      <c r="AZ9" s="43">
        <v>81.952500000000001</v>
      </c>
      <c r="BA9" s="43">
        <v>81.952500000000001</v>
      </c>
      <c r="BB9" s="43">
        <v>90.802499999999995</v>
      </c>
      <c r="BC9" s="43">
        <v>90.802499999999995</v>
      </c>
      <c r="BD9" s="43">
        <v>90.802499999999995</v>
      </c>
      <c r="BE9" s="43">
        <v>90.802499999999995</v>
      </c>
      <c r="BF9" s="43">
        <v>101.345</v>
      </c>
      <c r="BG9" s="43">
        <v>101.345</v>
      </c>
      <c r="BH9" s="43">
        <v>101.345</v>
      </c>
      <c r="BI9" s="43">
        <v>101.345</v>
      </c>
      <c r="BJ9" s="43">
        <v>125.0675</v>
      </c>
      <c r="BK9" s="43">
        <v>125.0675</v>
      </c>
      <c r="BL9" s="43">
        <v>125.0675</v>
      </c>
      <c r="BM9" s="43">
        <v>125.0675</v>
      </c>
      <c r="BN9" s="43">
        <v>155</v>
      </c>
      <c r="BO9" s="43">
        <v>155</v>
      </c>
      <c r="BP9" s="43">
        <v>155</v>
      </c>
      <c r="BQ9" s="43">
        <v>155</v>
      </c>
      <c r="BR9" s="43">
        <v>190.07249999999999</v>
      </c>
      <c r="BS9" s="43">
        <v>190.07249999999999</v>
      </c>
      <c r="BT9" s="43">
        <v>190.07249999999999</v>
      </c>
      <c r="BU9" s="43">
        <v>190.07249999999999</v>
      </c>
      <c r="BV9" s="43">
        <v>191.86750000000001</v>
      </c>
      <c r="BW9" s="43">
        <v>191.86750000000001</v>
      </c>
      <c r="BX9" s="43">
        <v>191.86750000000001</v>
      </c>
      <c r="BY9" s="43">
        <v>191.86750000000001</v>
      </c>
      <c r="BZ9" s="43">
        <v>179.74250000000001</v>
      </c>
      <c r="CA9" s="43">
        <v>179.74250000000001</v>
      </c>
      <c r="CB9" s="43">
        <v>179.74250000000001</v>
      </c>
      <c r="CC9" s="43">
        <v>179.74250000000001</v>
      </c>
      <c r="CD9" s="43">
        <v>146.5</v>
      </c>
      <c r="CE9" s="43">
        <v>146.5</v>
      </c>
      <c r="CF9" s="43">
        <v>146.5</v>
      </c>
      <c r="CG9" s="43">
        <v>146.5</v>
      </c>
      <c r="CH9" s="43">
        <v>134.71250000000001</v>
      </c>
      <c r="CI9" s="43">
        <v>134.71250000000001</v>
      </c>
      <c r="CJ9" s="43">
        <v>134.71250000000001</v>
      </c>
      <c r="CK9" s="43">
        <v>134.71250000000001</v>
      </c>
      <c r="CL9" s="43">
        <v>112.19750000000001</v>
      </c>
      <c r="CM9" s="43">
        <v>112.19750000000001</v>
      </c>
      <c r="CN9" s="43">
        <v>112.19750000000001</v>
      </c>
      <c r="CO9" s="43">
        <v>112.19750000000001</v>
      </c>
      <c r="CP9" s="43">
        <v>105.86</v>
      </c>
      <c r="CQ9" s="43">
        <v>105.86</v>
      </c>
      <c r="CR9" s="43">
        <v>105.86</v>
      </c>
      <c r="CS9" s="43">
        <v>105.86</v>
      </c>
      <c r="CT9" s="44"/>
      <c r="CU9" s="44"/>
      <c r="CV9" s="44"/>
      <c r="CW9" s="45"/>
      <c r="CX9" s="46">
        <f>IF(SUM(B9:CW9)&lt;&gt;0,AVERAGEIF(B9:CW9,"&lt;&gt;"""),"")</f>
        <v>121.82302083333339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354</v>
      </c>
      <c r="C11" s="53">
        <v>354</v>
      </c>
      <c r="D11" s="53">
        <v>354</v>
      </c>
      <c r="E11" s="53">
        <v>354</v>
      </c>
      <c r="F11" s="53">
        <v>352</v>
      </c>
      <c r="G11" s="53">
        <v>352</v>
      </c>
      <c r="H11" s="53">
        <v>352</v>
      </c>
      <c r="I11" s="53">
        <v>352</v>
      </c>
      <c r="J11" s="53">
        <v>352</v>
      </c>
      <c r="K11" s="53">
        <v>352</v>
      </c>
      <c r="L11" s="53">
        <v>352</v>
      </c>
      <c r="M11" s="53">
        <v>352</v>
      </c>
      <c r="N11" s="53">
        <v>351</v>
      </c>
      <c r="O11" s="53">
        <v>351</v>
      </c>
      <c r="P11" s="53">
        <v>351</v>
      </c>
      <c r="Q11" s="53">
        <v>351</v>
      </c>
      <c r="R11" s="53">
        <v>351</v>
      </c>
      <c r="S11" s="53">
        <v>351</v>
      </c>
      <c r="T11" s="53">
        <v>351</v>
      </c>
      <c r="U11" s="53">
        <v>351</v>
      </c>
      <c r="V11" s="53">
        <v>353</v>
      </c>
      <c r="W11" s="53">
        <v>353</v>
      </c>
      <c r="X11" s="53">
        <v>353</v>
      </c>
      <c r="Y11" s="53">
        <v>353</v>
      </c>
      <c r="Z11" s="53">
        <v>362</v>
      </c>
      <c r="AA11" s="53">
        <v>362</v>
      </c>
      <c r="AB11" s="53">
        <v>362</v>
      </c>
      <c r="AC11" s="53">
        <v>362</v>
      </c>
      <c r="AD11" s="53">
        <v>366</v>
      </c>
      <c r="AE11" s="53">
        <v>366</v>
      </c>
      <c r="AF11" s="53">
        <v>366</v>
      </c>
      <c r="AG11" s="53">
        <v>366</v>
      </c>
      <c r="AH11" s="53">
        <v>367</v>
      </c>
      <c r="AI11" s="53">
        <v>367</v>
      </c>
      <c r="AJ11" s="53">
        <v>367</v>
      </c>
      <c r="AK11" s="53">
        <v>367</v>
      </c>
      <c r="AL11" s="53">
        <v>366</v>
      </c>
      <c r="AM11" s="53">
        <v>366</v>
      </c>
      <c r="AN11" s="53">
        <v>366</v>
      </c>
      <c r="AO11" s="53">
        <v>366</v>
      </c>
      <c r="AP11" s="53">
        <v>361</v>
      </c>
      <c r="AQ11" s="53">
        <v>361</v>
      </c>
      <c r="AR11" s="53">
        <v>361</v>
      </c>
      <c r="AS11" s="53">
        <v>361</v>
      </c>
      <c r="AT11" s="53">
        <v>354</v>
      </c>
      <c r="AU11" s="53">
        <v>354</v>
      </c>
      <c r="AV11" s="53">
        <v>354</v>
      </c>
      <c r="AW11" s="53">
        <v>354</v>
      </c>
      <c r="AX11" s="53">
        <v>354</v>
      </c>
      <c r="AY11" s="53">
        <v>354</v>
      </c>
      <c r="AZ11" s="53">
        <v>354</v>
      </c>
      <c r="BA11" s="53">
        <v>354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359</v>
      </c>
      <c r="BS11" s="53">
        <v>359</v>
      </c>
      <c r="BT11" s="53">
        <v>359</v>
      </c>
      <c r="BU11" s="53">
        <v>359</v>
      </c>
      <c r="BV11" s="53">
        <v>361</v>
      </c>
      <c r="BW11" s="53">
        <v>361</v>
      </c>
      <c r="BX11" s="53">
        <v>361</v>
      </c>
      <c r="BY11" s="53">
        <v>361</v>
      </c>
      <c r="BZ11" s="53">
        <v>357</v>
      </c>
      <c r="CA11" s="53">
        <v>357</v>
      </c>
      <c r="CB11" s="53">
        <v>357</v>
      </c>
      <c r="CC11" s="53">
        <v>357</v>
      </c>
      <c r="CD11" s="53">
        <v>355</v>
      </c>
      <c r="CE11" s="53">
        <v>355</v>
      </c>
      <c r="CF11" s="53">
        <v>355</v>
      </c>
      <c r="CG11" s="53">
        <v>355</v>
      </c>
      <c r="CH11" s="53">
        <v>352</v>
      </c>
      <c r="CI11" s="53">
        <v>352</v>
      </c>
      <c r="CJ11" s="53">
        <v>352</v>
      </c>
      <c r="CK11" s="53">
        <v>352</v>
      </c>
      <c r="CL11" s="53">
        <v>353</v>
      </c>
      <c r="CM11" s="53">
        <v>353</v>
      </c>
      <c r="CN11" s="53">
        <v>353</v>
      </c>
      <c r="CO11" s="53">
        <v>353</v>
      </c>
      <c r="CP11" s="53">
        <v>348</v>
      </c>
      <c r="CQ11" s="53">
        <v>348</v>
      </c>
      <c r="CR11" s="53">
        <v>348</v>
      </c>
      <c r="CS11" s="53">
        <v>348</v>
      </c>
      <c r="CT11" s="54"/>
      <c r="CU11" s="54"/>
      <c r="CV11" s="54"/>
      <c r="CW11" s="55"/>
      <c r="CX11" s="56">
        <f t="array" ref="CX11">SUMPRODUCT(B11:CW11*0.25)</f>
        <v>8488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4312.8999999999996</v>
      </c>
      <c r="C13" s="65">
        <v>4312.8999999999996</v>
      </c>
      <c r="D13" s="65">
        <v>4312.8999999999996</v>
      </c>
      <c r="E13" s="65">
        <v>4289.768</v>
      </c>
      <c r="F13" s="65">
        <v>4326.8999999999996</v>
      </c>
      <c r="G13" s="65">
        <v>4326.8999999999996</v>
      </c>
      <c r="H13" s="65">
        <v>4326.8999999999996</v>
      </c>
      <c r="I13" s="65">
        <v>4229.3289999999997</v>
      </c>
      <c r="J13" s="65">
        <v>4333.0529999999999</v>
      </c>
      <c r="K13" s="65">
        <v>4301.9290000000001</v>
      </c>
      <c r="L13" s="65">
        <v>4326.8999999999996</v>
      </c>
      <c r="M13" s="65">
        <v>4282.5730000000003</v>
      </c>
      <c r="N13" s="65">
        <v>4273.098</v>
      </c>
      <c r="O13" s="65">
        <v>4279.8240000000005</v>
      </c>
      <c r="P13" s="65">
        <v>4326.8999999999996</v>
      </c>
      <c r="Q13" s="65">
        <v>4293.451</v>
      </c>
      <c r="R13" s="65">
        <v>4176.335</v>
      </c>
      <c r="S13" s="65">
        <v>4272.0910000000003</v>
      </c>
      <c r="T13" s="65">
        <v>4226.0149999999994</v>
      </c>
      <c r="U13" s="65">
        <v>4419.5439999999999</v>
      </c>
      <c r="V13" s="65">
        <v>4218.5820000000003</v>
      </c>
      <c r="W13" s="65">
        <v>4392.2950000000001</v>
      </c>
      <c r="X13" s="65">
        <v>4440.82</v>
      </c>
      <c r="Y13" s="65">
        <v>4605.7939999999999</v>
      </c>
      <c r="Z13" s="65">
        <v>4303.8239999999996</v>
      </c>
      <c r="AA13" s="65">
        <v>4429.3430000000008</v>
      </c>
      <c r="AB13" s="65">
        <v>4485.4089999999997</v>
      </c>
      <c r="AC13" s="65">
        <v>4497.4830000000002</v>
      </c>
      <c r="AD13" s="65">
        <v>4535.12</v>
      </c>
      <c r="AE13" s="65">
        <v>4467.1589999999997</v>
      </c>
      <c r="AF13" s="65">
        <v>4354.4949999999999</v>
      </c>
      <c r="AG13" s="65">
        <v>4070.288</v>
      </c>
      <c r="AH13" s="65">
        <v>4465.1379999999999</v>
      </c>
      <c r="AI13" s="65">
        <v>4220.6839999999993</v>
      </c>
      <c r="AJ13" s="65">
        <v>4093.0120000000002</v>
      </c>
      <c r="AK13" s="65">
        <v>3757.5650000000001</v>
      </c>
      <c r="AL13" s="65">
        <v>3647.462</v>
      </c>
      <c r="AM13" s="65">
        <v>3508.3310000000001</v>
      </c>
      <c r="AN13" s="65">
        <v>3256.2580000000003</v>
      </c>
      <c r="AO13" s="65">
        <v>3225.8440000000001</v>
      </c>
      <c r="AP13" s="65">
        <v>3007.3869999999997</v>
      </c>
      <c r="AQ13" s="65">
        <v>2935.2799999999997</v>
      </c>
      <c r="AR13" s="65">
        <v>2935.2799999999997</v>
      </c>
      <c r="AS13" s="65">
        <v>2865.3680000000004</v>
      </c>
      <c r="AT13" s="65">
        <v>2834.9009999999998</v>
      </c>
      <c r="AU13" s="65">
        <v>2834.9009999999998</v>
      </c>
      <c r="AV13" s="65">
        <v>2834.9009999999998</v>
      </c>
      <c r="AW13" s="65">
        <v>2834.9009999999998</v>
      </c>
      <c r="AX13" s="65">
        <v>2834.9009999999998</v>
      </c>
      <c r="AY13" s="65">
        <v>2834.9009999999998</v>
      </c>
      <c r="AZ13" s="65">
        <v>2834.9009999999998</v>
      </c>
      <c r="BA13" s="65">
        <v>2834.9009999999998</v>
      </c>
      <c r="BB13" s="65">
        <v>2934.2799999999997</v>
      </c>
      <c r="BC13" s="65">
        <v>2980.6460000000002</v>
      </c>
      <c r="BD13" s="65">
        <v>3027.17</v>
      </c>
      <c r="BE13" s="65">
        <v>3165.509</v>
      </c>
      <c r="BF13" s="65">
        <v>3266.009</v>
      </c>
      <c r="BG13" s="65">
        <v>3477.152</v>
      </c>
      <c r="BH13" s="65">
        <v>3623.962</v>
      </c>
      <c r="BI13" s="65">
        <v>3795.49</v>
      </c>
      <c r="BJ13" s="65">
        <v>4063.2040000000002</v>
      </c>
      <c r="BK13" s="65">
        <v>4274.9989999999998</v>
      </c>
      <c r="BL13" s="65">
        <v>4509.0910000000003</v>
      </c>
      <c r="BM13" s="65">
        <v>4617.9650000000001</v>
      </c>
      <c r="BN13" s="65">
        <v>4298.2880000000005</v>
      </c>
      <c r="BO13" s="65">
        <v>4535.5240000000003</v>
      </c>
      <c r="BP13" s="65">
        <v>4534.87</v>
      </c>
      <c r="BQ13" s="65">
        <v>4650.4619999999995</v>
      </c>
      <c r="BR13" s="65">
        <v>4561.3549999999996</v>
      </c>
      <c r="BS13" s="65">
        <v>4544.915</v>
      </c>
      <c r="BT13" s="65">
        <v>4572.2080000000005</v>
      </c>
      <c r="BU13" s="65">
        <v>4584.4880000000003</v>
      </c>
      <c r="BV13" s="65">
        <v>4555.7780000000002</v>
      </c>
      <c r="BW13" s="65">
        <v>4559.5429999999997</v>
      </c>
      <c r="BX13" s="65">
        <v>4564.5889999999999</v>
      </c>
      <c r="BY13" s="65">
        <v>4585.0840000000007</v>
      </c>
      <c r="BZ13" s="65">
        <v>4629.6280000000006</v>
      </c>
      <c r="CA13" s="65">
        <v>4637.1850000000004</v>
      </c>
      <c r="CB13" s="65">
        <v>4588.8890000000001</v>
      </c>
      <c r="CC13" s="65">
        <v>4536.2780000000002</v>
      </c>
      <c r="CD13" s="65">
        <v>4639.1310000000003</v>
      </c>
      <c r="CE13" s="65">
        <v>4570.7449999999999</v>
      </c>
      <c r="CF13" s="65">
        <v>4572.6319999999996</v>
      </c>
      <c r="CG13" s="65">
        <v>4481.1790000000001</v>
      </c>
      <c r="CH13" s="65">
        <v>4641.0290000000005</v>
      </c>
      <c r="CI13" s="65">
        <v>4629.2510000000002</v>
      </c>
      <c r="CJ13" s="65">
        <v>4537.049</v>
      </c>
      <c r="CK13" s="65">
        <v>4116.1190000000006</v>
      </c>
      <c r="CL13" s="65">
        <v>4500.1059999999998</v>
      </c>
      <c r="CM13" s="65">
        <v>4287.1810000000005</v>
      </c>
      <c r="CN13" s="65">
        <v>4101.1769999999997</v>
      </c>
      <c r="CO13" s="65">
        <v>4128.3320000000003</v>
      </c>
      <c r="CP13" s="65">
        <v>4501.6949999999997</v>
      </c>
      <c r="CQ13" s="65">
        <v>4299.4140000000007</v>
      </c>
      <c r="CR13" s="65">
        <v>4258.62</v>
      </c>
      <c r="CS13" s="65">
        <v>4020.9830000000002</v>
      </c>
      <c r="CT13" s="66"/>
      <c r="CU13" s="66"/>
      <c r="CV13" s="66"/>
      <c r="CW13" s="67"/>
      <c r="CX13" s="68">
        <f t="array" ref="CX13">SUMPRODUCT(B13:CW13*0.25)</f>
        <v>97576.710749999998</v>
      </c>
    </row>
    <row r="14" spans="1:102" ht="24.95" customHeight="1" x14ac:dyDescent="0.2">
      <c r="A14" s="63" t="s">
        <v>11</v>
      </c>
      <c r="B14" s="64">
        <v>378</v>
      </c>
      <c r="C14" s="65">
        <v>378</v>
      </c>
      <c r="D14" s="65">
        <v>377</v>
      </c>
      <c r="E14" s="65">
        <v>377</v>
      </c>
      <c r="F14" s="65">
        <v>408</v>
      </c>
      <c r="G14" s="65">
        <v>408</v>
      </c>
      <c r="H14" s="65">
        <v>441</v>
      </c>
      <c r="I14" s="65">
        <v>441</v>
      </c>
      <c r="J14" s="65">
        <v>441</v>
      </c>
      <c r="K14" s="65">
        <v>441</v>
      </c>
      <c r="L14" s="65">
        <v>441</v>
      </c>
      <c r="M14" s="65">
        <v>441</v>
      </c>
      <c r="N14" s="65">
        <v>541</v>
      </c>
      <c r="O14" s="65">
        <v>541</v>
      </c>
      <c r="P14" s="65">
        <v>541</v>
      </c>
      <c r="Q14" s="65">
        <v>541</v>
      </c>
      <c r="R14" s="65">
        <v>541</v>
      </c>
      <c r="S14" s="65">
        <v>541</v>
      </c>
      <c r="T14" s="65">
        <v>541</v>
      </c>
      <c r="U14" s="65">
        <v>541</v>
      </c>
      <c r="V14" s="65">
        <v>621</v>
      </c>
      <c r="W14" s="65">
        <v>816</v>
      </c>
      <c r="X14" s="65">
        <v>1146</v>
      </c>
      <c r="Y14" s="65">
        <v>1301</v>
      </c>
      <c r="Z14" s="65">
        <v>1591</v>
      </c>
      <c r="AA14" s="65">
        <v>1776</v>
      </c>
      <c r="AB14" s="65">
        <v>1856</v>
      </c>
      <c r="AC14" s="65">
        <v>1901</v>
      </c>
      <c r="AD14" s="65">
        <v>1944</v>
      </c>
      <c r="AE14" s="65">
        <v>1924</v>
      </c>
      <c r="AF14" s="65">
        <v>1819</v>
      </c>
      <c r="AG14" s="65">
        <v>1819</v>
      </c>
      <c r="AH14" s="65">
        <v>1924</v>
      </c>
      <c r="AI14" s="65">
        <v>1821</v>
      </c>
      <c r="AJ14" s="65">
        <v>1571</v>
      </c>
      <c r="AK14" s="65">
        <v>1571</v>
      </c>
      <c r="AL14" s="65">
        <v>1397</v>
      </c>
      <c r="AM14" s="65">
        <v>1217</v>
      </c>
      <c r="AN14" s="65">
        <v>1217</v>
      </c>
      <c r="AO14" s="65">
        <v>1052.605</v>
      </c>
      <c r="AP14" s="65">
        <v>1016</v>
      </c>
      <c r="AQ14" s="65">
        <v>932.99299999999994</v>
      </c>
      <c r="AR14" s="65">
        <v>846.57500000000005</v>
      </c>
      <c r="AS14" s="65">
        <v>836</v>
      </c>
      <c r="AT14" s="65">
        <v>836</v>
      </c>
      <c r="AU14" s="65">
        <v>836</v>
      </c>
      <c r="AV14" s="65">
        <v>836</v>
      </c>
      <c r="AW14" s="65">
        <v>836</v>
      </c>
      <c r="AX14" s="65">
        <v>810</v>
      </c>
      <c r="AY14" s="65">
        <v>810</v>
      </c>
      <c r="AZ14" s="65">
        <v>810</v>
      </c>
      <c r="BA14" s="65">
        <v>810</v>
      </c>
      <c r="BB14" s="65">
        <v>873.995</v>
      </c>
      <c r="BC14" s="65">
        <v>930</v>
      </c>
      <c r="BD14" s="65">
        <v>1010</v>
      </c>
      <c r="BE14" s="65">
        <v>1010</v>
      </c>
      <c r="BF14" s="65">
        <v>1143</v>
      </c>
      <c r="BG14" s="65">
        <v>1147</v>
      </c>
      <c r="BH14" s="65">
        <v>1247</v>
      </c>
      <c r="BI14" s="65">
        <v>1359</v>
      </c>
      <c r="BJ14" s="65">
        <v>1399</v>
      </c>
      <c r="BK14" s="65">
        <v>1529</v>
      </c>
      <c r="BL14" s="65">
        <v>1629</v>
      </c>
      <c r="BM14" s="65">
        <v>1829</v>
      </c>
      <c r="BN14" s="65">
        <v>1719</v>
      </c>
      <c r="BO14" s="65">
        <v>1787.422</v>
      </c>
      <c r="BP14" s="65">
        <v>2044</v>
      </c>
      <c r="BQ14" s="65">
        <v>2044</v>
      </c>
      <c r="BR14" s="65">
        <v>2019</v>
      </c>
      <c r="BS14" s="65">
        <v>2099</v>
      </c>
      <c r="BT14" s="65">
        <v>2099</v>
      </c>
      <c r="BU14" s="65">
        <v>2099</v>
      </c>
      <c r="BV14" s="65">
        <v>2127</v>
      </c>
      <c r="BW14" s="65">
        <v>2137</v>
      </c>
      <c r="BX14" s="65">
        <v>2137</v>
      </c>
      <c r="BY14" s="65">
        <v>2057</v>
      </c>
      <c r="BZ14" s="65">
        <v>2057</v>
      </c>
      <c r="CA14" s="65">
        <v>2057</v>
      </c>
      <c r="CB14" s="65">
        <v>2057</v>
      </c>
      <c r="CC14" s="65">
        <v>2047.903</v>
      </c>
      <c r="CD14" s="65">
        <v>2107</v>
      </c>
      <c r="CE14" s="65">
        <v>2091.9430000000002</v>
      </c>
      <c r="CF14" s="65">
        <v>1888.9390000000001</v>
      </c>
      <c r="CG14" s="65">
        <v>1782</v>
      </c>
      <c r="CH14" s="65">
        <v>1856</v>
      </c>
      <c r="CI14" s="65">
        <v>1668.241</v>
      </c>
      <c r="CJ14" s="65">
        <v>1706</v>
      </c>
      <c r="CK14" s="65">
        <v>1706</v>
      </c>
      <c r="CL14" s="65">
        <v>1641</v>
      </c>
      <c r="CM14" s="65">
        <v>1636</v>
      </c>
      <c r="CN14" s="65">
        <v>1396</v>
      </c>
      <c r="CO14" s="65">
        <v>1276</v>
      </c>
      <c r="CP14" s="65">
        <v>1276</v>
      </c>
      <c r="CQ14" s="65">
        <v>1276</v>
      </c>
      <c r="CR14" s="65">
        <v>1276</v>
      </c>
      <c r="CS14" s="65">
        <v>1220</v>
      </c>
      <c r="CT14" s="66"/>
      <c r="CU14" s="66"/>
      <c r="CV14" s="66"/>
      <c r="CW14" s="67"/>
      <c r="CX14" s="68">
        <f t="array" ref="CX14">SUMPRODUCT(B14:CW14*0.25)</f>
        <v>30824.154000000002</v>
      </c>
    </row>
    <row r="15" spans="1:102" ht="24.95" customHeight="1" x14ac:dyDescent="0.2">
      <c r="A15" s="69" t="s">
        <v>12</v>
      </c>
      <c r="B15" s="70">
        <v>1371.6940000000002</v>
      </c>
      <c r="C15" s="71">
        <v>1372.336</v>
      </c>
      <c r="D15" s="71">
        <v>1366.5040000000001</v>
      </c>
      <c r="E15" s="71">
        <v>1353.0530000000001</v>
      </c>
      <c r="F15" s="71">
        <v>1347.375</v>
      </c>
      <c r="G15" s="71">
        <v>1320.152</v>
      </c>
      <c r="H15" s="71">
        <v>1309.6200000000001</v>
      </c>
      <c r="I15" s="71">
        <v>1296.6990000000001</v>
      </c>
      <c r="J15" s="71">
        <v>1289.6879999999999</v>
      </c>
      <c r="K15" s="71">
        <v>1273.6119999999999</v>
      </c>
      <c r="L15" s="71">
        <v>1255.453</v>
      </c>
      <c r="M15" s="71">
        <v>1236.307</v>
      </c>
      <c r="N15" s="71">
        <v>1208.8389999999999</v>
      </c>
      <c r="O15" s="71">
        <v>1189.963</v>
      </c>
      <c r="P15" s="71">
        <v>1163.797</v>
      </c>
      <c r="Q15" s="71">
        <v>1148.8509999999999</v>
      </c>
      <c r="R15" s="71">
        <v>1135.2049999999999</v>
      </c>
      <c r="S15" s="71">
        <v>1121.912</v>
      </c>
      <c r="T15" s="71">
        <v>1106.55</v>
      </c>
      <c r="U15" s="71">
        <v>1083.643</v>
      </c>
      <c r="V15" s="71">
        <v>1063.297</v>
      </c>
      <c r="W15" s="71">
        <v>1043.3969999999999</v>
      </c>
      <c r="X15" s="71">
        <v>1029.421</v>
      </c>
      <c r="Y15" s="71">
        <v>1020.874</v>
      </c>
      <c r="Z15" s="71">
        <v>1010.607</v>
      </c>
      <c r="AA15" s="71">
        <v>1026.9880000000001</v>
      </c>
      <c r="AB15" s="71">
        <v>1046.5519999999999</v>
      </c>
      <c r="AC15" s="71">
        <v>1131.5</v>
      </c>
      <c r="AD15" s="71">
        <v>1270.1629999999998</v>
      </c>
      <c r="AE15" s="71">
        <v>1533.7249999999999</v>
      </c>
      <c r="AF15" s="71">
        <v>1864.9189999999999</v>
      </c>
      <c r="AG15" s="71">
        <v>2236.5030000000002</v>
      </c>
      <c r="AH15" s="71">
        <v>2565.2210000000005</v>
      </c>
      <c r="AI15" s="71">
        <v>2973.5830000000001</v>
      </c>
      <c r="AJ15" s="71">
        <v>3363.5290000000005</v>
      </c>
      <c r="AK15" s="71">
        <v>3728.3919999999998</v>
      </c>
      <c r="AL15" s="71">
        <v>4039.2429999999999</v>
      </c>
      <c r="AM15" s="71">
        <v>4341.6130000000003</v>
      </c>
      <c r="AN15" s="71">
        <v>4592.3100000000004</v>
      </c>
      <c r="AO15" s="71">
        <v>4797.7929999999997</v>
      </c>
      <c r="AP15" s="71">
        <v>4946.8650000000007</v>
      </c>
      <c r="AQ15" s="71">
        <v>5103.9040000000005</v>
      </c>
      <c r="AR15" s="71">
        <v>5211.7050000000008</v>
      </c>
      <c r="AS15" s="71">
        <v>5317.7820000000002</v>
      </c>
      <c r="AT15" s="71">
        <v>5409.2780000000002</v>
      </c>
      <c r="AU15" s="71">
        <v>5468.4339999999993</v>
      </c>
      <c r="AV15" s="71">
        <v>5494.7750000000005</v>
      </c>
      <c r="AW15" s="71">
        <v>5502.0009999999993</v>
      </c>
      <c r="AX15" s="71">
        <v>5501.6369999999997</v>
      </c>
      <c r="AY15" s="71">
        <v>5463.8450000000003</v>
      </c>
      <c r="AZ15" s="71">
        <v>5394.67</v>
      </c>
      <c r="BA15" s="71">
        <v>5289.0119999999997</v>
      </c>
      <c r="BB15" s="71">
        <v>5148.829999999999</v>
      </c>
      <c r="BC15" s="71">
        <v>4997.57</v>
      </c>
      <c r="BD15" s="71">
        <v>4826.7840000000006</v>
      </c>
      <c r="BE15" s="71">
        <v>4633.7179999999998</v>
      </c>
      <c r="BF15" s="71">
        <v>4399.9800000000005</v>
      </c>
      <c r="BG15" s="71">
        <v>4133.1059999999989</v>
      </c>
      <c r="BH15" s="71">
        <v>3851.2020000000002</v>
      </c>
      <c r="BI15" s="71">
        <v>3556.29</v>
      </c>
      <c r="BJ15" s="71">
        <v>3219.1469999999999</v>
      </c>
      <c r="BK15" s="71">
        <v>2862.8650000000002</v>
      </c>
      <c r="BL15" s="71">
        <v>2508.047</v>
      </c>
      <c r="BM15" s="71">
        <v>2175.9090000000001</v>
      </c>
      <c r="BN15" s="71">
        <v>1893.5139999999999</v>
      </c>
      <c r="BO15" s="71">
        <v>1631.078</v>
      </c>
      <c r="BP15" s="71">
        <v>1454.6119999999999</v>
      </c>
      <c r="BQ15" s="71">
        <v>1357.5219999999999</v>
      </c>
      <c r="BR15" s="71">
        <v>1347.143</v>
      </c>
      <c r="BS15" s="71">
        <v>1345.8709999999999</v>
      </c>
      <c r="BT15" s="71">
        <v>1351.731</v>
      </c>
      <c r="BU15" s="71">
        <v>1363.55</v>
      </c>
      <c r="BV15" s="71">
        <v>1382.098</v>
      </c>
      <c r="BW15" s="71">
        <v>1379.396</v>
      </c>
      <c r="BX15" s="71">
        <v>1378.9669999999999</v>
      </c>
      <c r="BY15" s="71">
        <v>1388.7619999999999</v>
      </c>
      <c r="BZ15" s="71">
        <v>1400.28</v>
      </c>
      <c r="CA15" s="71">
        <v>1405.8</v>
      </c>
      <c r="CB15" s="71">
        <v>1415.7450000000001</v>
      </c>
      <c r="CC15" s="71">
        <v>1424.162</v>
      </c>
      <c r="CD15" s="71">
        <v>1427.0220000000002</v>
      </c>
      <c r="CE15" s="71">
        <v>1438.5450000000001</v>
      </c>
      <c r="CF15" s="71">
        <v>1453.1339999999998</v>
      </c>
      <c r="CG15" s="71">
        <v>1456.184</v>
      </c>
      <c r="CH15" s="71">
        <v>1465.9479999999999</v>
      </c>
      <c r="CI15" s="71">
        <v>1466.8349999999998</v>
      </c>
      <c r="CJ15" s="71">
        <v>1459.876</v>
      </c>
      <c r="CK15" s="71">
        <v>1460.2170000000001</v>
      </c>
      <c r="CL15" s="71">
        <v>1457.1890000000001</v>
      </c>
      <c r="CM15" s="71">
        <v>1456.7700000000002</v>
      </c>
      <c r="CN15" s="71">
        <v>1454.4089999999999</v>
      </c>
      <c r="CO15" s="71">
        <v>1451.5169999999998</v>
      </c>
      <c r="CP15" s="71">
        <v>1435.0249999999999</v>
      </c>
      <c r="CQ15" s="71">
        <v>1434.96</v>
      </c>
      <c r="CR15" s="71">
        <v>1434.3050000000001</v>
      </c>
      <c r="CS15" s="71">
        <v>1433.838</v>
      </c>
      <c r="CT15" s="72"/>
      <c r="CU15" s="72"/>
      <c r="CV15" s="72"/>
      <c r="CW15" s="73"/>
      <c r="CX15" s="74">
        <f t="array" ref="CX15">SUMPRODUCT(B15:CW15*0.25)</f>
        <v>56788.560999999994</v>
      </c>
    </row>
    <row r="16" spans="1:102" ht="24.95" customHeight="1" x14ac:dyDescent="0.2">
      <c r="A16" s="69" t="s">
        <v>13</v>
      </c>
      <c r="B16" s="70">
        <v>48</v>
      </c>
      <c r="C16" s="71">
        <v>48</v>
      </c>
      <c r="D16" s="71">
        <v>48</v>
      </c>
      <c r="E16" s="71">
        <v>48</v>
      </c>
      <c r="F16" s="71">
        <v>51</v>
      </c>
      <c r="G16" s="71">
        <v>51</v>
      </c>
      <c r="H16" s="71">
        <v>51</v>
      </c>
      <c r="I16" s="71">
        <v>51</v>
      </c>
      <c r="J16" s="71">
        <v>55</v>
      </c>
      <c r="K16" s="71">
        <v>55</v>
      </c>
      <c r="L16" s="71">
        <v>55</v>
      </c>
      <c r="M16" s="71">
        <v>55</v>
      </c>
      <c r="N16" s="71">
        <v>59</v>
      </c>
      <c r="O16" s="71">
        <v>59</v>
      </c>
      <c r="P16" s="71">
        <v>59</v>
      </c>
      <c r="Q16" s="71">
        <v>59</v>
      </c>
      <c r="R16" s="71">
        <v>62</v>
      </c>
      <c r="S16" s="71">
        <v>62</v>
      </c>
      <c r="T16" s="71">
        <v>62</v>
      </c>
      <c r="U16" s="71">
        <v>62</v>
      </c>
      <c r="V16" s="71">
        <v>62</v>
      </c>
      <c r="W16" s="71">
        <v>62</v>
      </c>
      <c r="X16" s="71">
        <v>62</v>
      </c>
      <c r="Y16" s="71">
        <v>62</v>
      </c>
      <c r="Z16" s="71">
        <v>57</v>
      </c>
      <c r="AA16" s="71">
        <v>57</v>
      </c>
      <c r="AB16" s="71">
        <v>57</v>
      </c>
      <c r="AC16" s="71">
        <v>57</v>
      </c>
      <c r="AD16" s="71">
        <v>59</v>
      </c>
      <c r="AE16" s="71">
        <v>59</v>
      </c>
      <c r="AF16" s="71">
        <v>59</v>
      </c>
      <c r="AG16" s="71">
        <v>59</v>
      </c>
      <c r="AH16" s="71">
        <v>72</v>
      </c>
      <c r="AI16" s="71">
        <v>72</v>
      </c>
      <c r="AJ16" s="71">
        <v>72</v>
      </c>
      <c r="AK16" s="71">
        <v>72</v>
      </c>
      <c r="AL16" s="71">
        <v>83</v>
      </c>
      <c r="AM16" s="71">
        <v>83</v>
      </c>
      <c r="AN16" s="71">
        <v>83</v>
      </c>
      <c r="AO16" s="71">
        <v>83</v>
      </c>
      <c r="AP16" s="71">
        <v>83</v>
      </c>
      <c r="AQ16" s="71">
        <v>83</v>
      </c>
      <c r="AR16" s="71">
        <v>83</v>
      </c>
      <c r="AS16" s="71">
        <v>83</v>
      </c>
      <c r="AT16" s="71">
        <v>79</v>
      </c>
      <c r="AU16" s="71">
        <v>79</v>
      </c>
      <c r="AV16" s="71">
        <v>79</v>
      </c>
      <c r="AW16" s="71">
        <v>79</v>
      </c>
      <c r="AX16" s="71">
        <v>72</v>
      </c>
      <c r="AY16" s="71">
        <v>72</v>
      </c>
      <c r="AZ16" s="71">
        <v>72</v>
      </c>
      <c r="BA16" s="71">
        <v>72</v>
      </c>
      <c r="BB16" s="71">
        <v>64</v>
      </c>
      <c r="BC16" s="71">
        <v>64</v>
      </c>
      <c r="BD16" s="71">
        <v>64</v>
      </c>
      <c r="BE16" s="71">
        <v>64</v>
      </c>
      <c r="BF16" s="71">
        <v>49</v>
      </c>
      <c r="BG16" s="71">
        <v>49</v>
      </c>
      <c r="BH16" s="71">
        <v>49</v>
      </c>
      <c r="BI16" s="71">
        <v>49</v>
      </c>
      <c r="BJ16" s="71">
        <v>26</v>
      </c>
      <c r="BK16" s="71">
        <v>26</v>
      </c>
      <c r="BL16" s="71">
        <v>26</v>
      </c>
      <c r="BM16" s="71">
        <v>26</v>
      </c>
      <c r="BN16" s="71">
        <v>8</v>
      </c>
      <c r="BO16" s="71">
        <v>8</v>
      </c>
      <c r="BP16" s="71">
        <v>8</v>
      </c>
      <c r="BQ16" s="71">
        <v>8</v>
      </c>
      <c r="BR16" s="71">
        <v>3</v>
      </c>
      <c r="BS16" s="71">
        <v>3</v>
      </c>
      <c r="BT16" s="71">
        <v>3</v>
      </c>
      <c r="BU16" s="71">
        <v>3</v>
      </c>
      <c r="BV16" s="71">
        <v>4</v>
      </c>
      <c r="BW16" s="71">
        <v>4</v>
      </c>
      <c r="BX16" s="71">
        <v>4</v>
      </c>
      <c r="BY16" s="71">
        <v>4</v>
      </c>
      <c r="BZ16" s="71">
        <v>4</v>
      </c>
      <c r="CA16" s="71">
        <v>4</v>
      </c>
      <c r="CB16" s="71">
        <v>4</v>
      </c>
      <c r="CC16" s="71">
        <v>4</v>
      </c>
      <c r="CD16" s="71">
        <v>5</v>
      </c>
      <c r="CE16" s="71">
        <v>5</v>
      </c>
      <c r="CF16" s="71">
        <v>5</v>
      </c>
      <c r="CG16" s="71">
        <v>5</v>
      </c>
      <c r="CH16" s="71">
        <v>6</v>
      </c>
      <c r="CI16" s="71">
        <v>6</v>
      </c>
      <c r="CJ16" s="71">
        <v>6</v>
      </c>
      <c r="CK16" s="71">
        <v>6</v>
      </c>
      <c r="CL16" s="71">
        <v>8</v>
      </c>
      <c r="CM16" s="71">
        <v>8</v>
      </c>
      <c r="CN16" s="71">
        <v>8</v>
      </c>
      <c r="CO16" s="71">
        <v>8</v>
      </c>
      <c r="CP16" s="71">
        <v>9</v>
      </c>
      <c r="CQ16" s="71">
        <v>9</v>
      </c>
      <c r="CR16" s="71">
        <v>9</v>
      </c>
      <c r="CS16" s="71">
        <v>9</v>
      </c>
      <c r="CT16" s="72"/>
      <c r="CU16" s="72"/>
      <c r="CV16" s="72"/>
      <c r="CW16" s="73"/>
      <c r="CX16" s="74">
        <f t="array" ref="CX16">SUMPRODUCT(B16:CW16*0.25)</f>
        <v>1028</v>
      </c>
    </row>
    <row r="17" spans="1:102" ht="30" customHeight="1" thickBot="1" x14ac:dyDescent="0.25">
      <c r="A17" s="75" t="s">
        <v>14</v>
      </c>
      <c r="B17" s="76">
        <f>SUM(B11:B16)</f>
        <v>6464.5940000000001</v>
      </c>
      <c r="C17" s="77">
        <f t="shared" ref="C17:BN17" si="0">SUM(C11:C16)</f>
        <v>6465.2359999999999</v>
      </c>
      <c r="D17" s="77">
        <f t="shared" si="0"/>
        <v>6458.4039999999995</v>
      </c>
      <c r="E17" s="77">
        <f t="shared" si="0"/>
        <v>6421.8209999999999</v>
      </c>
      <c r="F17" s="77">
        <f t="shared" si="0"/>
        <v>6485.2749999999996</v>
      </c>
      <c r="G17" s="77">
        <f t="shared" si="0"/>
        <v>6458.0519999999997</v>
      </c>
      <c r="H17" s="77">
        <f t="shared" si="0"/>
        <v>6480.5199999999995</v>
      </c>
      <c r="I17" s="77">
        <f t="shared" si="0"/>
        <v>6370.0280000000002</v>
      </c>
      <c r="J17" s="77">
        <f t="shared" si="0"/>
        <v>6470.741</v>
      </c>
      <c r="K17" s="77">
        <f t="shared" si="0"/>
        <v>6423.5410000000002</v>
      </c>
      <c r="L17" s="77">
        <f t="shared" si="0"/>
        <v>6430.3529999999992</v>
      </c>
      <c r="M17" s="77">
        <f t="shared" si="0"/>
        <v>6366.88</v>
      </c>
      <c r="N17" s="77">
        <f t="shared" si="0"/>
        <v>6432.9369999999999</v>
      </c>
      <c r="O17" s="77">
        <f t="shared" si="0"/>
        <v>6420.7870000000003</v>
      </c>
      <c r="P17" s="77">
        <f t="shared" si="0"/>
        <v>6441.6970000000001</v>
      </c>
      <c r="Q17" s="77">
        <f t="shared" si="0"/>
        <v>6393.3019999999997</v>
      </c>
      <c r="R17" s="77">
        <f t="shared" si="0"/>
        <v>6265.54</v>
      </c>
      <c r="S17" s="77">
        <f t="shared" si="0"/>
        <v>6348.0030000000006</v>
      </c>
      <c r="T17" s="77">
        <f t="shared" si="0"/>
        <v>6286.5649999999996</v>
      </c>
      <c r="U17" s="77">
        <f t="shared" si="0"/>
        <v>6457.1869999999999</v>
      </c>
      <c r="V17" s="77">
        <f t="shared" si="0"/>
        <v>6317.8790000000008</v>
      </c>
      <c r="W17" s="77">
        <f t="shared" si="0"/>
        <v>6666.692</v>
      </c>
      <c r="X17" s="77">
        <f t="shared" si="0"/>
        <v>7031.241</v>
      </c>
      <c r="Y17" s="77">
        <f t="shared" si="0"/>
        <v>7342.6679999999997</v>
      </c>
      <c r="Z17" s="77">
        <f t="shared" si="0"/>
        <v>7324.4309999999996</v>
      </c>
      <c r="AA17" s="77">
        <f t="shared" si="0"/>
        <v>7651.331000000001</v>
      </c>
      <c r="AB17" s="77">
        <f t="shared" si="0"/>
        <v>7806.9609999999993</v>
      </c>
      <c r="AC17" s="77">
        <f t="shared" si="0"/>
        <v>7948.9830000000002</v>
      </c>
      <c r="AD17" s="77">
        <f t="shared" si="0"/>
        <v>8174.2829999999994</v>
      </c>
      <c r="AE17" s="77">
        <f t="shared" si="0"/>
        <v>8349.884</v>
      </c>
      <c r="AF17" s="77">
        <f t="shared" si="0"/>
        <v>8463.4140000000007</v>
      </c>
      <c r="AG17" s="77">
        <f t="shared" si="0"/>
        <v>8550.7910000000011</v>
      </c>
      <c r="AH17" s="77">
        <f t="shared" si="0"/>
        <v>9393.3590000000004</v>
      </c>
      <c r="AI17" s="77">
        <f t="shared" si="0"/>
        <v>9454.2669999999998</v>
      </c>
      <c r="AJ17" s="77">
        <f t="shared" si="0"/>
        <v>9466.5410000000011</v>
      </c>
      <c r="AK17" s="77">
        <f t="shared" si="0"/>
        <v>9495.9570000000003</v>
      </c>
      <c r="AL17" s="77">
        <f t="shared" si="0"/>
        <v>9532.7049999999999</v>
      </c>
      <c r="AM17" s="77">
        <f t="shared" si="0"/>
        <v>9515.9439999999995</v>
      </c>
      <c r="AN17" s="77">
        <f t="shared" si="0"/>
        <v>9514.5679999999993</v>
      </c>
      <c r="AO17" s="77">
        <f t="shared" si="0"/>
        <v>9525.2420000000002</v>
      </c>
      <c r="AP17" s="77">
        <f t="shared" si="0"/>
        <v>9414.2520000000004</v>
      </c>
      <c r="AQ17" s="77">
        <f t="shared" si="0"/>
        <v>9416.1769999999997</v>
      </c>
      <c r="AR17" s="77">
        <f t="shared" si="0"/>
        <v>9437.5600000000013</v>
      </c>
      <c r="AS17" s="77">
        <f t="shared" si="0"/>
        <v>9463.1500000000015</v>
      </c>
      <c r="AT17" s="77">
        <f t="shared" si="0"/>
        <v>9513.1790000000001</v>
      </c>
      <c r="AU17" s="77">
        <f t="shared" si="0"/>
        <v>9572.3349999999991</v>
      </c>
      <c r="AV17" s="77">
        <f t="shared" si="0"/>
        <v>9598.6759999999995</v>
      </c>
      <c r="AW17" s="77">
        <f t="shared" si="0"/>
        <v>9605.9019999999982</v>
      </c>
      <c r="AX17" s="77">
        <f t="shared" si="0"/>
        <v>9572.5380000000005</v>
      </c>
      <c r="AY17" s="77">
        <f t="shared" si="0"/>
        <v>9534.7459999999992</v>
      </c>
      <c r="AZ17" s="77">
        <f t="shared" si="0"/>
        <v>9465.5709999999999</v>
      </c>
      <c r="BA17" s="77">
        <f t="shared" si="0"/>
        <v>9359.9130000000005</v>
      </c>
      <c r="BB17" s="77">
        <f t="shared" si="0"/>
        <v>9361.1049999999996</v>
      </c>
      <c r="BC17" s="77">
        <f t="shared" si="0"/>
        <v>9312.2160000000003</v>
      </c>
      <c r="BD17" s="77">
        <f t="shared" si="0"/>
        <v>9267.9540000000015</v>
      </c>
      <c r="BE17" s="77">
        <f t="shared" si="0"/>
        <v>9213.226999999999</v>
      </c>
      <c r="BF17" s="77">
        <f t="shared" si="0"/>
        <v>9197.9890000000014</v>
      </c>
      <c r="BG17" s="77">
        <f t="shared" si="0"/>
        <v>9146.257999999998</v>
      </c>
      <c r="BH17" s="77">
        <f t="shared" si="0"/>
        <v>9111.1640000000007</v>
      </c>
      <c r="BI17" s="77">
        <f t="shared" si="0"/>
        <v>9099.7799999999988</v>
      </c>
      <c r="BJ17" s="77">
        <f t="shared" si="0"/>
        <v>9047.3509999999987</v>
      </c>
      <c r="BK17" s="77">
        <f t="shared" si="0"/>
        <v>9032.8639999999996</v>
      </c>
      <c r="BL17" s="77">
        <f t="shared" si="0"/>
        <v>9012.1380000000008</v>
      </c>
      <c r="BM17" s="77">
        <f t="shared" si="0"/>
        <v>8988.8739999999998</v>
      </c>
      <c r="BN17" s="77">
        <f t="shared" si="0"/>
        <v>8258.8019999999997</v>
      </c>
      <c r="BO17" s="77">
        <f t="shared" ref="BO17:CW17" si="1">SUM(BO11:BO16)</f>
        <v>8302.0239999999994</v>
      </c>
      <c r="BP17" s="77">
        <f t="shared" si="1"/>
        <v>8381.482</v>
      </c>
      <c r="BQ17" s="77">
        <f t="shared" si="1"/>
        <v>8399.9840000000004</v>
      </c>
      <c r="BR17" s="77">
        <f t="shared" si="1"/>
        <v>8289.4979999999996</v>
      </c>
      <c r="BS17" s="77">
        <f t="shared" si="1"/>
        <v>8351.7860000000001</v>
      </c>
      <c r="BT17" s="77">
        <f t="shared" si="1"/>
        <v>8384.9390000000003</v>
      </c>
      <c r="BU17" s="77">
        <f t="shared" si="1"/>
        <v>8409.0380000000005</v>
      </c>
      <c r="BV17" s="77">
        <f t="shared" si="1"/>
        <v>8429.8760000000002</v>
      </c>
      <c r="BW17" s="77">
        <f t="shared" si="1"/>
        <v>8440.9390000000003</v>
      </c>
      <c r="BX17" s="77">
        <f t="shared" si="1"/>
        <v>8445.5560000000005</v>
      </c>
      <c r="BY17" s="77">
        <f t="shared" si="1"/>
        <v>8395.8460000000014</v>
      </c>
      <c r="BZ17" s="77">
        <f t="shared" si="1"/>
        <v>8447.9080000000013</v>
      </c>
      <c r="CA17" s="77">
        <f t="shared" si="1"/>
        <v>8460.9850000000006</v>
      </c>
      <c r="CB17" s="77">
        <f t="shared" si="1"/>
        <v>8422.634</v>
      </c>
      <c r="CC17" s="77">
        <f t="shared" si="1"/>
        <v>8369.3430000000008</v>
      </c>
      <c r="CD17" s="77">
        <f t="shared" si="1"/>
        <v>8533.1530000000002</v>
      </c>
      <c r="CE17" s="77">
        <f t="shared" si="1"/>
        <v>8461.2330000000002</v>
      </c>
      <c r="CF17" s="77">
        <f t="shared" si="1"/>
        <v>8274.7049999999999</v>
      </c>
      <c r="CG17" s="77">
        <f t="shared" si="1"/>
        <v>8079.3630000000003</v>
      </c>
      <c r="CH17" s="77">
        <f t="shared" si="1"/>
        <v>8320.9770000000008</v>
      </c>
      <c r="CI17" s="77">
        <f t="shared" si="1"/>
        <v>8122.3270000000002</v>
      </c>
      <c r="CJ17" s="77">
        <f t="shared" si="1"/>
        <v>8060.9250000000002</v>
      </c>
      <c r="CK17" s="77">
        <f t="shared" si="1"/>
        <v>7640.3360000000011</v>
      </c>
      <c r="CL17" s="77">
        <f t="shared" si="1"/>
        <v>7959.2950000000001</v>
      </c>
      <c r="CM17" s="77">
        <f t="shared" si="1"/>
        <v>7740.9510000000009</v>
      </c>
      <c r="CN17" s="77">
        <f t="shared" si="1"/>
        <v>7312.5859999999993</v>
      </c>
      <c r="CO17" s="77">
        <f t="shared" si="1"/>
        <v>7216.8490000000002</v>
      </c>
      <c r="CP17" s="77">
        <f t="shared" si="1"/>
        <v>7569.7199999999993</v>
      </c>
      <c r="CQ17" s="77">
        <f t="shared" si="1"/>
        <v>7367.3740000000007</v>
      </c>
      <c r="CR17" s="77">
        <f t="shared" si="1"/>
        <v>7325.9250000000002</v>
      </c>
      <c r="CS17" s="77">
        <f t="shared" si="1"/>
        <v>7031.8209999999999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194705.42574999999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2529.9</v>
      </c>
      <c r="C30" s="88">
        <v>2528.9</v>
      </c>
      <c r="D30" s="88">
        <v>2524.9</v>
      </c>
      <c r="E30" s="88">
        <v>2519.9</v>
      </c>
      <c r="F30" s="88">
        <v>2512.9</v>
      </c>
      <c r="G30" s="88">
        <v>2506.9</v>
      </c>
      <c r="H30" s="88">
        <v>2502.9</v>
      </c>
      <c r="I30" s="88">
        <v>2499.9</v>
      </c>
      <c r="J30" s="88">
        <v>2501.9</v>
      </c>
      <c r="K30" s="88">
        <v>2498.9</v>
      </c>
      <c r="L30" s="88">
        <v>2491.9</v>
      </c>
      <c r="M30" s="88">
        <v>2482.9</v>
      </c>
      <c r="N30" s="88">
        <v>2574.9</v>
      </c>
      <c r="O30" s="88">
        <v>2566.9</v>
      </c>
      <c r="P30" s="88">
        <v>2560.9</v>
      </c>
      <c r="Q30" s="88">
        <v>2556.9</v>
      </c>
      <c r="R30" s="88">
        <v>2575.9</v>
      </c>
      <c r="S30" s="88">
        <v>2571.9</v>
      </c>
      <c r="T30" s="88">
        <v>2564.9</v>
      </c>
      <c r="U30" s="88">
        <v>2554.9</v>
      </c>
      <c r="V30" s="88">
        <v>2637.9</v>
      </c>
      <c r="W30" s="88">
        <v>2727.9</v>
      </c>
      <c r="X30" s="88">
        <v>3052.9</v>
      </c>
      <c r="Y30" s="88">
        <v>3196.9</v>
      </c>
      <c r="Z30" s="88">
        <v>3572.9</v>
      </c>
      <c r="AA30" s="88">
        <v>3768.9</v>
      </c>
      <c r="AB30" s="88">
        <v>3891.9</v>
      </c>
      <c r="AC30" s="88">
        <v>3918.9</v>
      </c>
      <c r="AD30" s="88">
        <v>3927.76</v>
      </c>
      <c r="AE30" s="88">
        <v>3985.76</v>
      </c>
      <c r="AF30" s="88">
        <v>4065.76</v>
      </c>
      <c r="AG30" s="88">
        <v>4168.76</v>
      </c>
      <c r="AH30" s="88">
        <v>4336.09</v>
      </c>
      <c r="AI30" s="88">
        <v>4430.09</v>
      </c>
      <c r="AJ30" s="88">
        <v>4291.09</v>
      </c>
      <c r="AK30" s="88">
        <v>4395.09</v>
      </c>
      <c r="AL30" s="88">
        <v>4310.58</v>
      </c>
      <c r="AM30" s="88">
        <v>4216.58</v>
      </c>
      <c r="AN30" s="88">
        <v>4187.58</v>
      </c>
      <c r="AO30" s="88">
        <v>4178.58</v>
      </c>
      <c r="AP30" s="88">
        <v>4224.6000000000004</v>
      </c>
      <c r="AQ30" s="88">
        <v>4272.6000000000004</v>
      </c>
      <c r="AR30" s="88">
        <v>4238.6000000000004</v>
      </c>
      <c r="AS30" s="88">
        <v>4272.6000000000004</v>
      </c>
      <c r="AT30" s="88">
        <v>4289.16</v>
      </c>
      <c r="AU30" s="88">
        <v>4308.16</v>
      </c>
      <c r="AV30" s="88">
        <v>4322.16</v>
      </c>
      <c r="AW30" s="88">
        <v>4322.16</v>
      </c>
      <c r="AX30" s="88">
        <v>4289.1000000000004</v>
      </c>
      <c r="AY30" s="88">
        <v>4279.1000000000004</v>
      </c>
      <c r="AZ30" s="88">
        <v>4259.1000000000004</v>
      </c>
      <c r="BA30" s="88">
        <v>4229.1000000000004</v>
      </c>
      <c r="BB30" s="88">
        <v>4153.38</v>
      </c>
      <c r="BC30" s="88">
        <v>4106.38</v>
      </c>
      <c r="BD30" s="88">
        <v>4135.38</v>
      </c>
      <c r="BE30" s="88">
        <v>4078.38</v>
      </c>
      <c r="BF30" s="88">
        <v>4132.84</v>
      </c>
      <c r="BG30" s="88">
        <v>4061.84</v>
      </c>
      <c r="BH30" s="88">
        <v>4075.84</v>
      </c>
      <c r="BI30" s="88">
        <v>4088.84</v>
      </c>
      <c r="BJ30" s="88">
        <v>3989.59</v>
      </c>
      <c r="BK30" s="88">
        <v>4011.59</v>
      </c>
      <c r="BL30" s="88">
        <v>4006.59</v>
      </c>
      <c r="BM30" s="88">
        <v>3978.59</v>
      </c>
      <c r="BN30" s="88">
        <v>3872.43</v>
      </c>
      <c r="BO30" s="88">
        <v>3795.43</v>
      </c>
      <c r="BP30" s="88">
        <v>3865.43</v>
      </c>
      <c r="BQ30" s="88">
        <v>3833.43</v>
      </c>
      <c r="BR30" s="88">
        <v>3744.9</v>
      </c>
      <c r="BS30" s="88">
        <v>3776.9</v>
      </c>
      <c r="BT30" s="88">
        <v>3796.9</v>
      </c>
      <c r="BU30" s="88">
        <v>3798.9</v>
      </c>
      <c r="BV30" s="88">
        <v>3807.9</v>
      </c>
      <c r="BW30" s="88">
        <v>3822.9</v>
      </c>
      <c r="BX30" s="88">
        <v>3826.9</v>
      </c>
      <c r="BY30" s="88">
        <v>3830.9</v>
      </c>
      <c r="BZ30" s="88">
        <v>3831.9</v>
      </c>
      <c r="CA30" s="88">
        <v>3836.9</v>
      </c>
      <c r="CB30" s="88">
        <v>3840.9</v>
      </c>
      <c r="CC30" s="88">
        <v>3834.9</v>
      </c>
      <c r="CD30" s="88">
        <v>3840.9</v>
      </c>
      <c r="CE30" s="88">
        <v>3844.9</v>
      </c>
      <c r="CF30" s="88">
        <v>3818.9</v>
      </c>
      <c r="CG30" s="88">
        <v>3821.9</v>
      </c>
      <c r="CH30" s="88">
        <v>3645.9</v>
      </c>
      <c r="CI30" s="88">
        <v>3648.9</v>
      </c>
      <c r="CJ30" s="88">
        <v>3749.9</v>
      </c>
      <c r="CK30" s="88">
        <v>3750.9</v>
      </c>
      <c r="CL30" s="88">
        <v>3689.9</v>
      </c>
      <c r="CM30" s="88">
        <v>3683.9</v>
      </c>
      <c r="CN30" s="88">
        <v>3442.9</v>
      </c>
      <c r="CO30" s="88">
        <v>3319.9</v>
      </c>
      <c r="CP30" s="88">
        <v>3312.9</v>
      </c>
      <c r="CQ30" s="88">
        <v>3311.9</v>
      </c>
      <c r="CR30" s="88">
        <v>3310.9</v>
      </c>
      <c r="CS30" s="88">
        <v>3256.9</v>
      </c>
      <c r="CT30" s="89"/>
      <c r="CU30" s="89"/>
      <c r="CV30" s="89"/>
      <c r="CW30" s="90"/>
      <c r="CX30" s="91">
        <f t="array" ref="CX30">SUMPRODUCT(B30:CW30*0.25)</f>
        <v>86646.380000000121</v>
      </c>
    </row>
    <row r="31" spans="1:102" ht="24.95" customHeight="1" x14ac:dyDescent="0.2">
      <c r="A31" s="92" t="s">
        <v>26</v>
      </c>
      <c r="B31" s="93">
        <v>2346.694</v>
      </c>
      <c r="C31" s="94">
        <v>2348.3360000000002</v>
      </c>
      <c r="D31" s="94">
        <v>2345.5039999999999</v>
      </c>
      <c r="E31" s="94">
        <v>2313.9210000000003</v>
      </c>
      <c r="F31" s="94">
        <v>2426.375</v>
      </c>
      <c r="G31" s="94">
        <v>2405.152</v>
      </c>
      <c r="H31" s="94">
        <v>2431.62</v>
      </c>
      <c r="I31" s="94">
        <v>2324.1279999999997</v>
      </c>
      <c r="J31" s="94">
        <v>2430.8409999999999</v>
      </c>
      <c r="K31" s="94">
        <v>2386.6410000000001</v>
      </c>
      <c r="L31" s="94">
        <v>2400.453</v>
      </c>
      <c r="M31" s="94">
        <v>2345.98</v>
      </c>
      <c r="N31" s="94">
        <v>2320.0370000000003</v>
      </c>
      <c r="O31" s="94">
        <v>2315.8869999999997</v>
      </c>
      <c r="P31" s="94">
        <v>2342.797</v>
      </c>
      <c r="Q31" s="94">
        <v>2298.402</v>
      </c>
      <c r="R31" s="94">
        <v>2151.6400000000003</v>
      </c>
      <c r="S31" s="94">
        <v>2238.1030000000001</v>
      </c>
      <c r="T31" s="94">
        <v>2183.665</v>
      </c>
      <c r="U31" s="94">
        <v>2364.2870000000003</v>
      </c>
      <c r="V31" s="94">
        <v>2316.9790000000003</v>
      </c>
      <c r="W31" s="94">
        <v>2455.7919999999999</v>
      </c>
      <c r="X31" s="94">
        <v>2495.3409999999999</v>
      </c>
      <c r="Y31" s="94">
        <v>2662.768</v>
      </c>
      <c r="Z31" s="94">
        <v>2273.5309999999999</v>
      </c>
      <c r="AA31" s="94">
        <v>2404.431</v>
      </c>
      <c r="AB31" s="94">
        <v>2437.0609999999997</v>
      </c>
      <c r="AC31" s="94">
        <v>2552.0830000000001</v>
      </c>
      <c r="AD31" s="94">
        <v>2768.5230000000001</v>
      </c>
      <c r="AE31" s="94">
        <v>2886.1239999999998</v>
      </c>
      <c r="AF31" s="94">
        <v>2919.654</v>
      </c>
      <c r="AG31" s="94">
        <v>2904.0309999999999</v>
      </c>
      <c r="AH31" s="94">
        <v>3560.2689999999998</v>
      </c>
      <c r="AI31" s="94">
        <v>3527.1770000000001</v>
      </c>
      <c r="AJ31" s="94">
        <v>3696.451</v>
      </c>
      <c r="AK31" s="94">
        <v>3712.8670000000002</v>
      </c>
      <c r="AL31" s="94">
        <v>3667.125</v>
      </c>
      <c r="AM31" s="94">
        <v>3744.364</v>
      </c>
      <c r="AN31" s="94">
        <v>3771.9879999999998</v>
      </c>
      <c r="AO31" s="94">
        <v>3691.6619999999998</v>
      </c>
      <c r="AP31" s="94">
        <v>3792.652</v>
      </c>
      <c r="AQ31" s="94">
        <v>3846.5770000000002</v>
      </c>
      <c r="AR31" s="94">
        <v>3901.96</v>
      </c>
      <c r="AS31" s="94">
        <v>3893.55</v>
      </c>
      <c r="AT31" s="94">
        <v>3944.0189999999998</v>
      </c>
      <c r="AU31" s="94">
        <v>3984.1750000000002</v>
      </c>
      <c r="AV31" s="94">
        <v>3996.5160000000001</v>
      </c>
      <c r="AW31" s="94">
        <v>4003.7420000000002</v>
      </c>
      <c r="AX31" s="94">
        <v>3995.4380000000001</v>
      </c>
      <c r="AY31" s="94">
        <v>3967.6460000000002</v>
      </c>
      <c r="AZ31" s="94">
        <v>3918.471</v>
      </c>
      <c r="BA31" s="94">
        <v>3842.8130000000001</v>
      </c>
      <c r="BB31" s="94">
        <v>3851.7249999999999</v>
      </c>
      <c r="BC31" s="94">
        <v>3849.8359999999998</v>
      </c>
      <c r="BD31" s="94">
        <v>3776.5740000000001</v>
      </c>
      <c r="BE31" s="94">
        <v>3778.8470000000002</v>
      </c>
      <c r="BF31" s="94">
        <v>3870.1489999999999</v>
      </c>
      <c r="BG31" s="94">
        <v>3874.4180000000001</v>
      </c>
      <c r="BH31" s="94">
        <v>3705.3240000000001</v>
      </c>
      <c r="BI31" s="94">
        <v>3652.94</v>
      </c>
      <c r="BJ31" s="94">
        <v>3568.761</v>
      </c>
      <c r="BK31" s="94">
        <v>3560.2739999999999</v>
      </c>
      <c r="BL31" s="94">
        <v>3474.5479999999998</v>
      </c>
      <c r="BM31" s="94">
        <v>3479.2840000000001</v>
      </c>
      <c r="BN31" s="94">
        <v>2678.3719999999998</v>
      </c>
      <c r="BO31" s="94">
        <v>2798.5940000000001</v>
      </c>
      <c r="BP31" s="94">
        <v>2808.0520000000001</v>
      </c>
      <c r="BQ31" s="94">
        <v>2858.5540000000001</v>
      </c>
      <c r="BR31" s="94">
        <v>2892.598</v>
      </c>
      <c r="BS31" s="94">
        <v>2922.886</v>
      </c>
      <c r="BT31" s="94">
        <v>2936.0390000000002</v>
      </c>
      <c r="BU31" s="94">
        <v>2958.1379999999999</v>
      </c>
      <c r="BV31" s="94">
        <v>2968.9760000000001</v>
      </c>
      <c r="BW31" s="94">
        <v>2965.0390000000002</v>
      </c>
      <c r="BX31" s="94">
        <v>2965.6559999999999</v>
      </c>
      <c r="BY31" s="94">
        <v>2911.9459999999999</v>
      </c>
      <c r="BZ31" s="94">
        <v>2946.0079999999998</v>
      </c>
      <c r="CA31" s="94">
        <v>2954.085</v>
      </c>
      <c r="CB31" s="94">
        <v>2911.7339999999999</v>
      </c>
      <c r="CC31" s="94">
        <v>2864.4430000000002</v>
      </c>
      <c r="CD31" s="94">
        <v>2983.2530000000002</v>
      </c>
      <c r="CE31" s="94">
        <v>2907.3330000000001</v>
      </c>
      <c r="CF31" s="94">
        <v>2746.8049999999998</v>
      </c>
      <c r="CG31" s="94">
        <v>2548.4630000000002</v>
      </c>
      <c r="CH31" s="94">
        <v>3003.0770000000002</v>
      </c>
      <c r="CI31" s="94">
        <v>2801.4270000000001</v>
      </c>
      <c r="CJ31" s="94">
        <v>2639.0250000000001</v>
      </c>
      <c r="CK31" s="94">
        <v>2217.4359999999997</v>
      </c>
      <c r="CL31" s="94">
        <v>2692.395</v>
      </c>
      <c r="CM31" s="94">
        <v>2480.0509999999999</v>
      </c>
      <c r="CN31" s="94">
        <v>2392.6859999999997</v>
      </c>
      <c r="CO31" s="94">
        <v>2419.9490000000001</v>
      </c>
      <c r="CP31" s="94">
        <v>2801.82</v>
      </c>
      <c r="CQ31" s="94">
        <v>2600.4740000000002</v>
      </c>
      <c r="CR31" s="94">
        <v>2560.0250000000001</v>
      </c>
      <c r="CS31" s="94">
        <v>2319.9210000000003</v>
      </c>
      <c r="CT31" s="95"/>
      <c r="CU31" s="95"/>
      <c r="CV31" s="95"/>
      <c r="CW31" s="96"/>
      <c r="CX31" s="97">
        <f t="array" ref="CX31">SUMPRODUCT(B31:CW31*0.25)</f>
        <v>71788.54574999999</v>
      </c>
    </row>
    <row r="32" spans="1:102" ht="24.95" customHeight="1" x14ac:dyDescent="0.2">
      <c r="A32" s="101" t="s">
        <v>27</v>
      </c>
      <c r="B32" s="98">
        <v>2083</v>
      </c>
      <c r="C32" s="99">
        <v>2083</v>
      </c>
      <c r="D32" s="99">
        <v>2083</v>
      </c>
      <c r="E32" s="99">
        <v>2083</v>
      </c>
      <c r="F32" s="99">
        <v>2083</v>
      </c>
      <c r="G32" s="99">
        <v>2083</v>
      </c>
      <c r="H32" s="99">
        <v>2083</v>
      </c>
      <c r="I32" s="99">
        <v>2083</v>
      </c>
      <c r="J32" s="99">
        <v>2083</v>
      </c>
      <c r="K32" s="99">
        <v>2083</v>
      </c>
      <c r="L32" s="99">
        <v>2083</v>
      </c>
      <c r="M32" s="99">
        <v>2083</v>
      </c>
      <c r="N32" s="99">
        <v>2083</v>
      </c>
      <c r="O32" s="99">
        <v>2083</v>
      </c>
      <c r="P32" s="99">
        <v>2083</v>
      </c>
      <c r="Q32" s="99">
        <v>2083</v>
      </c>
      <c r="R32" s="99">
        <v>2083</v>
      </c>
      <c r="S32" s="99">
        <v>2083</v>
      </c>
      <c r="T32" s="99">
        <v>2083</v>
      </c>
      <c r="U32" s="99">
        <v>2083</v>
      </c>
      <c r="V32" s="99">
        <v>1908</v>
      </c>
      <c r="W32" s="99">
        <v>2028</v>
      </c>
      <c r="X32" s="99">
        <v>2028</v>
      </c>
      <c r="Y32" s="99">
        <v>2028</v>
      </c>
      <c r="Z32" s="99">
        <v>2028</v>
      </c>
      <c r="AA32" s="99">
        <v>2028</v>
      </c>
      <c r="AB32" s="99">
        <v>2028</v>
      </c>
      <c r="AC32" s="99">
        <v>2028</v>
      </c>
      <c r="AD32" s="99">
        <v>2028</v>
      </c>
      <c r="AE32" s="99">
        <v>2028</v>
      </c>
      <c r="AF32" s="99">
        <v>2028</v>
      </c>
      <c r="AG32" s="99">
        <v>2028</v>
      </c>
      <c r="AH32" s="99">
        <v>2028</v>
      </c>
      <c r="AI32" s="99">
        <v>2028</v>
      </c>
      <c r="AJ32" s="99">
        <v>2010</v>
      </c>
      <c r="AK32" s="99">
        <v>1919</v>
      </c>
      <c r="AL32" s="99">
        <v>2048</v>
      </c>
      <c r="AM32" s="99">
        <v>2048</v>
      </c>
      <c r="AN32" s="99">
        <v>2048</v>
      </c>
      <c r="AO32" s="99">
        <v>2148</v>
      </c>
      <c r="AP32" s="99">
        <v>1930</v>
      </c>
      <c r="AQ32" s="99">
        <v>1830</v>
      </c>
      <c r="AR32" s="99">
        <v>1830</v>
      </c>
      <c r="AS32" s="99">
        <v>1830</v>
      </c>
      <c r="AT32" s="99">
        <v>1830</v>
      </c>
      <c r="AU32" s="99">
        <v>1830</v>
      </c>
      <c r="AV32" s="99">
        <v>1830</v>
      </c>
      <c r="AW32" s="99">
        <v>1830</v>
      </c>
      <c r="AX32" s="99">
        <v>1830</v>
      </c>
      <c r="AY32" s="99">
        <v>1830</v>
      </c>
      <c r="AZ32" s="99">
        <v>1830</v>
      </c>
      <c r="BA32" s="99">
        <v>1830</v>
      </c>
      <c r="BB32" s="99">
        <v>1830</v>
      </c>
      <c r="BC32" s="99">
        <v>1830</v>
      </c>
      <c r="BD32" s="99">
        <v>1830</v>
      </c>
      <c r="BE32" s="99">
        <v>1830</v>
      </c>
      <c r="BF32" s="99">
        <v>1636</v>
      </c>
      <c r="BG32" s="99">
        <v>1651</v>
      </c>
      <c r="BH32" s="99">
        <v>1771</v>
      </c>
      <c r="BI32" s="99">
        <v>1799</v>
      </c>
      <c r="BJ32" s="99">
        <v>2016</v>
      </c>
      <c r="BK32" s="99">
        <v>1988</v>
      </c>
      <c r="BL32" s="99">
        <v>2058</v>
      </c>
      <c r="BM32" s="99">
        <v>2058</v>
      </c>
      <c r="BN32" s="99">
        <v>2198</v>
      </c>
      <c r="BO32" s="99">
        <v>2198</v>
      </c>
      <c r="BP32" s="99">
        <v>2198</v>
      </c>
      <c r="BQ32" s="99">
        <v>2198</v>
      </c>
      <c r="BR32" s="99">
        <v>2198</v>
      </c>
      <c r="BS32" s="99">
        <v>2198</v>
      </c>
      <c r="BT32" s="99">
        <v>2198</v>
      </c>
      <c r="BU32" s="99">
        <v>2198</v>
      </c>
      <c r="BV32" s="99">
        <v>2198</v>
      </c>
      <c r="BW32" s="99">
        <v>2198</v>
      </c>
      <c r="BX32" s="99">
        <v>2198</v>
      </c>
      <c r="BY32" s="99">
        <v>2198</v>
      </c>
      <c r="BZ32" s="99">
        <v>2198</v>
      </c>
      <c r="CA32" s="99">
        <v>2198</v>
      </c>
      <c r="CB32" s="99">
        <v>2198</v>
      </c>
      <c r="CC32" s="99">
        <v>2198</v>
      </c>
      <c r="CD32" s="99">
        <v>2198</v>
      </c>
      <c r="CE32" s="99">
        <v>2198</v>
      </c>
      <c r="CF32" s="99">
        <v>2198</v>
      </c>
      <c r="CG32" s="99">
        <v>2198</v>
      </c>
      <c r="CH32" s="99">
        <v>2198</v>
      </c>
      <c r="CI32" s="99">
        <v>2198</v>
      </c>
      <c r="CJ32" s="99">
        <v>2198</v>
      </c>
      <c r="CK32" s="99">
        <v>2198</v>
      </c>
      <c r="CL32" s="99">
        <v>2098</v>
      </c>
      <c r="CM32" s="99">
        <v>2098</v>
      </c>
      <c r="CN32" s="99">
        <v>1998</v>
      </c>
      <c r="CO32" s="99">
        <v>1998</v>
      </c>
      <c r="CP32" s="99">
        <v>1978</v>
      </c>
      <c r="CQ32" s="99">
        <v>1978</v>
      </c>
      <c r="CR32" s="99">
        <v>1978</v>
      </c>
      <c r="CS32" s="99">
        <v>1978</v>
      </c>
      <c r="CT32" s="100"/>
      <c r="CU32" s="100"/>
      <c r="CV32" s="100"/>
      <c r="CW32" s="102"/>
      <c r="CX32" s="103">
        <f t="array" ref="CX32">SUMPRODUCT(B32:CW32*0.25)</f>
        <v>48841.5</v>
      </c>
    </row>
    <row r="33" spans="1:102" ht="30" customHeight="1" thickBot="1" x14ac:dyDescent="0.25">
      <c r="A33" s="75" t="s">
        <v>28</v>
      </c>
      <c r="B33" s="76">
        <f>SUM(B30:B32)</f>
        <v>6959.5940000000001</v>
      </c>
      <c r="C33" s="77">
        <f t="shared" ref="C33:BN33" si="5">SUM(C30:C32)</f>
        <v>6960.2360000000008</v>
      </c>
      <c r="D33" s="77">
        <f t="shared" si="5"/>
        <v>6953.4040000000005</v>
      </c>
      <c r="E33" s="77">
        <f t="shared" si="5"/>
        <v>6916.8209999999999</v>
      </c>
      <c r="F33" s="77">
        <f t="shared" si="5"/>
        <v>7022.2749999999996</v>
      </c>
      <c r="G33" s="77">
        <f t="shared" si="5"/>
        <v>6995.0519999999997</v>
      </c>
      <c r="H33" s="77">
        <f t="shared" si="5"/>
        <v>7017.52</v>
      </c>
      <c r="I33" s="77">
        <f t="shared" si="5"/>
        <v>6907.0280000000002</v>
      </c>
      <c r="J33" s="77">
        <f t="shared" si="5"/>
        <v>7015.741</v>
      </c>
      <c r="K33" s="77">
        <f t="shared" si="5"/>
        <v>6968.5410000000002</v>
      </c>
      <c r="L33" s="77">
        <f t="shared" si="5"/>
        <v>6975.3530000000001</v>
      </c>
      <c r="M33" s="77">
        <f t="shared" si="5"/>
        <v>6911.88</v>
      </c>
      <c r="N33" s="77">
        <f t="shared" si="5"/>
        <v>6977.9369999999999</v>
      </c>
      <c r="O33" s="77">
        <f t="shared" si="5"/>
        <v>6965.7870000000003</v>
      </c>
      <c r="P33" s="77">
        <f t="shared" si="5"/>
        <v>6986.6970000000001</v>
      </c>
      <c r="Q33" s="77">
        <f t="shared" si="5"/>
        <v>6938.3019999999997</v>
      </c>
      <c r="R33" s="77">
        <f t="shared" si="5"/>
        <v>6810.5400000000009</v>
      </c>
      <c r="S33" s="77">
        <f t="shared" si="5"/>
        <v>6893.0030000000006</v>
      </c>
      <c r="T33" s="77">
        <f t="shared" si="5"/>
        <v>6831.5650000000005</v>
      </c>
      <c r="U33" s="77">
        <f t="shared" si="5"/>
        <v>7002.1869999999999</v>
      </c>
      <c r="V33" s="77">
        <f t="shared" si="5"/>
        <v>6862.8790000000008</v>
      </c>
      <c r="W33" s="77">
        <f t="shared" si="5"/>
        <v>7211.692</v>
      </c>
      <c r="X33" s="77">
        <f t="shared" si="5"/>
        <v>7576.241</v>
      </c>
      <c r="Y33" s="77">
        <f t="shared" si="5"/>
        <v>7887.6679999999997</v>
      </c>
      <c r="Z33" s="77">
        <f t="shared" si="5"/>
        <v>7874.4310000000005</v>
      </c>
      <c r="AA33" s="77">
        <f t="shared" si="5"/>
        <v>8201.3310000000001</v>
      </c>
      <c r="AB33" s="77">
        <f t="shared" si="5"/>
        <v>8356.9609999999993</v>
      </c>
      <c r="AC33" s="77">
        <f t="shared" si="5"/>
        <v>8498.9830000000002</v>
      </c>
      <c r="AD33" s="77">
        <f t="shared" si="5"/>
        <v>8724.2829999999994</v>
      </c>
      <c r="AE33" s="77">
        <f t="shared" si="5"/>
        <v>8899.884</v>
      </c>
      <c r="AF33" s="77">
        <f t="shared" si="5"/>
        <v>9013.4140000000007</v>
      </c>
      <c r="AG33" s="77">
        <f t="shared" si="5"/>
        <v>9100.7910000000011</v>
      </c>
      <c r="AH33" s="77">
        <f t="shared" si="5"/>
        <v>9924.3590000000004</v>
      </c>
      <c r="AI33" s="77">
        <f t="shared" si="5"/>
        <v>9985.2669999999998</v>
      </c>
      <c r="AJ33" s="77">
        <f t="shared" si="5"/>
        <v>9997.5410000000011</v>
      </c>
      <c r="AK33" s="77">
        <f t="shared" si="5"/>
        <v>10026.957</v>
      </c>
      <c r="AL33" s="77">
        <f t="shared" si="5"/>
        <v>10025.705</v>
      </c>
      <c r="AM33" s="77">
        <f t="shared" si="5"/>
        <v>10008.944</v>
      </c>
      <c r="AN33" s="77">
        <f t="shared" si="5"/>
        <v>10007.567999999999</v>
      </c>
      <c r="AO33" s="77">
        <f t="shared" si="5"/>
        <v>10018.242</v>
      </c>
      <c r="AP33" s="77">
        <f t="shared" si="5"/>
        <v>9947.2520000000004</v>
      </c>
      <c r="AQ33" s="77">
        <f t="shared" si="5"/>
        <v>9949.1769999999997</v>
      </c>
      <c r="AR33" s="77">
        <f t="shared" si="5"/>
        <v>9970.5600000000013</v>
      </c>
      <c r="AS33" s="77">
        <f t="shared" si="5"/>
        <v>9996.1500000000015</v>
      </c>
      <c r="AT33" s="77">
        <f t="shared" si="5"/>
        <v>10063.179</v>
      </c>
      <c r="AU33" s="77">
        <f t="shared" si="5"/>
        <v>10122.334999999999</v>
      </c>
      <c r="AV33" s="77">
        <f t="shared" si="5"/>
        <v>10148.675999999999</v>
      </c>
      <c r="AW33" s="77">
        <f t="shared" si="5"/>
        <v>10155.902</v>
      </c>
      <c r="AX33" s="77">
        <f t="shared" si="5"/>
        <v>10114.538</v>
      </c>
      <c r="AY33" s="77">
        <f t="shared" si="5"/>
        <v>10076.746000000001</v>
      </c>
      <c r="AZ33" s="77">
        <f t="shared" si="5"/>
        <v>10007.571</v>
      </c>
      <c r="BA33" s="77">
        <f t="shared" si="5"/>
        <v>9901.9130000000005</v>
      </c>
      <c r="BB33" s="77">
        <f t="shared" si="5"/>
        <v>9835.1049999999996</v>
      </c>
      <c r="BC33" s="77">
        <f t="shared" si="5"/>
        <v>9786.2160000000003</v>
      </c>
      <c r="BD33" s="77">
        <f t="shared" si="5"/>
        <v>9741.9539999999997</v>
      </c>
      <c r="BE33" s="77">
        <f t="shared" si="5"/>
        <v>9687.2270000000008</v>
      </c>
      <c r="BF33" s="77">
        <f t="shared" si="5"/>
        <v>9638.9889999999996</v>
      </c>
      <c r="BG33" s="77">
        <f t="shared" si="5"/>
        <v>9587.2579999999998</v>
      </c>
      <c r="BH33" s="77">
        <f t="shared" si="5"/>
        <v>9552.1640000000007</v>
      </c>
      <c r="BI33" s="77">
        <f t="shared" si="5"/>
        <v>9540.7800000000007</v>
      </c>
      <c r="BJ33" s="77">
        <f t="shared" si="5"/>
        <v>9574.3510000000006</v>
      </c>
      <c r="BK33" s="77">
        <f t="shared" si="5"/>
        <v>9559.8639999999996</v>
      </c>
      <c r="BL33" s="77">
        <f t="shared" si="5"/>
        <v>9539.137999999999</v>
      </c>
      <c r="BM33" s="77">
        <f t="shared" si="5"/>
        <v>9515.8739999999998</v>
      </c>
      <c r="BN33" s="77">
        <f t="shared" si="5"/>
        <v>8748.8019999999997</v>
      </c>
      <c r="BO33" s="77">
        <f t="shared" ref="BO33:CW33" si="6">SUM(BO30:BO32)</f>
        <v>8792.0239999999994</v>
      </c>
      <c r="BP33" s="77">
        <f t="shared" si="6"/>
        <v>8871.482</v>
      </c>
      <c r="BQ33" s="77">
        <f t="shared" si="6"/>
        <v>8889.9840000000004</v>
      </c>
      <c r="BR33" s="77">
        <f t="shared" si="6"/>
        <v>8835.4979999999996</v>
      </c>
      <c r="BS33" s="77">
        <f t="shared" si="6"/>
        <v>8897.7860000000001</v>
      </c>
      <c r="BT33" s="77">
        <f t="shared" si="6"/>
        <v>8930.9390000000003</v>
      </c>
      <c r="BU33" s="77">
        <f t="shared" si="6"/>
        <v>8955.0380000000005</v>
      </c>
      <c r="BV33" s="77">
        <f t="shared" si="6"/>
        <v>8974.8760000000002</v>
      </c>
      <c r="BW33" s="77">
        <f t="shared" si="6"/>
        <v>8985.9390000000003</v>
      </c>
      <c r="BX33" s="77">
        <f t="shared" si="6"/>
        <v>8990.5560000000005</v>
      </c>
      <c r="BY33" s="77">
        <f t="shared" si="6"/>
        <v>8940.8459999999995</v>
      </c>
      <c r="BZ33" s="77">
        <f t="shared" si="6"/>
        <v>8975.9079999999994</v>
      </c>
      <c r="CA33" s="77">
        <f t="shared" si="6"/>
        <v>8988.9850000000006</v>
      </c>
      <c r="CB33" s="77">
        <f t="shared" si="6"/>
        <v>8950.634</v>
      </c>
      <c r="CC33" s="77">
        <f t="shared" si="6"/>
        <v>8897.3430000000008</v>
      </c>
      <c r="CD33" s="77">
        <f t="shared" si="6"/>
        <v>9022.1530000000002</v>
      </c>
      <c r="CE33" s="77">
        <f t="shared" si="6"/>
        <v>8950.2330000000002</v>
      </c>
      <c r="CF33" s="77">
        <f t="shared" si="6"/>
        <v>8763.7049999999999</v>
      </c>
      <c r="CG33" s="77">
        <f t="shared" si="6"/>
        <v>8568.3630000000012</v>
      </c>
      <c r="CH33" s="77">
        <f t="shared" si="6"/>
        <v>8846.9770000000008</v>
      </c>
      <c r="CI33" s="77">
        <f t="shared" si="6"/>
        <v>8648.3270000000011</v>
      </c>
      <c r="CJ33" s="77">
        <f t="shared" si="6"/>
        <v>8586.9249999999993</v>
      </c>
      <c r="CK33" s="77">
        <f t="shared" si="6"/>
        <v>8166.3359999999993</v>
      </c>
      <c r="CL33" s="77">
        <f t="shared" si="6"/>
        <v>8480.2950000000001</v>
      </c>
      <c r="CM33" s="77">
        <f t="shared" si="6"/>
        <v>8261.9510000000009</v>
      </c>
      <c r="CN33" s="77">
        <f t="shared" si="6"/>
        <v>7833.5859999999993</v>
      </c>
      <c r="CO33" s="77">
        <f t="shared" si="6"/>
        <v>7737.8490000000002</v>
      </c>
      <c r="CP33" s="77">
        <f t="shared" si="6"/>
        <v>8092.72</v>
      </c>
      <c r="CQ33" s="77">
        <f t="shared" si="6"/>
        <v>7890.3739999999998</v>
      </c>
      <c r="CR33" s="77">
        <f t="shared" si="6"/>
        <v>7848.9250000000002</v>
      </c>
      <c r="CS33" s="77">
        <f t="shared" si="6"/>
        <v>7554.8209999999999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207276.42575000011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450</v>
      </c>
      <c r="C36" s="115">
        <v>450</v>
      </c>
      <c r="D36" s="115">
        <v>450</v>
      </c>
      <c r="E36" s="115">
        <v>450</v>
      </c>
      <c r="F36" s="115">
        <v>492</v>
      </c>
      <c r="G36" s="115">
        <v>492</v>
      </c>
      <c r="H36" s="115">
        <v>492</v>
      </c>
      <c r="I36" s="115">
        <v>492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500</v>
      </c>
      <c r="AE36" s="115">
        <v>500</v>
      </c>
      <c r="AF36" s="115">
        <v>500</v>
      </c>
      <c r="AG36" s="115">
        <v>500</v>
      </c>
      <c r="AH36" s="115">
        <v>485</v>
      </c>
      <c r="AI36" s="115">
        <v>485</v>
      </c>
      <c r="AJ36" s="115">
        <v>485</v>
      </c>
      <c r="AK36" s="115">
        <v>485</v>
      </c>
      <c r="AL36" s="115">
        <v>445</v>
      </c>
      <c r="AM36" s="115">
        <v>445</v>
      </c>
      <c r="AN36" s="115">
        <v>445</v>
      </c>
      <c r="AO36" s="115">
        <v>445</v>
      </c>
      <c r="AP36" s="115">
        <v>488</v>
      </c>
      <c r="AQ36" s="115">
        <v>488</v>
      </c>
      <c r="AR36" s="115">
        <v>488</v>
      </c>
      <c r="AS36" s="115">
        <v>488</v>
      </c>
      <c r="AT36" s="115">
        <v>502</v>
      </c>
      <c r="AU36" s="115">
        <v>502</v>
      </c>
      <c r="AV36" s="115">
        <v>502</v>
      </c>
      <c r="AW36" s="115">
        <v>502</v>
      </c>
      <c r="AX36" s="115">
        <v>497</v>
      </c>
      <c r="AY36" s="115">
        <v>497</v>
      </c>
      <c r="AZ36" s="115">
        <v>497</v>
      </c>
      <c r="BA36" s="115">
        <v>497</v>
      </c>
      <c r="BB36" s="115">
        <v>429</v>
      </c>
      <c r="BC36" s="115">
        <v>429</v>
      </c>
      <c r="BD36" s="115">
        <v>429</v>
      </c>
      <c r="BE36" s="115">
        <v>429</v>
      </c>
      <c r="BF36" s="115">
        <v>396</v>
      </c>
      <c r="BG36" s="115">
        <v>396</v>
      </c>
      <c r="BH36" s="115">
        <v>396</v>
      </c>
      <c r="BI36" s="115">
        <v>396</v>
      </c>
      <c r="BJ36" s="115">
        <v>482</v>
      </c>
      <c r="BK36" s="115">
        <v>482</v>
      </c>
      <c r="BL36" s="115">
        <v>482</v>
      </c>
      <c r="BM36" s="115">
        <v>482</v>
      </c>
      <c r="BN36" s="115">
        <v>440</v>
      </c>
      <c r="BO36" s="115">
        <v>440</v>
      </c>
      <c r="BP36" s="115">
        <v>440</v>
      </c>
      <c r="BQ36" s="115">
        <v>440</v>
      </c>
      <c r="BR36" s="115">
        <v>496</v>
      </c>
      <c r="BS36" s="115">
        <v>496</v>
      </c>
      <c r="BT36" s="115">
        <v>496</v>
      </c>
      <c r="BU36" s="115">
        <v>496</v>
      </c>
      <c r="BV36" s="115">
        <v>495</v>
      </c>
      <c r="BW36" s="115">
        <v>495</v>
      </c>
      <c r="BX36" s="115">
        <v>495</v>
      </c>
      <c r="BY36" s="115">
        <v>495</v>
      </c>
      <c r="BZ36" s="115">
        <v>478</v>
      </c>
      <c r="CA36" s="115">
        <v>478</v>
      </c>
      <c r="CB36" s="115">
        <v>478</v>
      </c>
      <c r="CC36" s="115">
        <v>478</v>
      </c>
      <c r="CD36" s="115">
        <v>439</v>
      </c>
      <c r="CE36" s="115">
        <v>439</v>
      </c>
      <c r="CF36" s="115">
        <v>439</v>
      </c>
      <c r="CG36" s="115">
        <v>439</v>
      </c>
      <c r="CH36" s="115">
        <v>476</v>
      </c>
      <c r="CI36" s="115">
        <v>476</v>
      </c>
      <c r="CJ36" s="115">
        <v>476</v>
      </c>
      <c r="CK36" s="115">
        <v>476</v>
      </c>
      <c r="CL36" s="115">
        <v>476</v>
      </c>
      <c r="CM36" s="115">
        <v>476</v>
      </c>
      <c r="CN36" s="115">
        <v>476</v>
      </c>
      <c r="CO36" s="115">
        <v>476</v>
      </c>
      <c r="CP36" s="115">
        <v>475</v>
      </c>
      <c r="CQ36" s="115">
        <v>475</v>
      </c>
      <c r="CR36" s="115">
        <v>475</v>
      </c>
      <c r="CS36" s="115">
        <v>475</v>
      </c>
      <c r="CT36" s="116"/>
      <c r="CU36" s="116"/>
      <c r="CV36" s="116"/>
      <c r="CW36" s="117"/>
      <c r="CX36" s="91">
        <f t="array" ref="CX36">SUMPRODUCT(B36:CW36*0.25)</f>
        <v>11441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45</v>
      </c>
      <c r="C39" s="120">
        <v>45</v>
      </c>
      <c r="D39" s="120">
        <v>45</v>
      </c>
      <c r="E39" s="120">
        <v>45</v>
      </c>
      <c r="F39" s="120">
        <v>45</v>
      </c>
      <c r="G39" s="120">
        <v>45</v>
      </c>
      <c r="H39" s="120">
        <v>45</v>
      </c>
      <c r="I39" s="120">
        <v>45</v>
      </c>
      <c r="J39" s="120">
        <v>45</v>
      </c>
      <c r="K39" s="120">
        <v>45</v>
      </c>
      <c r="L39" s="120">
        <v>45</v>
      </c>
      <c r="M39" s="120">
        <v>45</v>
      </c>
      <c r="N39" s="120">
        <v>45</v>
      </c>
      <c r="O39" s="120">
        <v>45</v>
      </c>
      <c r="P39" s="120">
        <v>45</v>
      </c>
      <c r="Q39" s="120">
        <v>45</v>
      </c>
      <c r="R39" s="120">
        <v>45</v>
      </c>
      <c r="S39" s="120">
        <v>45</v>
      </c>
      <c r="T39" s="120">
        <v>45</v>
      </c>
      <c r="U39" s="120">
        <v>45</v>
      </c>
      <c r="V39" s="120">
        <v>45</v>
      </c>
      <c r="W39" s="120">
        <v>45</v>
      </c>
      <c r="X39" s="120">
        <v>45</v>
      </c>
      <c r="Y39" s="120">
        <v>45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46</v>
      </c>
      <c r="AI39" s="120">
        <v>46</v>
      </c>
      <c r="AJ39" s="120">
        <v>46</v>
      </c>
      <c r="AK39" s="120">
        <v>46</v>
      </c>
      <c r="AL39" s="120">
        <v>48</v>
      </c>
      <c r="AM39" s="120">
        <v>48</v>
      </c>
      <c r="AN39" s="120">
        <v>48</v>
      </c>
      <c r="AO39" s="120">
        <v>48</v>
      </c>
      <c r="AP39" s="120">
        <v>45</v>
      </c>
      <c r="AQ39" s="120">
        <v>45</v>
      </c>
      <c r="AR39" s="120">
        <v>45</v>
      </c>
      <c r="AS39" s="120">
        <v>45</v>
      </c>
      <c r="AT39" s="120">
        <v>48</v>
      </c>
      <c r="AU39" s="120">
        <v>48</v>
      </c>
      <c r="AV39" s="120">
        <v>48</v>
      </c>
      <c r="AW39" s="120">
        <v>48</v>
      </c>
      <c r="AX39" s="120">
        <v>45</v>
      </c>
      <c r="AY39" s="120">
        <v>45</v>
      </c>
      <c r="AZ39" s="120">
        <v>45</v>
      </c>
      <c r="BA39" s="120">
        <v>45</v>
      </c>
      <c r="BB39" s="120">
        <v>45</v>
      </c>
      <c r="BC39" s="120">
        <v>45</v>
      </c>
      <c r="BD39" s="120">
        <v>45</v>
      </c>
      <c r="BE39" s="120">
        <v>45</v>
      </c>
      <c r="BF39" s="120">
        <v>45</v>
      </c>
      <c r="BG39" s="120">
        <v>45</v>
      </c>
      <c r="BH39" s="120">
        <v>45</v>
      </c>
      <c r="BI39" s="120">
        <v>45</v>
      </c>
      <c r="BJ39" s="120">
        <v>45</v>
      </c>
      <c r="BK39" s="120">
        <v>45</v>
      </c>
      <c r="BL39" s="120">
        <v>45</v>
      </c>
      <c r="BM39" s="120">
        <v>45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45</v>
      </c>
      <c r="CM39" s="120">
        <v>45</v>
      </c>
      <c r="CN39" s="120">
        <v>45</v>
      </c>
      <c r="CO39" s="120">
        <v>45</v>
      </c>
      <c r="CP39" s="120">
        <v>48</v>
      </c>
      <c r="CQ39" s="120">
        <v>48</v>
      </c>
      <c r="CR39" s="120">
        <v>48</v>
      </c>
      <c r="CS39" s="120">
        <v>48</v>
      </c>
      <c r="CT39" s="122"/>
      <c r="CU39" s="122"/>
      <c r="CV39" s="122"/>
      <c r="CW39" s="121"/>
      <c r="CX39" s="97">
        <f t="array" ref="CX39">SUMPRODUCT(B39:CW39*0.25)</f>
        <v>1130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293.89999999999998</v>
      </c>
      <c r="AA40" s="120">
        <v>293.89999999999998</v>
      </c>
      <c r="AB40" s="120">
        <v>293.89999999999998</v>
      </c>
      <c r="AC40" s="120">
        <v>293.89999999999998</v>
      </c>
      <c r="AD40" s="120">
        <v>245.9</v>
      </c>
      <c r="AE40" s="120">
        <v>245.9</v>
      </c>
      <c r="AF40" s="120">
        <v>245.9</v>
      </c>
      <c r="AG40" s="120">
        <v>245.9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483.6</v>
      </c>
      <c r="BO40" s="120">
        <v>483.6</v>
      </c>
      <c r="BP40" s="120">
        <v>483.6</v>
      </c>
      <c r="BQ40" s="120">
        <v>483.6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320.8</v>
      </c>
      <c r="CE40" s="120">
        <v>320.8</v>
      </c>
      <c r="CF40" s="120">
        <v>320.8</v>
      </c>
      <c r="CG40" s="120">
        <v>320.8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2844.1999999999994</v>
      </c>
    </row>
    <row r="41" spans="1:102" ht="30" customHeight="1" thickBot="1" x14ac:dyDescent="0.25">
      <c r="A41" s="105" t="s">
        <v>35</v>
      </c>
      <c r="B41" s="106">
        <f>SUM(B36:B40)</f>
        <v>495</v>
      </c>
      <c r="C41" s="107">
        <f t="shared" ref="C41:BN41" si="7">SUM(C36:C40)</f>
        <v>495</v>
      </c>
      <c r="D41" s="107">
        <f t="shared" si="7"/>
        <v>495</v>
      </c>
      <c r="E41" s="107">
        <f t="shared" si="7"/>
        <v>495</v>
      </c>
      <c r="F41" s="107">
        <f t="shared" si="7"/>
        <v>537</v>
      </c>
      <c r="G41" s="107">
        <f t="shared" si="7"/>
        <v>537</v>
      </c>
      <c r="H41" s="107">
        <f t="shared" si="7"/>
        <v>537</v>
      </c>
      <c r="I41" s="107">
        <f t="shared" si="7"/>
        <v>537</v>
      </c>
      <c r="J41" s="107">
        <f t="shared" si="7"/>
        <v>545</v>
      </c>
      <c r="K41" s="107">
        <f t="shared" si="7"/>
        <v>545</v>
      </c>
      <c r="L41" s="107">
        <f t="shared" si="7"/>
        <v>545</v>
      </c>
      <c r="M41" s="107">
        <f t="shared" si="7"/>
        <v>545</v>
      </c>
      <c r="N41" s="107">
        <f t="shared" si="7"/>
        <v>545</v>
      </c>
      <c r="O41" s="107">
        <f t="shared" si="7"/>
        <v>545</v>
      </c>
      <c r="P41" s="107">
        <f t="shared" si="7"/>
        <v>545</v>
      </c>
      <c r="Q41" s="107">
        <f t="shared" si="7"/>
        <v>545</v>
      </c>
      <c r="R41" s="107">
        <f t="shared" si="7"/>
        <v>545</v>
      </c>
      <c r="S41" s="107">
        <f t="shared" si="7"/>
        <v>545</v>
      </c>
      <c r="T41" s="107">
        <f t="shared" si="7"/>
        <v>545</v>
      </c>
      <c r="U41" s="107">
        <f t="shared" si="7"/>
        <v>545</v>
      </c>
      <c r="V41" s="107">
        <f t="shared" si="7"/>
        <v>545</v>
      </c>
      <c r="W41" s="107">
        <f t="shared" si="7"/>
        <v>545</v>
      </c>
      <c r="X41" s="107">
        <f t="shared" si="7"/>
        <v>545</v>
      </c>
      <c r="Y41" s="107">
        <f t="shared" si="7"/>
        <v>545</v>
      </c>
      <c r="Z41" s="107">
        <f t="shared" si="7"/>
        <v>843.9</v>
      </c>
      <c r="AA41" s="107">
        <f t="shared" si="7"/>
        <v>843.9</v>
      </c>
      <c r="AB41" s="107">
        <f t="shared" si="7"/>
        <v>843.9</v>
      </c>
      <c r="AC41" s="107">
        <f t="shared" si="7"/>
        <v>843.9</v>
      </c>
      <c r="AD41" s="107">
        <f t="shared" si="7"/>
        <v>795.9</v>
      </c>
      <c r="AE41" s="107">
        <f t="shared" si="7"/>
        <v>795.9</v>
      </c>
      <c r="AF41" s="107">
        <f t="shared" si="7"/>
        <v>795.9</v>
      </c>
      <c r="AG41" s="107">
        <f t="shared" si="7"/>
        <v>795.9</v>
      </c>
      <c r="AH41" s="107">
        <f t="shared" si="7"/>
        <v>531</v>
      </c>
      <c r="AI41" s="107">
        <f t="shared" si="7"/>
        <v>531</v>
      </c>
      <c r="AJ41" s="107">
        <f t="shared" si="7"/>
        <v>531</v>
      </c>
      <c r="AK41" s="107">
        <f t="shared" si="7"/>
        <v>531</v>
      </c>
      <c r="AL41" s="107">
        <f t="shared" si="7"/>
        <v>493</v>
      </c>
      <c r="AM41" s="107">
        <f t="shared" si="7"/>
        <v>493</v>
      </c>
      <c r="AN41" s="107">
        <f t="shared" si="7"/>
        <v>493</v>
      </c>
      <c r="AO41" s="107">
        <f t="shared" si="7"/>
        <v>493</v>
      </c>
      <c r="AP41" s="107">
        <f t="shared" si="7"/>
        <v>533</v>
      </c>
      <c r="AQ41" s="107">
        <f t="shared" si="7"/>
        <v>533</v>
      </c>
      <c r="AR41" s="107">
        <f t="shared" si="7"/>
        <v>533</v>
      </c>
      <c r="AS41" s="107">
        <f t="shared" si="7"/>
        <v>533</v>
      </c>
      <c r="AT41" s="107">
        <f t="shared" si="7"/>
        <v>550</v>
      </c>
      <c r="AU41" s="107">
        <f t="shared" si="7"/>
        <v>550</v>
      </c>
      <c r="AV41" s="107">
        <f t="shared" si="7"/>
        <v>550</v>
      </c>
      <c r="AW41" s="107">
        <f t="shared" si="7"/>
        <v>550</v>
      </c>
      <c r="AX41" s="107">
        <f t="shared" si="7"/>
        <v>542</v>
      </c>
      <c r="AY41" s="107">
        <f t="shared" si="7"/>
        <v>542</v>
      </c>
      <c r="AZ41" s="107">
        <f t="shared" si="7"/>
        <v>542</v>
      </c>
      <c r="BA41" s="107">
        <f t="shared" si="7"/>
        <v>542</v>
      </c>
      <c r="BB41" s="107">
        <f t="shared" si="7"/>
        <v>474</v>
      </c>
      <c r="BC41" s="107">
        <f t="shared" si="7"/>
        <v>474</v>
      </c>
      <c r="BD41" s="107">
        <f t="shared" si="7"/>
        <v>474</v>
      </c>
      <c r="BE41" s="107">
        <f t="shared" si="7"/>
        <v>474</v>
      </c>
      <c r="BF41" s="107">
        <f t="shared" si="7"/>
        <v>441</v>
      </c>
      <c r="BG41" s="107">
        <f t="shared" si="7"/>
        <v>441</v>
      </c>
      <c r="BH41" s="107">
        <f t="shared" si="7"/>
        <v>441</v>
      </c>
      <c r="BI41" s="107">
        <f t="shared" si="7"/>
        <v>441</v>
      </c>
      <c r="BJ41" s="107">
        <f t="shared" si="7"/>
        <v>527</v>
      </c>
      <c r="BK41" s="107">
        <f t="shared" si="7"/>
        <v>527</v>
      </c>
      <c r="BL41" s="107">
        <f t="shared" si="7"/>
        <v>527</v>
      </c>
      <c r="BM41" s="107">
        <f t="shared" si="7"/>
        <v>527</v>
      </c>
      <c r="BN41" s="107">
        <f t="shared" si="7"/>
        <v>973.6</v>
      </c>
      <c r="BO41" s="107">
        <f t="shared" ref="BO41:CW41" si="8">SUM(BO36:BO40)</f>
        <v>973.6</v>
      </c>
      <c r="BP41" s="107">
        <f t="shared" si="8"/>
        <v>973.6</v>
      </c>
      <c r="BQ41" s="107">
        <f t="shared" si="8"/>
        <v>973.6</v>
      </c>
      <c r="BR41" s="107">
        <f t="shared" si="8"/>
        <v>1046</v>
      </c>
      <c r="BS41" s="107">
        <f t="shared" si="8"/>
        <v>1046</v>
      </c>
      <c r="BT41" s="107">
        <f t="shared" si="8"/>
        <v>1046</v>
      </c>
      <c r="BU41" s="107">
        <f t="shared" si="8"/>
        <v>1046</v>
      </c>
      <c r="BV41" s="107">
        <f t="shared" si="8"/>
        <v>1045</v>
      </c>
      <c r="BW41" s="107">
        <f t="shared" si="8"/>
        <v>1045</v>
      </c>
      <c r="BX41" s="107">
        <f t="shared" si="8"/>
        <v>1045</v>
      </c>
      <c r="BY41" s="107">
        <f t="shared" si="8"/>
        <v>1045</v>
      </c>
      <c r="BZ41" s="107">
        <f t="shared" si="8"/>
        <v>1028</v>
      </c>
      <c r="CA41" s="107">
        <f t="shared" si="8"/>
        <v>1028</v>
      </c>
      <c r="CB41" s="107">
        <f t="shared" si="8"/>
        <v>1028</v>
      </c>
      <c r="CC41" s="107">
        <f t="shared" si="8"/>
        <v>1028</v>
      </c>
      <c r="CD41" s="107">
        <f t="shared" si="8"/>
        <v>809.8</v>
      </c>
      <c r="CE41" s="107">
        <f t="shared" si="8"/>
        <v>809.8</v>
      </c>
      <c r="CF41" s="107">
        <f t="shared" si="8"/>
        <v>809.8</v>
      </c>
      <c r="CG41" s="107">
        <f t="shared" si="8"/>
        <v>809.8</v>
      </c>
      <c r="CH41" s="107">
        <f t="shared" si="8"/>
        <v>526</v>
      </c>
      <c r="CI41" s="107">
        <f t="shared" si="8"/>
        <v>526</v>
      </c>
      <c r="CJ41" s="107">
        <f t="shared" si="8"/>
        <v>526</v>
      </c>
      <c r="CK41" s="107">
        <f t="shared" si="8"/>
        <v>526</v>
      </c>
      <c r="CL41" s="107">
        <f t="shared" si="8"/>
        <v>521</v>
      </c>
      <c r="CM41" s="107">
        <f t="shared" si="8"/>
        <v>521</v>
      </c>
      <c r="CN41" s="107">
        <f t="shared" si="8"/>
        <v>521</v>
      </c>
      <c r="CO41" s="107">
        <f t="shared" si="8"/>
        <v>521</v>
      </c>
      <c r="CP41" s="107">
        <f t="shared" si="8"/>
        <v>523</v>
      </c>
      <c r="CQ41" s="107">
        <f t="shared" si="8"/>
        <v>523</v>
      </c>
      <c r="CR41" s="107">
        <f t="shared" si="8"/>
        <v>523</v>
      </c>
      <c r="CS41" s="107">
        <f t="shared" si="8"/>
        <v>523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15415.199999999999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293.89999999999998</v>
      </c>
      <c r="AA48" s="120">
        <v>293.89999999999998</v>
      </c>
      <c r="AB48" s="120">
        <v>293.89999999999998</v>
      </c>
      <c r="AC48" s="120">
        <v>293.89999999999998</v>
      </c>
      <c r="AD48" s="120">
        <v>245.9</v>
      </c>
      <c r="AE48" s="120">
        <v>245.9</v>
      </c>
      <c r="AF48" s="120">
        <v>245.9</v>
      </c>
      <c r="AG48" s="120">
        <v>245.9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483.6</v>
      </c>
      <c r="BO48" s="120">
        <v>483.6</v>
      </c>
      <c r="BP48" s="120">
        <v>483.6</v>
      </c>
      <c r="BQ48" s="120">
        <v>483.6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320.8</v>
      </c>
      <c r="CE48" s="120">
        <v>320.8</v>
      </c>
      <c r="CF48" s="120">
        <v>320.8</v>
      </c>
      <c r="CG48" s="120">
        <v>320.8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2844.1999999999994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293.89999999999998</v>
      </c>
      <c r="AA50" s="107">
        <f t="shared" si="9"/>
        <v>293.89999999999998</v>
      </c>
      <c r="AB50" s="107">
        <f t="shared" si="9"/>
        <v>293.89999999999998</v>
      </c>
      <c r="AC50" s="107">
        <f t="shared" si="9"/>
        <v>293.89999999999998</v>
      </c>
      <c r="AD50" s="107">
        <f t="shared" si="9"/>
        <v>245.9</v>
      </c>
      <c r="AE50" s="107">
        <f t="shared" si="9"/>
        <v>245.9</v>
      </c>
      <c r="AF50" s="107">
        <f t="shared" si="9"/>
        <v>245.9</v>
      </c>
      <c r="AG50" s="107">
        <f t="shared" si="9"/>
        <v>245.9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483.6</v>
      </c>
      <c r="BO50" s="107">
        <f t="shared" ref="BO50:CW50" si="10">SUM(BO44:BO49)</f>
        <v>483.6</v>
      </c>
      <c r="BP50" s="107">
        <f t="shared" si="10"/>
        <v>483.6</v>
      </c>
      <c r="BQ50" s="107">
        <f t="shared" si="10"/>
        <v>483.6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320.8</v>
      </c>
      <c r="CE50" s="107">
        <f t="shared" si="10"/>
        <v>320.8</v>
      </c>
      <c r="CF50" s="107">
        <f t="shared" si="10"/>
        <v>320.8</v>
      </c>
      <c r="CG50" s="107">
        <f t="shared" si="10"/>
        <v>320.8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2844.1999999999994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6959.5940000000001</v>
      </c>
      <c r="C53" s="107">
        <f t="shared" ref="C53:BN53" si="13">C17+C27+C41</f>
        <v>6960.2359999999999</v>
      </c>
      <c r="D53" s="107">
        <f t="shared" si="13"/>
        <v>6953.4039999999995</v>
      </c>
      <c r="E53" s="107">
        <f t="shared" si="13"/>
        <v>6916.8209999999999</v>
      </c>
      <c r="F53" s="107">
        <f t="shared" si="13"/>
        <v>7022.2749999999996</v>
      </c>
      <c r="G53" s="107">
        <f t="shared" si="13"/>
        <v>6995.0519999999997</v>
      </c>
      <c r="H53" s="107">
        <f t="shared" si="13"/>
        <v>7017.5199999999995</v>
      </c>
      <c r="I53" s="107">
        <f t="shared" si="13"/>
        <v>6907.0280000000002</v>
      </c>
      <c r="J53" s="107">
        <f t="shared" si="13"/>
        <v>7015.741</v>
      </c>
      <c r="K53" s="107">
        <f t="shared" si="13"/>
        <v>6968.5410000000002</v>
      </c>
      <c r="L53" s="107">
        <f t="shared" si="13"/>
        <v>6975.3529999999992</v>
      </c>
      <c r="M53" s="107">
        <f t="shared" si="13"/>
        <v>6911.88</v>
      </c>
      <c r="N53" s="107">
        <f t="shared" si="13"/>
        <v>6977.9369999999999</v>
      </c>
      <c r="O53" s="107">
        <f t="shared" si="13"/>
        <v>6965.7870000000003</v>
      </c>
      <c r="P53" s="107">
        <f t="shared" si="13"/>
        <v>6986.6970000000001</v>
      </c>
      <c r="Q53" s="107">
        <f t="shared" si="13"/>
        <v>6938.3019999999997</v>
      </c>
      <c r="R53" s="107">
        <f t="shared" si="13"/>
        <v>6810.54</v>
      </c>
      <c r="S53" s="107">
        <f t="shared" si="13"/>
        <v>6893.0030000000006</v>
      </c>
      <c r="T53" s="107">
        <f t="shared" si="13"/>
        <v>6831.5649999999996</v>
      </c>
      <c r="U53" s="107">
        <f t="shared" si="13"/>
        <v>7002.1869999999999</v>
      </c>
      <c r="V53" s="107">
        <f t="shared" si="13"/>
        <v>6862.8790000000008</v>
      </c>
      <c r="W53" s="107">
        <f t="shared" si="13"/>
        <v>7211.692</v>
      </c>
      <c r="X53" s="107">
        <f t="shared" si="13"/>
        <v>7576.241</v>
      </c>
      <c r="Y53" s="107">
        <f t="shared" si="13"/>
        <v>7887.6679999999997</v>
      </c>
      <c r="Z53" s="107">
        <f t="shared" si="13"/>
        <v>8168.3309999999992</v>
      </c>
      <c r="AA53" s="107">
        <f t="shared" si="13"/>
        <v>8495.2310000000016</v>
      </c>
      <c r="AB53" s="107">
        <f t="shared" si="13"/>
        <v>8650.860999999999</v>
      </c>
      <c r="AC53" s="107">
        <f t="shared" si="13"/>
        <v>8792.8829999999998</v>
      </c>
      <c r="AD53" s="107">
        <f t="shared" si="13"/>
        <v>8970.1829999999991</v>
      </c>
      <c r="AE53" s="107">
        <f t="shared" si="13"/>
        <v>9145.7839999999997</v>
      </c>
      <c r="AF53" s="107">
        <f t="shared" si="13"/>
        <v>9259.3140000000003</v>
      </c>
      <c r="AG53" s="107">
        <f t="shared" si="13"/>
        <v>9346.6910000000007</v>
      </c>
      <c r="AH53" s="107">
        <f t="shared" si="13"/>
        <v>9924.3590000000004</v>
      </c>
      <c r="AI53" s="107">
        <f t="shared" si="13"/>
        <v>9985.2669999999998</v>
      </c>
      <c r="AJ53" s="107">
        <f t="shared" si="13"/>
        <v>9997.5410000000011</v>
      </c>
      <c r="AK53" s="107">
        <f t="shared" si="13"/>
        <v>10026.957</v>
      </c>
      <c r="AL53" s="107">
        <f t="shared" si="13"/>
        <v>10025.705</v>
      </c>
      <c r="AM53" s="107">
        <f t="shared" si="13"/>
        <v>10008.944</v>
      </c>
      <c r="AN53" s="107">
        <f t="shared" si="13"/>
        <v>10007.567999999999</v>
      </c>
      <c r="AO53" s="107">
        <f t="shared" si="13"/>
        <v>10018.242</v>
      </c>
      <c r="AP53" s="107">
        <f t="shared" si="13"/>
        <v>9947.2520000000004</v>
      </c>
      <c r="AQ53" s="107">
        <f t="shared" si="13"/>
        <v>9949.1769999999997</v>
      </c>
      <c r="AR53" s="107">
        <f t="shared" si="13"/>
        <v>9970.5600000000013</v>
      </c>
      <c r="AS53" s="107">
        <f t="shared" si="13"/>
        <v>9996.1500000000015</v>
      </c>
      <c r="AT53" s="107">
        <f t="shared" si="13"/>
        <v>10063.179</v>
      </c>
      <c r="AU53" s="107">
        <f t="shared" si="13"/>
        <v>10122.334999999999</v>
      </c>
      <c r="AV53" s="107">
        <f t="shared" si="13"/>
        <v>10148.675999999999</v>
      </c>
      <c r="AW53" s="107">
        <f t="shared" si="13"/>
        <v>10155.901999999998</v>
      </c>
      <c r="AX53" s="107">
        <f t="shared" si="13"/>
        <v>10114.538</v>
      </c>
      <c r="AY53" s="107">
        <f t="shared" si="13"/>
        <v>10076.745999999999</v>
      </c>
      <c r="AZ53" s="107">
        <f t="shared" si="13"/>
        <v>10007.571</v>
      </c>
      <c r="BA53" s="107">
        <f t="shared" si="13"/>
        <v>9901.9130000000005</v>
      </c>
      <c r="BB53" s="107">
        <f t="shared" si="13"/>
        <v>9835.1049999999996</v>
      </c>
      <c r="BC53" s="107">
        <f t="shared" si="13"/>
        <v>9786.2160000000003</v>
      </c>
      <c r="BD53" s="107">
        <f t="shared" si="13"/>
        <v>9741.9540000000015</v>
      </c>
      <c r="BE53" s="107">
        <f t="shared" si="13"/>
        <v>9687.226999999999</v>
      </c>
      <c r="BF53" s="107">
        <f t="shared" si="13"/>
        <v>9638.9890000000014</v>
      </c>
      <c r="BG53" s="107">
        <f t="shared" si="13"/>
        <v>9587.257999999998</v>
      </c>
      <c r="BH53" s="107">
        <f t="shared" si="13"/>
        <v>9552.1640000000007</v>
      </c>
      <c r="BI53" s="107">
        <f t="shared" si="13"/>
        <v>9540.7799999999988</v>
      </c>
      <c r="BJ53" s="107">
        <f t="shared" si="13"/>
        <v>9574.3509999999987</v>
      </c>
      <c r="BK53" s="107">
        <f t="shared" si="13"/>
        <v>9559.8639999999996</v>
      </c>
      <c r="BL53" s="107">
        <f t="shared" si="13"/>
        <v>9539.1380000000008</v>
      </c>
      <c r="BM53" s="107">
        <f t="shared" si="13"/>
        <v>9515.8739999999998</v>
      </c>
      <c r="BN53" s="107">
        <f t="shared" si="13"/>
        <v>9232.402</v>
      </c>
      <c r="BO53" s="107">
        <f t="shared" ref="BO53:CX53" si="14">BO17+BO27+BO41</f>
        <v>9275.6239999999998</v>
      </c>
      <c r="BP53" s="107">
        <f t="shared" si="14"/>
        <v>9355.0820000000003</v>
      </c>
      <c r="BQ53" s="107">
        <f t="shared" si="14"/>
        <v>9373.5840000000007</v>
      </c>
      <c r="BR53" s="107">
        <f t="shared" si="14"/>
        <v>9335.4979999999996</v>
      </c>
      <c r="BS53" s="107">
        <f t="shared" si="14"/>
        <v>9397.7860000000001</v>
      </c>
      <c r="BT53" s="107">
        <f t="shared" si="14"/>
        <v>9430.9390000000003</v>
      </c>
      <c r="BU53" s="107">
        <f t="shared" si="14"/>
        <v>9455.0380000000005</v>
      </c>
      <c r="BV53" s="107">
        <f t="shared" si="14"/>
        <v>9474.8760000000002</v>
      </c>
      <c r="BW53" s="107">
        <f t="shared" si="14"/>
        <v>9485.9390000000003</v>
      </c>
      <c r="BX53" s="107">
        <f t="shared" si="14"/>
        <v>9490.5560000000005</v>
      </c>
      <c r="BY53" s="107">
        <f t="shared" si="14"/>
        <v>9440.8460000000014</v>
      </c>
      <c r="BZ53" s="107">
        <f t="shared" si="14"/>
        <v>9475.9080000000013</v>
      </c>
      <c r="CA53" s="107">
        <f t="shared" si="14"/>
        <v>9488.9850000000006</v>
      </c>
      <c r="CB53" s="107">
        <f t="shared" si="14"/>
        <v>9450.634</v>
      </c>
      <c r="CC53" s="107">
        <f t="shared" si="14"/>
        <v>9397.3430000000008</v>
      </c>
      <c r="CD53" s="107">
        <f t="shared" si="14"/>
        <v>9342.9529999999995</v>
      </c>
      <c r="CE53" s="107">
        <f t="shared" si="14"/>
        <v>9271.0329999999994</v>
      </c>
      <c r="CF53" s="107">
        <f t="shared" si="14"/>
        <v>9084.5049999999992</v>
      </c>
      <c r="CG53" s="107">
        <f t="shared" si="14"/>
        <v>8889.1630000000005</v>
      </c>
      <c r="CH53" s="107">
        <f t="shared" si="14"/>
        <v>8846.9770000000008</v>
      </c>
      <c r="CI53" s="107">
        <f t="shared" si="14"/>
        <v>8648.3270000000011</v>
      </c>
      <c r="CJ53" s="107">
        <f t="shared" si="14"/>
        <v>8586.9249999999993</v>
      </c>
      <c r="CK53" s="107">
        <f t="shared" si="14"/>
        <v>8166.3360000000011</v>
      </c>
      <c r="CL53" s="107">
        <f t="shared" si="14"/>
        <v>8480.2950000000001</v>
      </c>
      <c r="CM53" s="107">
        <f t="shared" si="14"/>
        <v>8261.9510000000009</v>
      </c>
      <c r="CN53" s="107">
        <f t="shared" si="14"/>
        <v>7833.5859999999993</v>
      </c>
      <c r="CO53" s="107">
        <f t="shared" si="14"/>
        <v>7737.8490000000002</v>
      </c>
      <c r="CP53" s="107">
        <f t="shared" si="14"/>
        <v>8092.7199999999993</v>
      </c>
      <c r="CQ53" s="107">
        <f t="shared" si="14"/>
        <v>7890.3740000000007</v>
      </c>
      <c r="CR53" s="107">
        <f t="shared" si="14"/>
        <v>7848.9250000000002</v>
      </c>
      <c r="CS53" s="107">
        <f t="shared" si="14"/>
        <v>7554.8209999999999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210120.62575000001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6959.6310000000003</v>
      </c>
      <c r="C5" s="25">
        <v>6960.2070000000003</v>
      </c>
      <c r="D5" s="25">
        <v>6953.4170000000004</v>
      </c>
      <c r="E5" s="25">
        <v>6916.835</v>
      </c>
      <c r="F5" s="25">
        <v>7022.2849999999999</v>
      </c>
      <c r="G5" s="25">
        <v>6995.049</v>
      </c>
      <c r="H5" s="25">
        <v>7017.4939999999997</v>
      </c>
      <c r="I5" s="25">
        <v>6907.0169999999998</v>
      </c>
      <c r="J5" s="25">
        <v>7015.7730000000001</v>
      </c>
      <c r="K5" s="25">
        <v>6968.5069999999996</v>
      </c>
      <c r="L5" s="25">
        <v>6975.39</v>
      </c>
      <c r="M5" s="25">
        <v>6911.8860000000004</v>
      </c>
      <c r="N5" s="25">
        <v>6977.9769999999999</v>
      </c>
      <c r="O5" s="25">
        <v>6965.7460000000001</v>
      </c>
      <c r="P5" s="25">
        <v>6986.6909999999998</v>
      </c>
      <c r="Q5" s="25">
        <v>6938.308</v>
      </c>
      <c r="R5" s="25">
        <v>6810.5360000000001</v>
      </c>
      <c r="S5" s="25">
        <v>6892.9639999999999</v>
      </c>
      <c r="T5" s="25">
        <v>6831.5619999999999</v>
      </c>
      <c r="U5" s="25">
        <v>7002.2330000000002</v>
      </c>
      <c r="V5" s="25">
        <v>6862.875</v>
      </c>
      <c r="W5" s="25">
        <v>7211.741</v>
      </c>
      <c r="X5" s="25">
        <v>7576.2820000000002</v>
      </c>
      <c r="Y5" s="25">
        <v>7887.6790000000001</v>
      </c>
      <c r="Z5" s="25">
        <v>8168.3130000000001</v>
      </c>
      <c r="AA5" s="25">
        <v>8495.1929999999993</v>
      </c>
      <c r="AB5" s="25">
        <v>8650.8230000000003</v>
      </c>
      <c r="AC5" s="25">
        <v>8792.8449999999993</v>
      </c>
      <c r="AD5" s="25">
        <v>8970.2240000000002</v>
      </c>
      <c r="AE5" s="25">
        <v>9145.7800000000007</v>
      </c>
      <c r="AF5" s="25">
        <v>9259.31</v>
      </c>
      <c r="AG5" s="25">
        <v>9346.6869999999999</v>
      </c>
      <c r="AH5" s="25">
        <v>9924.3590000000004</v>
      </c>
      <c r="AI5" s="25">
        <v>9985.2669999999998</v>
      </c>
      <c r="AJ5" s="25">
        <v>9997.5409999999993</v>
      </c>
      <c r="AK5" s="25">
        <v>10026.957</v>
      </c>
      <c r="AL5" s="25">
        <v>10025.705</v>
      </c>
      <c r="AM5" s="25">
        <v>10008.944</v>
      </c>
      <c r="AN5" s="25">
        <v>10007.567999999999</v>
      </c>
      <c r="AO5" s="25">
        <v>10018.242</v>
      </c>
      <c r="AP5" s="25">
        <v>9947.2520000000004</v>
      </c>
      <c r="AQ5" s="25">
        <v>9949.1769999999997</v>
      </c>
      <c r="AR5" s="25">
        <v>9970.56</v>
      </c>
      <c r="AS5" s="25">
        <v>9996.15</v>
      </c>
      <c r="AT5" s="25">
        <v>10063.179</v>
      </c>
      <c r="AU5" s="25">
        <v>10122.334999999999</v>
      </c>
      <c r="AV5" s="25">
        <v>10148.675999999999</v>
      </c>
      <c r="AW5" s="25">
        <v>10155.902</v>
      </c>
      <c r="AX5" s="25">
        <v>10114.538</v>
      </c>
      <c r="AY5" s="25">
        <v>10076.745999999999</v>
      </c>
      <c r="AZ5" s="25">
        <v>10007.571</v>
      </c>
      <c r="BA5" s="25">
        <v>9901.9130000000005</v>
      </c>
      <c r="BB5" s="25">
        <v>9835.1049999999996</v>
      </c>
      <c r="BC5" s="25">
        <v>9786.2160000000003</v>
      </c>
      <c r="BD5" s="25">
        <v>9741.9539999999997</v>
      </c>
      <c r="BE5" s="25">
        <v>9687.2270000000008</v>
      </c>
      <c r="BF5" s="25">
        <v>9638.9889999999996</v>
      </c>
      <c r="BG5" s="25">
        <v>9587.2579999999998</v>
      </c>
      <c r="BH5" s="25">
        <v>9552.1640000000007</v>
      </c>
      <c r="BI5" s="25">
        <v>9540.7800000000007</v>
      </c>
      <c r="BJ5" s="25">
        <v>9574.3510000000006</v>
      </c>
      <c r="BK5" s="25">
        <v>9559.8639999999996</v>
      </c>
      <c r="BL5" s="25">
        <v>9539.1380000000008</v>
      </c>
      <c r="BM5" s="25">
        <v>9515.8739999999998</v>
      </c>
      <c r="BN5" s="25">
        <v>9232.3790000000008</v>
      </c>
      <c r="BO5" s="25">
        <v>9275.6010000000006</v>
      </c>
      <c r="BP5" s="25">
        <v>9355.06</v>
      </c>
      <c r="BQ5" s="25">
        <v>9373.5990000000002</v>
      </c>
      <c r="BR5" s="25">
        <v>9335.4809999999998</v>
      </c>
      <c r="BS5" s="25">
        <v>9397.7559999999994</v>
      </c>
      <c r="BT5" s="25">
        <v>9430.9390000000003</v>
      </c>
      <c r="BU5" s="25">
        <v>9454.9920000000002</v>
      </c>
      <c r="BV5" s="25">
        <v>9474.8940000000002</v>
      </c>
      <c r="BW5" s="25">
        <v>9485.9120000000003</v>
      </c>
      <c r="BX5" s="25">
        <v>9490.5889999999999</v>
      </c>
      <c r="BY5" s="25">
        <v>9440.8700000000008</v>
      </c>
      <c r="BZ5" s="25">
        <v>9475.9480000000003</v>
      </c>
      <c r="CA5" s="25">
        <v>9488.9560000000001</v>
      </c>
      <c r="CB5" s="25">
        <v>9450.6550000000007</v>
      </c>
      <c r="CC5" s="25">
        <v>9397.3269999999993</v>
      </c>
      <c r="CD5" s="25">
        <v>9343.0229999999992</v>
      </c>
      <c r="CE5" s="25">
        <v>9271.0789999999997</v>
      </c>
      <c r="CF5" s="25">
        <v>9084.5769999999993</v>
      </c>
      <c r="CG5" s="25">
        <v>8889.2289999999994</v>
      </c>
      <c r="CH5" s="25">
        <v>8846.9639999999999</v>
      </c>
      <c r="CI5" s="25">
        <v>8648.2989999999991</v>
      </c>
      <c r="CJ5" s="25">
        <v>8586.875</v>
      </c>
      <c r="CK5" s="25">
        <v>8166.3620000000001</v>
      </c>
      <c r="CL5" s="25">
        <v>8480.3379999999997</v>
      </c>
      <c r="CM5" s="25">
        <v>8261.9920000000002</v>
      </c>
      <c r="CN5" s="25">
        <v>7833.6350000000002</v>
      </c>
      <c r="CO5" s="25">
        <v>7737.8069999999998</v>
      </c>
      <c r="CP5" s="25">
        <v>8092.7179999999998</v>
      </c>
      <c r="CQ5" s="25">
        <v>7890.4089999999997</v>
      </c>
      <c r="CR5" s="25">
        <v>7848.8890000000001</v>
      </c>
      <c r="CS5" s="25">
        <v>7554.8090000000002</v>
      </c>
      <c r="CT5" s="26"/>
      <c r="CU5" s="26"/>
      <c r="CV5" s="26"/>
      <c r="CW5" s="27"/>
      <c r="CX5" s="28">
        <f t="array" ref="CX5">SUMPRODUCT(B5:CW5*0.25)</f>
        <v>210120.68125000008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104.06</v>
      </c>
      <c r="C8" s="37">
        <v>104.05</v>
      </c>
      <c r="D8" s="37">
        <v>104.05</v>
      </c>
      <c r="E8" s="37">
        <v>98.87</v>
      </c>
      <c r="F8" s="37">
        <v>104.05</v>
      </c>
      <c r="G8" s="37">
        <v>101.24</v>
      </c>
      <c r="H8" s="37">
        <v>104.05</v>
      </c>
      <c r="I8" s="37">
        <v>98.24</v>
      </c>
      <c r="J8" s="37">
        <v>105.2</v>
      </c>
      <c r="K8" s="37">
        <v>100.33</v>
      </c>
      <c r="L8" s="37">
        <v>101.9</v>
      </c>
      <c r="M8" s="37">
        <v>99.77</v>
      </c>
      <c r="N8" s="37">
        <v>99.58</v>
      </c>
      <c r="O8" s="37">
        <v>99.71</v>
      </c>
      <c r="P8" s="37">
        <v>101.42</v>
      </c>
      <c r="Q8" s="37">
        <v>100.05</v>
      </c>
      <c r="R8" s="37">
        <v>97.01</v>
      </c>
      <c r="S8" s="37">
        <v>99.56</v>
      </c>
      <c r="T8" s="37">
        <v>98.15</v>
      </c>
      <c r="U8" s="37">
        <v>109.57</v>
      </c>
      <c r="V8" s="37">
        <v>104.05</v>
      </c>
      <c r="W8" s="37">
        <v>109.12</v>
      </c>
      <c r="X8" s="37">
        <v>114.06</v>
      </c>
      <c r="Y8" s="37">
        <v>135.32</v>
      </c>
      <c r="Z8" s="37">
        <v>121.78</v>
      </c>
      <c r="AA8" s="37">
        <v>139.47</v>
      </c>
      <c r="AB8" s="37">
        <v>144.94</v>
      </c>
      <c r="AC8" s="37">
        <v>153.81</v>
      </c>
      <c r="AD8" s="37">
        <v>202.04</v>
      </c>
      <c r="AE8" s="37">
        <v>161.86000000000001</v>
      </c>
      <c r="AF8" s="37">
        <v>136.65</v>
      </c>
      <c r="AG8" s="37">
        <v>106.75</v>
      </c>
      <c r="AH8" s="37">
        <v>154.37</v>
      </c>
      <c r="AI8" s="37">
        <v>117.42</v>
      </c>
      <c r="AJ8" s="37">
        <v>126</v>
      </c>
      <c r="AK8" s="37">
        <v>106.33</v>
      </c>
      <c r="AL8" s="37">
        <v>100.25</v>
      </c>
      <c r="AM8" s="37">
        <v>95.33</v>
      </c>
      <c r="AN8" s="37">
        <v>91.15</v>
      </c>
      <c r="AO8" s="37">
        <v>90</v>
      </c>
      <c r="AP8" s="37">
        <v>89.62</v>
      </c>
      <c r="AQ8" s="37">
        <v>90</v>
      </c>
      <c r="AR8" s="37">
        <v>90</v>
      </c>
      <c r="AS8" s="37">
        <v>88.35</v>
      </c>
      <c r="AT8" s="37">
        <v>85</v>
      </c>
      <c r="AU8" s="37">
        <v>85</v>
      </c>
      <c r="AV8" s="37">
        <v>85</v>
      </c>
      <c r="AW8" s="37">
        <v>80</v>
      </c>
      <c r="AX8" s="37">
        <v>77.88</v>
      </c>
      <c r="AY8" s="37">
        <v>79.930000000000007</v>
      </c>
      <c r="AZ8" s="37">
        <v>85</v>
      </c>
      <c r="BA8" s="37">
        <v>85</v>
      </c>
      <c r="BB8" s="37">
        <v>90</v>
      </c>
      <c r="BC8" s="37">
        <v>90.4</v>
      </c>
      <c r="BD8" s="37">
        <v>90.81</v>
      </c>
      <c r="BE8" s="37">
        <v>92</v>
      </c>
      <c r="BF8" s="37">
        <v>93.97</v>
      </c>
      <c r="BG8" s="37">
        <v>99.36</v>
      </c>
      <c r="BH8" s="37">
        <v>100.55</v>
      </c>
      <c r="BI8" s="37">
        <v>111.5</v>
      </c>
      <c r="BJ8" s="37">
        <v>103</v>
      </c>
      <c r="BK8" s="37">
        <v>112.35</v>
      </c>
      <c r="BL8" s="37">
        <v>121.46</v>
      </c>
      <c r="BM8" s="37">
        <v>163.46</v>
      </c>
      <c r="BN8" s="37">
        <v>112.52</v>
      </c>
      <c r="BO8" s="37">
        <v>145</v>
      </c>
      <c r="BP8" s="37">
        <v>145.6</v>
      </c>
      <c r="BQ8" s="37">
        <v>216.88</v>
      </c>
      <c r="BR8" s="37">
        <v>173.83</v>
      </c>
      <c r="BS8" s="37">
        <v>174.34</v>
      </c>
      <c r="BT8" s="37">
        <v>203.06</v>
      </c>
      <c r="BU8" s="37">
        <v>209.06</v>
      </c>
      <c r="BV8" s="37">
        <v>188.57</v>
      </c>
      <c r="BW8" s="37">
        <v>189.36</v>
      </c>
      <c r="BX8" s="37">
        <v>190.92</v>
      </c>
      <c r="BY8" s="37">
        <v>198.62</v>
      </c>
      <c r="BZ8" s="37">
        <v>200.41</v>
      </c>
      <c r="CA8" s="37">
        <v>196</v>
      </c>
      <c r="CB8" s="37">
        <v>177.56</v>
      </c>
      <c r="CC8" s="37">
        <v>145</v>
      </c>
      <c r="CD8" s="37">
        <v>175.71</v>
      </c>
      <c r="CE8" s="37">
        <v>145</v>
      </c>
      <c r="CF8" s="37">
        <v>145</v>
      </c>
      <c r="CG8" s="37">
        <v>120.29</v>
      </c>
      <c r="CH8" s="37">
        <v>165</v>
      </c>
      <c r="CI8" s="37">
        <v>145</v>
      </c>
      <c r="CJ8" s="37">
        <v>120.56</v>
      </c>
      <c r="CK8" s="37">
        <v>108.29</v>
      </c>
      <c r="CL8" s="37">
        <v>120.7</v>
      </c>
      <c r="CM8" s="37">
        <v>112.19</v>
      </c>
      <c r="CN8" s="37">
        <v>107.02</v>
      </c>
      <c r="CO8" s="37">
        <v>108.88</v>
      </c>
      <c r="CP8" s="37">
        <v>114.55</v>
      </c>
      <c r="CQ8" s="37">
        <v>107.71</v>
      </c>
      <c r="CR8" s="37">
        <v>104.05</v>
      </c>
      <c r="CS8" s="37">
        <v>97.13</v>
      </c>
      <c r="CT8" s="38"/>
      <c r="CU8" s="38"/>
      <c r="CV8" s="38"/>
      <c r="CW8" s="39"/>
      <c r="CX8" s="40">
        <f>IF(SUM(B8:CW8)&lt;&gt;0,AVERAGEIF(B8:CW8,"&lt;&gt;"""),"")</f>
        <v>121.82302083333336</v>
      </c>
    </row>
    <row r="9" spans="1:102" ht="24.95" customHeight="1" thickBot="1" x14ac:dyDescent="0.25">
      <c r="A9" s="41" t="s">
        <v>6</v>
      </c>
      <c r="B9" s="42">
        <v>102.75749999999999</v>
      </c>
      <c r="C9" s="43">
        <v>102.75749999999999</v>
      </c>
      <c r="D9" s="43">
        <v>102.75749999999999</v>
      </c>
      <c r="E9" s="43">
        <v>102.75749999999999</v>
      </c>
      <c r="F9" s="43">
        <v>101.895</v>
      </c>
      <c r="G9" s="43">
        <v>101.895</v>
      </c>
      <c r="H9" s="43">
        <v>101.895</v>
      </c>
      <c r="I9" s="43">
        <v>101.895</v>
      </c>
      <c r="J9" s="43">
        <v>101.8</v>
      </c>
      <c r="K9" s="43">
        <v>101.8</v>
      </c>
      <c r="L9" s="43">
        <v>101.8</v>
      </c>
      <c r="M9" s="43">
        <v>101.8</v>
      </c>
      <c r="N9" s="43">
        <v>100.19</v>
      </c>
      <c r="O9" s="43">
        <v>100.19</v>
      </c>
      <c r="P9" s="43">
        <v>100.19</v>
      </c>
      <c r="Q9" s="43">
        <v>100.19</v>
      </c>
      <c r="R9" s="43">
        <v>101.07250000000001</v>
      </c>
      <c r="S9" s="43">
        <v>101.07250000000001</v>
      </c>
      <c r="T9" s="43">
        <v>101.07250000000001</v>
      </c>
      <c r="U9" s="43">
        <v>101.07250000000001</v>
      </c>
      <c r="V9" s="43">
        <v>115.6375</v>
      </c>
      <c r="W9" s="43">
        <v>115.6375</v>
      </c>
      <c r="X9" s="43">
        <v>115.6375</v>
      </c>
      <c r="Y9" s="43">
        <v>115.6375</v>
      </c>
      <c r="Z9" s="43">
        <v>140</v>
      </c>
      <c r="AA9" s="43">
        <v>140</v>
      </c>
      <c r="AB9" s="43">
        <v>140</v>
      </c>
      <c r="AC9" s="43">
        <v>140</v>
      </c>
      <c r="AD9" s="43">
        <v>151.82499999999999</v>
      </c>
      <c r="AE9" s="43">
        <v>151.82499999999999</v>
      </c>
      <c r="AF9" s="43">
        <v>151.82499999999999</v>
      </c>
      <c r="AG9" s="43">
        <v>151.82499999999999</v>
      </c>
      <c r="AH9" s="43">
        <v>126.03</v>
      </c>
      <c r="AI9" s="43">
        <v>126.03</v>
      </c>
      <c r="AJ9" s="43">
        <v>126.03</v>
      </c>
      <c r="AK9" s="43">
        <v>126.03</v>
      </c>
      <c r="AL9" s="43">
        <v>94.182500000000005</v>
      </c>
      <c r="AM9" s="43">
        <v>94.182500000000005</v>
      </c>
      <c r="AN9" s="43">
        <v>94.182500000000005</v>
      </c>
      <c r="AO9" s="43">
        <v>94.182500000000005</v>
      </c>
      <c r="AP9" s="43">
        <v>89.492500000000007</v>
      </c>
      <c r="AQ9" s="43">
        <v>89.492500000000007</v>
      </c>
      <c r="AR9" s="43">
        <v>89.492500000000007</v>
      </c>
      <c r="AS9" s="43">
        <v>89.492500000000007</v>
      </c>
      <c r="AT9" s="43">
        <v>83.75</v>
      </c>
      <c r="AU9" s="43">
        <v>83.75</v>
      </c>
      <c r="AV9" s="43">
        <v>83.75</v>
      </c>
      <c r="AW9" s="43">
        <v>83.75</v>
      </c>
      <c r="AX9" s="43">
        <v>81.952500000000001</v>
      </c>
      <c r="AY9" s="43">
        <v>81.952500000000001</v>
      </c>
      <c r="AZ9" s="43">
        <v>81.952500000000001</v>
      </c>
      <c r="BA9" s="43">
        <v>81.952500000000001</v>
      </c>
      <c r="BB9" s="43">
        <v>90.802499999999995</v>
      </c>
      <c r="BC9" s="43">
        <v>90.802499999999995</v>
      </c>
      <c r="BD9" s="43">
        <v>90.802499999999995</v>
      </c>
      <c r="BE9" s="43">
        <v>90.802499999999995</v>
      </c>
      <c r="BF9" s="43">
        <v>101.345</v>
      </c>
      <c r="BG9" s="43">
        <v>101.345</v>
      </c>
      <c r="BH9" s="43">
        <v>101.345</v>
      </c>
      <c r="BI9" s="43">
        <v>101.345</v>
      </c>
      <c r="BJ9" s="43">
        <v>125.0675</v>
      </c>
      <c r="BK9" s="43">
        <v>125.0675</v>
      </c>
      <c r="BL9" s="43">
        <v>125.0675</v>
      </c>
      <c r="BM9" s="43">
        <v>125.0675</v>
      </c>
      <c r="BN9" s="43">
        <v>155</v>
      </c>
      <c r="BO9" s="43">
        <v>155</v>
      </c>
      <c r="BP9" s="43">
        <v>155</v>
      </c>
      <c r="BQ9" s="43">
        <v>155</v>
      </c>
      <c r="BR9" s="43">
        <v>190.07249999999999</v>
      </c>
      <c r="BS9" s="43">
        <v>190.07249999999999</v>
      </c>
      <c r="BT9" s="43">
        <v>190.07249999999999</v>
      </c>
      <c r="BU9" s="43">
        <v>190.07249999999999</v>
      </c>
      <c r="BV9" s="43">
        <v>191.86750000000001</v>
      </c>
      <c r="BW9" s="43">
        <v>191.86750000000001</v>
      </c>
      <c r="BX9" s="43">
        <v>191.86750000000001</v>
      </c>
      <c r="BY9" s="43">
        <v>191.86750000000001</v>
      </c>
      <c r="BZ9" s="43">
        <v>179.74250000000001</v>
      </c>
      <c r="CA9" s="43">
        <v>179.74250000000001</v>
      </c>
      <c r="CB9" s="43">
        <v>179.74250000000001</v>
      </c>
      <c r="CC9" s="43">
        <v>179.74250000000001</v>
      </c>
      <c r="CD9" s="43">
        <v>146.5</v>
      </c>
      <c r="CE9" s="43">
        <v>146.5</v>
      </c>
      <c r="CF9" s="43">
        <v>146.5</v>
      </c>
      <c r="CG9" s="43">
        <v>146.5</v>
      </c>
      <c r="CH9" s="43">
        <v>134.71250000000001</v>
      </c>
      <c r="CI9" s="43">
        <v>134.71250000000001</v>
      </c>
      <c r="CJ9" s="43">
        <v>134.71250000000001</v>
      </c>
      <c r="CK9" s="43">
        <v>134.71250000000001</v>
      </c>
      <c r="CL9" s="43">
        <v>112.19750000000001</v>
      </c>
      <c r="CM9" s="43">
        <v>112.19750000000001</v>
      </c>
      <c r="CN9" s="43">
        <v>112.19750000000001</v>
      </c>
      <c r="CO9" s="43">
        <v>112.19750000000001</v>
      </c>
      <c r="CP9" s="43">
        <v>105.86</v>
      </c>
      <c r="CQ9" s="43">
        <v>105.86</v>
      </c>
      <c r="CR9" s="43">
        <v>105.86</v>
      </c>
      <c r="CS9" s="43">
        <v>105.86</v>
      </c>
      <c r="CT9" s="44"/>
      <c r="CU9" s="44"/>
      <c r="CV9" s="44"/>
      <c r="CW9" s="45"/>
      <c r="CX9" s="46">
        <f>IF(SUM(B9:CW9)&lt;&gt;0,AVERAGEIF(B9:CW9,"&lt;&gt;"""),"")</f>
        <v>121.82302083333339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54.048000000000002</v>
      </c>
      <c r="AC15" s="71">
        <v>52.28</v>
      </c>
      <c r="AD15" s="71">
        <v>49.484000000000002</v>
      </c>
      <c r="AE15" s="71">
        <v>46.095999999999997</v>
      </c>
      <c r="AF15" s="71">
        <v>42.408000000000001</v>
      </c>
      <c r="AG15" s="71">
        <v>38.496000000000002</v>
      </c>
      <c r="AH15" s="71">
        <v>34.463999999999999</v>
      </c>
      <c r="AI15" s="71">
        <v>30.576000000000001</v>
      </c>
      <c r="AJ15" s="71">
        <v>27.143999999999998</v>
      </c>
      <c r="AK15" s="71">
        <v>24.367999999999999</v>
      </c>
      <c r="AL15" s="71">
        <v>22.084</v>
      </c>
      <c r="AM15" s="71">
        <v>19.847999999999999</v>
      </c>
      <c r="AN15" s="71">
        <v>17.248000000000001</v>
      </c>
      <c r="AO15" s="71">
        <v>14.156000000000001</v>
      </c>
      <c r="AP15" s="71">
        <v>10.936</v>
      </c>
      <c r="AQ15" s="71">
        <v>8.3320000000000007</v>
      </c>
      <c r="AR15" s="71">
        <v>6.6440000000000001</v>
      </c>
      <c r="AS15" s="71">
        <v>5.6920000000000002</v>
      </c>
      <c r="AT15" s="71">
        <v>5.1520000000000001</v>
      </c>
      <c r="AU15" s="71">
        <v>4.7679999999999998</v>
      </c>
      <c r="AV15" s="71">
        <v>4.34</v>
      </c>
      <c r="AW15" s="71">
        <v>3.8479999999999999</v>
      </c>
      <c r="AX15" s="71">
        <v>3.58</v>
      </c>
      <c r="AY15" s="71">
        <v>3.7679999999999998</v>
      </c>
      <c r="AZ15" s="71">
        <v>4.6120000000000001</v>
      </c>
      <c r="BA15" s="71">
        <v>5.9960000000000004</v>
      </c>
      <c r="BB15" s="71">
        <v>7.7839999999999998</v>
      </c>
      <c r="BC15" s="71">
        <v>9.9160000000000004</v>
      </c>
      <c r="BD15" s="71">
        <v>12.612</v>
      </c>
      <c r="BE15" s="71">
        <v>16.044</v>
      </c>
      <c r="BF15" s="71">
        <v>19.992000000000001</v>
      </c>
      <c r="BG15" s="71">
        <v>23.78</v>
      </c>
      <c r="BH15" s="71">
        <v>27.564</v>
      </c>
      <c r="BI15" s="71">
        <v>31.844000000000001</v>
      </c>
      <c r="BJ15" s="71">
        <v>36.508000000000003</v>
      </c>
      <c r="BK15" s="71">
        <v>40.636000000000003</v>
      </c>
      <c r="BL15" s="71">
        <v>44.228000000000002</v>
      </c>
      <c r="BM15" s="71">
        <v>47.731999999999999</v>
      </c>
      <c r="BN15" s="71">
        <v>51.043999999999997</v>
      </c>
      <c r="BO15" s="71">
        <v>53.335999999999999</v>
      </c>
      <c r="BP15" s="71">
        <v>54.484000000000002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1010.7179999999998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54.048000000000002</v>
      </c>
      <c r="AC17" s="77">
        <f t="shared" si="0"/>
        <v>52.28</v>
      </c>
      <c r="AD17" s="77">
        <f t="shared" si="0"/>
        <v>49.484000000000002</v>
      </c>
      <c r="AE17" s="77">
        <f t="shared" si="0"/>
        <v>46.095999999999997</v>
      </c>
      <c r="AF17" s="77">
        <f t="shared" si="0"/>
        <v>42.408000000000001</v>
      </c>
      <c r="AG17" s="77">
        <f t="shared" si="0"/>
        <v>38.496000000000002</v>
      </c>
      <c r="AH17" s="77">
        <f t="shared" si="0"/>
        <v>34.463999999999999</v>
      </c>
      <c r="AI17" s="77">
        <f t="shared" si="0"/>
        <v>30.576000000000001</v>
      </c>
      <c r="AJ17" s="77">
        <f t="shared" si="0"/>
        <v>27.143999999999998</v>
      </c>
      <c r="AK17" s="77">
        <f t="shared" si="0"/>
        <v>24.367999999999999</v>
      </c>
      <c r="AL17" s="77">
        <f t="shared" si="0"/>
        <v>22.084</v>
      </c>
      <c r="AM17" s="77">
        <f t="shared" si="0"/>
        <v>19.847999999999999</v>
      </c>
      <c r="AN17" s="77">
        <f t="shared" si="0"/>
        <v>17.248000000000001</v>
      </c>
      <c r="AO17" s="77">
        <f t="shared" si="0"/>
        <v>14.156000000000001</v>
      </c>
      <c r="AP17" s="77">
        <f t="shared" si="0"/>
        <v>10.936</v>
      </c>
      <c r="AQ17" s="77">
        <f t="shared" si="0"/>
        <v>8.3320000000000007</v>
      </c>
      <c r="AR17" s="77">
        <f t="shared" si="0"/>
        <v>6.6440000000000001</v>
      </c>
      <c r="AS17" s="77">
        <f t="shared" si="0"/>
        <v>5.6920000000000002</v>
      </c>
      <c r="AT17" s="77">
        <f t="shared" si="0"/>
        <v>5.1520000000000001</v>
      </c>
      <c r="AU17" s="77">
        <f t="shared" si="0"/>
        <v>4.7679999999999998</v>
      </c>
      <c r="AV17" s="77">
        <f t="shared" si="0"/>
        <v>4.34</v>
      </c>
      <c r="AW17" s="77">
        <f t="shared" si="0"/>
        <v>3.8479999999999999</v>
      </c>
      <c r="AX17" s="77">
        <f t="shared" si="0"/>
        <v>3.58</v>
      </c>
      <c r="AY17" s="77">
        <f t="shared" si="0"/>
        <v>3.7679999999999998</v>
      </c>
      <c r="AZ17" s="77">
        <f t="shared" si="0"/>
        <v>4.6120000000000001</v>
      </c>
      <c r="BA17" s="77">
        <f t="shared" si="0"/>
        <v>5.9960000000000004</v>
      </c>
      <c r="BB17" s="77">
        <f t="shared" si="0"/>
        <v>7.7839999999999998</v>
      </c>
      <c r="BC17" s="77">
        <f t="shared" si="0"/>
        <v>9.9160000000000004</v>
      </c>
      <c r="BD17" s="77">
        <f t="shared" si="0"/>
        <v>12.612</v>
      </c>
      <c r="BE17" s="77">
        <f t="shared" si="0"/>
        <v>16.044</v>
      </c>
      <c r="BF17" s="77">
        <f t="shared" si="0"/>
        <v>19.992000000000001</v>
      </c>
      <c r="BG17" s="77">
        <f t="shared" si="0"/>
        <v>23.78</v>
      </c>
      <c r="BH17" s="77">
        <f t="shared" si="0"/>
        <v>27.564</v>
      </c>
      <c r="BI17" s="77">
        <f t="shared" si="0"/>
        <v>31.844000000000001</v>
      </c>
      <c r="BJ17" s="77">
        <f t="shared" si="0"/>
        <v>36.508000000000003</v>
      </c>
      <c r="BK17" s="77">
        <f t="shared" si="0"/>
        <v>40.636000000000003</v>
      </c>
      <c r="BL17" s="77">
        <f t="shared" si="0"/>
        <v>44.228000000000002</v>
      </c>
      <c r="BM17" s="77">
        <f t="shared" si="0"/>
        <v>47.731999999999999</v>
      </c>
      <c r="BN17" s="77">
        <f t="shared" si="0"/>
        <v>51.043999999999997</v>
      </c>
      <c r="BO17" s="77">
        <f t="shared" ref="BO17:CW17" si="1">SUM(BO11:BO16)</f>
        <v>53.335999999999999</v>
      </c>
      <c r="BP17" s="77">
        <f t="shared" si="1"/>
        <v>54.484000000000002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1010.7179999999998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789.72399999999993</v>
      </c>
      <c r="C20" s="88">
        <v>790.149</v>
      </c>
      <c r="D20" s="88">
        <v>790.43700000000001</v>
      </c>
      <c r="E20" s="88">
        <v>789.99299999999994</v>
      </c>
      <c r="F20" s="88">
        <v>777.61300000000006</v>
      </c>
      <c r="G20" s="88">
        <v>777.75900000000001</v>
      </c>
      <c r="H20" s="88">
        <v>777.32799999999997</v>
      </c>
      <c r="I20" s="88">
        <v>776.84799999999996</v>
      </c>
      <c r="J20" s="88">
        <v>790.08999999999992</v>
      </c>
      <c r="K20" s="88">
        <v>790.74599999999998</v>
      </c>
      <c r="L20" s="88">
        <v>790.97500000000002</v>
      </c>
      <c r="M20" s="88">
        <v>790.92700000000002</v>
      </c>
      <c r="N20" s="88">
        <v>776.63</v>
      </c>
      <c r="O20" s="88">
        <v>776.55200000000013</v>
      </c>
      <c r="P20" s="88">
        <v>776.74300000000005</v>
      </c>
      <c r="Q20" s="88">
        <v>776.92700000000002</v>
      </c>
      <c r="R20" s="88">
        <v>757.86700000000008</v>
      </c>
      <c r="S20" s="88">
        <v>757.43000000000006</v>
      </c>
      <c r="T20" s="88">
        <v>756.48400000000004</v>
      </c>
      <c r="U20" s="88">
        <v>757.27099999999996</v>
      </c>
      <c r="V20" s="88">
        <v>750.97699999999998</v>
      </c>
      <c r="W20" s="88">
        <v>749.89300000000003</v>
      </c>
      <c r="X20" s="88">
        <v>749.24900000000002</v>
      </c>
      <c r="Y20" s="88">
        <v>749.49400000000003</v>
      </c>
      <c r="Z20" s="88">
        <v>758.80000000000007</v>
      </c>
      <c r="AA20" s="88">
        <v>759.18799999999999</v>
      </c>
      <c r="AB20" s="88">
        <v>758.92500000000007</v>
      </c>
      <c r="AC20" s="88">
        <v>758.30799999999999</v>
      </c>
      <c r="AD20" s="88">
        <v>755.20799999999997</v>
      </c>
      <c r="AE20" s="88">
        <v>755.47400000000005</v>
      </c>
      <c r="AF20" s="88">
        <v>754.51700000000005</v>
      </c>
      <c r="AG20" s="88">
        <v>754.43399999999997</v>
      </c>
      <c r="AH20" s="88">
        <v>738.05799999999999</v>
      </c>
      <c r="AI20" s="88">
        <v>738.34999999999991</v>
      </c>
      <c r="AJ20" s="88">
        <v>737.19199999999989</v>
      </c>
      <c r="AK20" s="88">
        <v>736.88199999999995</v>
      </c>
      <c r="AL20" s="88">
        <v>737.827</v>
      </c>
      <c r="AM20" s="88">
        <v>737.71799999999996</v>
      </c>
      <c r="AN20" s="88">
        <v>736.67899999999997</v>
      </c>
      <c r="AO20" s="88">
        <v>736.673</v>
      </c>
      <c r="AP20" s="88">
        <v>744.19899999999996</v>
      </c>
      <c r="AQ20" s="88">
        <v>744.12400000000002</v>
      </c>
      <c r="AR20" s="88">
        <v>743.77800000000002</v>
      </c>
      <c r="AS20" s="88">
        <v>743.92499999999995</v>
      </c>
      <c r="AT20" s="88">
        <v>736.99499999999989</v>
      </c>
      <c r="AU20" s="88">
        <v>737.47300000000007</v>
      </c>
      <c r="AV20" s="88">
        <v>737.49400000000003</v>
      </c>
      <c r="AW20" s="88">
        <v>736.976</v>
      </c>
      <c r="AX20" s="88">
        <v>671.79399999999998</v>
      </c>
      <c r="AY20" s="88">
        <v>672.01299999999992</v>
      </c>
      <c r="AZ20" s="88">
        <v>671.46199999999999</v>
      </c>
      <c r="BA20" s="88">
        <v>671.57500000000005</v>
      </c>
      <c r="BB20" s="88">
        <v>712.14499999999998</v>
      </c>
      <c r="BC20" s="88">
        <v>712.08200000000011</v>
      </c>
      <c r="BD20" s="88">
        <v>712.23799999999994</v>
      </c>
      <c r="BE20" s="88">
        <v>712.51</v>
      </c>
      <c r="BF20" s="88">
        <v>689.68999999999994</v>
      </c>
      <c r="BG20" s="88">
        <v>690.47400000000005</v>
      </c>
      <c r="BH20" s="88">
        <v>691.05599999999993</v>
      </c>
      <c r="BI20" s="88">
        <v>691.08299999999997</v>
      </c>
      <c r="BJ20" s="88">
        <v>691.81200000000001</v>
      </c>
      <c r="BK20" s="88">
        <v>692.81</v>
      </c>
      <c r="BL20" s="88">
        <v>684.84399999999994</v>
      </c>
      <c r="BM20" s="88">
        <v>685.5440000000001</v>
      </c>
      <c r="BN20" s="88">
        <v>660.90100000000007</v>
      </c>
      <c r="BO20" s="88">
        <v>660.90800000000002</v>
      </c>
      <c r="BP20" s="88">
        <v>663.19799999999998</v>
      </c>
      <c r="BQ20" s="88">
        <v>662.76599999999996</v>
      </c>
      <c r="BR20" s="88">
        <v>661.52599999999995</v>
      </c>
      <c r="BS20" s="88">
        <v>661.51900000000001</v>
      </c>
      <c r="BT20" s="88">
        <v>662.08600000000001</v>
      </c>
      <c r="BU20" s="88">
        <v>663.24199999999996</v>
      </c>
      <c r="BV20" s="88">
        <v>673.98700000000008</v>
      </c>
      <c r="BW20" s="88">
        <v>674.59300000000007</v>
      </c>
      <c r="BX20" s="88">
        <v>675.05399999999997</v>
      </c>
      <c r="BY20" s="88">
        <v>675.53899999999999</v>
      </c>
      <c r="BZ20" s="88">
        <v>675.88700000000006</v>
      </c>
      <c r="CA20" s="88">
        <v>675.65600000000006</v>
      </c>
      <c r="CB20" s="88">
        <v>675.72699999999998</v>
      </c>
      <c r="CC20" s="88">
        <v>675.77499999999998</v>
      </c>
      <c r="CD20" s="88">
        <v>673.99399999999991</v>
      </c>
      <c r="CE20" s="88">
        <v>674.75</v>
      </c>
      <c r="CF20" s="88">
        <v>673.86</v>
      </c>
      <c r="CG20" s="88">
        <v>673.40899999999999</v>
      </c>
      <c r="CH20" s="88">
        <v>700.07899999999995</v>
      </c>
      <c r="CI20" s="88">
        <v>698.89499999999998</v>
      </c>
      <c r="CJ20" s="88">
        <v>699.49400000000003</v>
      </c>
      <c r="CK20" s="88">
        <v>697.14299999999992</v>
      </c>
      <c r="CL20" s="88">
        <v>821.15899999999999</v>
      </c>
      <c r="CM20" s="88">
        <v>820.17</v>
      </c>
      <c r="CN20" s="88">
        <v>819.33299999999997</v>
      </c>
      <c r="CO20" s="88">
        <v>820.15</v>
      </c>
      <c r="CP20" s="88">
        <v>815.779</v>
      </c>
      <c r="CQ20" s="88">
        <v>816.34500000000003</v>
      </c>
      <c r="CR20" s="88">
        <v>816.74399999999991</v>
      </c>
      <c r="CS20" s="88">
        <v>817.20500000000004</v>
      </c>
      <c r="CT20" s="89"/>
      <c r="CU20" s="89"/>
      <c r="CV20" s="89"/>
      <c r="CW20" s="90"/>
      <c r="CX20" s="91">
        <f t="array" ref="CX20">SUMPRODUCT(B20:CW20*0.25)</f>
        <v>17559.326999999994</v>
      </c>
    </row>
    <row r="21" spans="1:102" ht="24.95" customHeight="1" x14ac:dyDescent="0.2">
      <c r="A21" s="92" t="s">
        <v>17</v>
      </c>
      <c r="B21" s="93">
        <v>1064.3869999999999</v>
      </c>
      <c r="C21" s="94">
        <v>1059.961</v>
      </c>
      <c r="D21" s="94">
        <v>1057.0239999999999</v>
      </c>
      <c r="E21" s="94">
        <v>1054.2849999999996</v>
      </c>
      <c r="F21" s="94">
        <v>1030.8809999999999</v>
      </c>
      <c r="G21" s="94">
        <v>1029.0469999999998</v>
      </c>
      <c r="H21" s="94">
        <v>1031.3939999999998</v>
      </c>
      <c r="I21" s="94">
        <v>1029.3109999999999</v>
      </c>
      <c r="J21" s="94">
        <v>1024.4799999999998</v>
      </c>
      <c r="K21" s="94">
        <v>1022.345</v>
      </c>
      <c r="L21" s="94">
        <v>1023.0999999999998</v>
      </c>
      <c r="M21" s="94">
        <v>1023.3969999999999</v>
      </c>
      <c r="N21" s="94">
        <v>1033.5600000000002</v>
      </c>
      <c r="O21" s="94">
        <v>1035.0909999999997</v>
      </c>
      <c r="P21" s="94">
        <v>1037.6860000000001</v>
      </c>
      <c r="Q21" s="94">
        <v>1039.3870000000002</v>
      </c>
      <c r="R21" s="94">
        <v>1066.2049999999999</v>
      </c>
      <c r="S21" s="94">
        <v>1071.9109999999998</v>
      </c>
      <c r="T21" s="94">
        <v>1081.7339999999997</v>
      </c>
      <c r="U21" s="94">
        <v>1100.049</v>
      </c>
      <c r="V21" s="94">
        <v>1202.7609999999997</v>
      </c>
      <c r="W21" s="94">
        <v>1231.1510000000001</v>
      </c>
      <c r="X21" s="94">
        <v>1252.652</v>
      </c>
      <c r="Y21" s="94">
        <v>1277.0609999999999</v>
      </c>
      <c r="Z21" s="94">
        <v>1423.8040000000003</v>
      </c>
      <c r="AA21" s="94">
        <v>1460.1669999999999</v>
      </c>
      <c r="AB21" s="94">
        <v>1491.049</v>
      </c>
      <c r="AC21" s="94">
        <v>1511.9990000000003</v>
      </c>
      <c r="AD21" s="94">
        <v>1591.1849999999999</v>
      </c>
      <c r="AE21" s="94">
        <v>1601.6420000000001</v>
      </c>
      <c r="AF21" s="94">
        <v>1617.1909999999998</v>
      </c>
      <c r="AG21" s="94">
        <v>1626.432</v>
      </c>
      <c r="AH21" s="94">
        <v>1636.7070000000001</v>
      </c>
      <c r="AI21" s="94">
        <v>1640.4400000000003</v>
      </c>
      <c r="AJ21" s="94">
        <v>1629.9150000000002</v>
      </c>
      <c r="AK21" s="94">
        <v>1633.4639999999999</v>
      </c>
      <c r="AL21" s="94">
        <v>1616.0830000000003</v>
      </c>
      <c r="AM21" s="94">
        <v>1606.0030000000002</v>
      </c>
      <c r="AN21" s="94">
        <v>1599.8430000000001</v>
      </c>
      <c r="AO21" s="94">
        <v>1598.8750000000002</v>
      </c>
      <c r="AP21" s="94">
        <v>1561.0229999999999</v>
      </c>
      <c r="AQ21" s="94">
        <v>1554.729</v>
      </c>
      <c r="AR21" s="94">
        <v>1558.335</v>
      </c>
      <c r="AS21" s="94">
        <v>1552.5819999999999</v>
      </c>
      <c r="AT21" s="94">
        <v>1509.13</v>
      </c>
      <c r="AU21" s="94">
        <v>1507.5630000000001</v>
      </c>
      <c r="AV21" s="94">
        <v>1512.0460000000003</v>
      </c>
      <c r="AW21" s="94">
        <v>1509.1930000000002</v>
      </c>
      <c r="AX21" s="94">
        <v>1507.432</v>
      </c>
      <c r="AY21" s="94">
        <v>1507.5570000000002</v>
      </c>
      <c r="AZ21" s="94">
        <v>1498.5769999999998</v>
      </c>
      <c r="BA21" s="94">
        <v>1499.6410000000001</v>
      </c>
      <c r="BB21" s="94">
        <v>1471.2590000000002</v>
      </c>
      <c r="BC21" s="94">
        <v>1472.5729999999999</v>
      </c>
      <c r="BD21" s="94">
        <v>1473.2259999999999</v>
      </c>
      <c r="BE21" s="94">
        <v>1467.9090000000001</v>
      </c>
      <c r="BF21" s="94">
        <v>1466.2739999999999</v>
      </c>
      <c r="BG21" s="94">
        <v>1458.1290000000001</v>
      </c>
      <c r="BH21" s="94">
        <v>1450.2</v>
      </c>
      <c r="BI21" s="94">
        <v>1442.5219999999999</v>
      </c>
      <c r="BJ21" s="94">
        <v>1420.1579999999999</v>
      </c>
      <c r="BK21" s="94">
        <v>1408.2630000000001</v>
      </c>
      <c r="BL21" s="94">
        <v>1404.4599999999998</v>
      </c>
      <c r="BM21" s="94">
        <v>1381.768</v>
      </c>
      <c r="BN21" s="94">
        <v>1418.1139999999998</v>
      </c>
      <c r="BO21" s="94">
        <v>1408.259</v>
      </c>
      <c r="BP21" s="94">
        <v>1401.4849999999999</v>
      </c>
      <c r="BQ21" s="94">
        <v>1404.3820000000003</v>
      </c>
      <c r="BR21" s="94">
        <v>1406.0429999999999</v>
      </c>
      <c r="BS21" s="94">
        <v>1402.5260000000001</v>
      </c>
      <c r="BT21" s="94">
        <v>1393.7809999999997</v>
      </c>
      <c r="BU21" s="94">
        <v>1387.492</v>
      </c>
      <c r="BV21" s="94">
        <v>1366.8149999999998</v>
      </c>
      <c r="BW21" s="94">
        <v>1362.1110000000001</v>
      </c>
      <c r="BX21" s="94">
        <v>1360.4970000000003</v>
      </c>
      <c r="BY21" s="94">
        <v>1358.4870000000001</v>
      </c>
      <c r="BZ21" s="94">
        <v>1332.4150000000002</v>
      </c>
      <c r="CA21" s="94">
        <v>1325.9649999999999</v>
      </c>
      <c r="CB21" s="94">
        <v>1319.4190000000001</v>
      </c>
      <c r="CC21" s="94">
        <v>1321.748</v>
      </c>
      <c r="CD21" s="94">
        <v>1250.617</v>
      </c>
      <c r="CE21" s="94">
        <v>1236.3870000000002</v>
      </c>
      <c r="CF21" s="94">
        <v>1209.8240000000001</v>
      </c>
      <c r="CG21" s="94">
        <v>1200.3520000000001</v>
      </c>
      <c r="CH21" s="94">
        <v>1149.671</v>
      </c>
      <c r="CI21" s="94">
        <v>1142.6760000000002</v>
      </c>
      <c r="CJ21" s="94">
        <v>1140.7339999999999</v>
      </c>
      <c r="CK21" s="94">
        <v>1137.3699999999999</v>
      </c>
      <c r="CL21" s="94">
        <v>1108.1879999999999</v>
      </c>
      <c r="CM21" s="94">
        <v>1106.0170000000001</v>
      </c>
      <c r="CN21" s="94">
        <v>1102.6849999999999</v>
      </c>
      <c r="CO21" s="94">
        <v>1099.0430000000001</v>
      </c>
      <c r="CP21" s="94">
        <v>1086.713</v>
      </c>
      <c r="CQ21" s="94">
        <v>1083.9739999999999</v>
      </c>
      <c r="CR21" s="94">
        <v>1079.1869999999997</v>
      </c>
      <c r="CS21" s="94">
        <v>1078.184</v>
      </c>
      <c r="CT21" s="95"/>
      <c r="CU21" s="95"/>
      <c r="CV21" s="95"/>
      <c r="CW21" s="96"/>
      <c r="CX21" s="97">
        <f t="array" ref="CX21">SUMPRODUCT(B21:CW21*0.25)</f>
        <v>31734.842250000005</v>
      </c>
    </row>
    <row r="22" spans="1:102" ht="24.95" customHeight="1" x14ac:dyDescent="0.2">
      <c r="A22" s="92" t="s">
        <v>18</v>
      </c>
      <c r="B22" s="98">
        <v>2979.4199999999996</v>
      </c>
      <c r="C22" s="99">
        <v>2931.3969999999999</v>
      </c>
      <c r="D22" s="99">
        <v>2890.7559999999999</v>
      </c>
      <c r="E22" s="99">
        <v>2867.1570000000002</v>
      </c>
      <c r="F22" s="99">
        <v>2874.7910000000002</v>
      </c>
      <c r="G22" s="99">
        <v>2859.2429999999999</v>
      </c>
      <c r="H22" s="99">
        <v>2843.5719999999997</v>
      </c>
      <c r="I22" s="99">
        <v>2819.3580000000002</v>
      </c>
      <c r="J22" s="99">
        <v>2771.9029999999998</v>
      </c>
      <c r="K22" s="99">
        <v>2748.5160000000001</v>
      </c>
      <c r="L22" s="99">
        <v>2731.5149999999999</v>
      </c>
      <c r="M22" s="99">
        <v>2713.2619999999997</v>
      </c>
      <c r="N22" s="99">
        <v>2708.2869999999998</v>
      </c>
      <c r="O22" s="99">
        <v>2704.0029999999997</v>
      </c>
      <c r="P22" s="99">
        <v>2708.3619999999996</v>
      </c>
      <c r="Q22" s="99">
        <v>2730.8939999999998</v>
      </c>
      <c r="R22" s="99">
        <v>2757.1639999999998</v>
      </c>
      <c r="S22" s="99">
        <v>2795.8230000000003</v>
      </c>
      <c r="T22" s="99">
        <v>2858.1440000000002</v>
      </c>
      <c r="U22" s="99">
        <v>2974.5129999999999</v>
      </c>
      <c r="V22" s="99">
        <v>3053.0369999999998</v>
      </c>
      <c r="W22" s="99">
        <v>3185.4969999999998</v>
      </c>
      <c r="X22" s="99">
        <v>3293.8810000000003</v>
      </c>
      <c r="Y22" s="99">
        <v>3466.6239999999998</v>
      </c>
      <c r="Z22" s="99">
        <v>3586.9090000000006</v>
      </c>
      <c r="AA22" s="99">
        <v>3755.8379999999997</v>
      </c>
      <c r="AB22" s="99">
        <v>3877.8010000000004</v>
      </c>
      <c r="AC22" s="99">
        <v>4000.2579999999998</v>
      </c>
      <c r="AD22" s="99">
        <v>4055.6469999999999</v>
      </c>
      <c r="AE22" s="99">
        <v>4201.5680000000002</v>
      </c>
      <c r="AF22" s="99">
        <v>4306.1940000000004</v>
      </c>
      <c r="AG22" s="99">
        <v>4391.3249999999998</v>
      </c>
      <c r="AH22" s="99">
        <v>4449.13</v>
      </c>
      <c r="AI22" s="99">
        <v>4513.9009999999998</v>
      </c>
      <c r="AJ22" s="99">
        <v>4546.2900000000009</v>
      </c>
      <c r="AK22" s="99">
        <v>4579.2429999999995</v>
      </c>
      <c r="AL22" s="99">
        <v>4602.7110000000011</v>
      </c>
      <c r="AM22" s="99">
        <v>4602.375</v>
      </c>
      <c r="AN22" s="99">
        <v>4614.7979999999998</v>
      </c>
      <c r="AO22" s="99">
        <v>4633.5380000000005</v>
      </c>
      <c r="AP22" s="99">
        <v>4644.0940000000001</v>
      </c>
      <c r="AQ22" s="99">
        <v>4657.9920000000002</v>
      </c>
      <c r="AR22" s="99">
        <v>4679.8030000000017</v>
      </c>
      <c r="AS22" s="99">
        <v>4712.9510000000009</v>
      </c>
      <c r="AT22" s="99">
        <v>4780.9270000000006</v>
      </c>
      <c r="AU22" s="99">
        <v>4813.1580000000004</v>
      </c>
      <c r="AV22" s="99">
        <v>4813.3130000000001</v>
      </c>
      <c r="AW22" s="99">
        <v>4794.8850000000002</v>
      </c>
      <c r="AX22" s="99">
        <v>4775.7320000000009</v>
      </c>
      <c r="AY22" s="99">
        <v>4737.4080000000013</v>
      </c>
      <c r="AZ22" s="99">
        <v>4696.4390000000003</v>
      </c>
      <c r="BA22" s="99">
        <v>4652.2550000000001</v>
      </c>
      <c r="BB22" s="99">
        <v>4571.9170000000004</v>
      </c>
      <c r="BC22" s="99">
        <v>4518.6450000000004</v>
      </c>
      <c r="BD22" s="99">
        <v>4468.8779999999997</v>
      </c>
      <c r="BE22" s="99">
        <v>4413.7640000000001</v>
      </c>
      <c r="BF22" s="99">
        <v>4399.0329999999994</v>
      </c>
      <c r="BG22" s="99">
        <v>4347.875</v>
      </c>
      <c r="BH22" s="99">
        <v>4312.3440000000001</v>
      </c>
      <c r="BI22" s="99">
        <v>4300.3310000000001</v>
      </c>
      <c r="BJ22" s="99">
        <v>4352.8730000000005</v>
      </c>
      <c r="BK22" s="99">
        <v>4340.1549999999997</v>
      </c>
      <c r="BL22" s="99">
        <v>4322.6060000000007</v>
      </c>
      <c r="BM22" s="99">
        <v>4312.8300000000008</v>
      </c>
      <c r="BN22" s="99">
        <v>4524.32</v>
      </c>
      <c r="BO22" s="99">
        <v>4569.098</v>
      </c>
      <c r="BP22" s="99">
        <v>4646.8930000000009</v>
      </c>
      <c r="BQ22" s="99">
        <v>4719.0509999999995</v>
      </c>
      <c r="BR22" s="99">
        <v>4910.2120000000014</v>
      </c>
      <c r="BS22" s="99">
        <v>5008.6109999999999</v>
      </c>
      <c r="BT22" s="99">
        <v>5065.6720000000005</v>
      </c>
      <c r="BU22" s="99">
        <v>5105.2579999999998</v>
      </c>
      <c r="BV22" s="99">
        <v>5148.1920000000009</v>
      </c>
      <c r="BW22" s="99">
        <v>5153.2080000000005</v>
      </c>
      <c r="BX22" s="99">
        <v>5148.0380000000005</v>
      </c>
      <c r="BY22" s="99">
        <v>5127.5439999999999</v>
      </c>
      <c r="BZ22" s="99">
        <v>5105.4460000000008</v>
      </c>
      <c r="CA22" s="99">
        <v>5069.0350000000008</v>
      </c>
      <c r="CB22" s="99">
        <v>5017.8090000000011</v>
      </c>
      <c r="CC22" s="99">
        <v>4949.804000000001</v>
      </c>
      <c r="CD22" s="99">
        <v>4862.9120000000012</v>
      </c>
      <c r="CE22" s="99">
        <v>4756.942</v>
      </c>
      <c r="CF22" s="99">
        <v>4653.4930000000004</v>
      </c>
      <c r="CG22" s="99">
        <v>4544.1680000000006</v>
      </c>
      <c r="CH22" s="99">
        <v>4364.9140000000007</v>
      </c>
      <c r="CI22" s="99">
        <v>4231.9280000000008</v>
      </c>
      <c r="CJ22" s="99">
        <v>4161.9470000000001</v>
      </c>
      <c r="CK22" s="99">
        <v>4033.0489999999995</v>
      </c>
      <c r="CL22" s="99">
        <v>3848.1909999999998</v>
      </c>
      <c r="CM22" s="99">
        <v>3716.105</v>
      </c>
      <c r="CN22" s="99">
        <v>3604.2169999999996</v>
      </c>
      <c r="CO22" s="99">
        <v>3475.9139999999993</v>
      </c>
      <c r="CP22" s="99">
        <v>3314.2259999999997</v>
      </c>
      <c r="CQ22" s="99">
        <v>3199.49</v>
      </c>
      <c r="CR22" s="99">
        <v>3107.2579999999998</v>
      </c>
      <c r="CS22" s="99">
        <v>3020.52</v>
      </c>
      <c r="CT22" s="100"/>
      <c r="CU22" s="100"/>
      <c r="CV22" s="100"/>
      <c r="CW22" s="96"/>
      <c r="CX22" s="97">
        <f t="array" ref="CX22">SUMPRODUCT(B22:CW22*0.25)</f>
        <v>97392.079499999978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28.975000000000001</v>
      </c>
      <c r="AU23" s="99">
        <v>58.372999999999998</v>
      </c>
      <c r="AV23" s="99">
        <v>80.483000000000004</v>
      </c>
      <c r="AW23" s="99">
        <v>110</v>
      </c>
      <c r="AX23" s="99">
        <v>110</v>
      </c>
      <c r="AY23" s="99">
        <v>110</v>
      </c>
      <c r="AZ23" s="99">
        <v>90.480999999999995</v>
      </c>
      <c r="BA23" s="99">
        <v>26.446000000000002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153.68950000000001</v>
      </c>
    </row>
    <row r="24" spans="1:102" ht="24.95" customHeight="1" x14ac:dyDescent="0.2">
      <c r="A24" s="104" t="s">
        <v>20</v>
      </c>
      <c r="B24" s="94">
        <v>117</v>
      </c>
      <c r="C24" s="94">
        <v>115</v>
      </c>
      <c r="D24" s="94">
        <v>113</v>
      </c>
      <c r="E24" s="94">
        <v>112</v>
      </c>
      <c r="F24" s="94">
        <v>112</v>
      </c>
      <c r="G24" s="94">
        <v>112</v>
      </c>
      <c r="H24" s="94">
        <v>112</v>
      </c>
      <c r="I24" s="94">
        <v>111</v>
      </c>
      <c r="J24" s="94">
        <v>109</v>
      </c>
      <c r="K24" s="94">
        <v>108</v>
      </c>
      <c r="L24" s="94">
        <v>108</v>
      </c>
      <c r="M24" s="94">
        <v>107</v>
      </c>
      <c r="N24" s="94">
        <v>107</v>
      </c>
      <c r="O24" s="94">
        <v>107</v>
      </c>
      <c r="P24" s="94">
        <v>107</v>
      </c>
      <c r="Q24" s="94">
        <v>107</v>
      </c>
      <c r="R24" s="94">
        <v>108</v>
      </c>
      <c r="S24" s="94">
        <v>109</v>
      </c>
      <c r="T24" s="94">
        <v>110</v>
      </c>
      <c r="U24" s="94">
        <v>113</v>
      </c>
      <c r="V24" s="94">
        <v>116</v>
      </c>
      <c r="W24" s="94">
        <v>120</v>
      </c>
      <c r="X24" s="94">
        <v>125</v>
      </c>
      <c r="Y24" s="94">
        <v>131</v>
      </c>
      <c r="Z24" s="94">
        <v>137</v>
      </c>
      <c r="AA24" s="94">
        <v>142</v>
      </c>
      <c r="AB24" s="94">
        <v>146</v>
      </c>
      <c r="AC24" s="94">
        <v>147</v>
      </c>
      <c r="AD24" s="94">
        <v>148</v>
      </c>
      <c r="AE24" s="94">
        <v>148</v>
      </c>
      <c r="AF24" s="94">
        <v>146</v>
      </c>
      <c r="AG24" s="94">
        <v>143</v>
      </c>
      <c r="AH24" s="94">
        <v>140</v>
      </c>
      <c r="AI24" s="94">
        <v>136</v>
      </c>
      <c r="AJ24" s="94">
        <v>131</v>
      </c>
      <c r="AK24" s="94">
        <v>127</v>
      </c>
      <c r="AL24" s="94">
        <v>121</v>
      </c>
      <c r="AM24" s="94">
        <v>117</v>
      </c>
      <c r="AN24" s="94">
        <v>113</v>
      </c>
      <c r="AO24" s="94">
        <v>109</v>
      </c>
      <c r="AP24" s="94">
        <v>106</v>
      </c>
      <c r="AQ24" s="94">
        <v>103</v>
      </c>
      <c r="AR24" s="94">
        <v>101</v>
      </c>
      <c r="AS24" s="94">
        <v>100</v>
      </c>
      <c r="AT24" s="94">
        <v>100</v>
      </c>
      <c r="AU24" s="94">
        <v>99</v>
      </c>
      <c r="AV24" s="94">
        <v>99</v>
      </c>
      <c r="AW24" s="94">
        <v>99</v>
      </c>
      <c r="AX24" s="94">
        <v>99</v>
      </c>
      <c r="AY24" s="94">
        <v>99</v>
      </c>
      <c r="AZ24" s="94">
        <v>99</v>
      </c>
      <c r="BA24" s="94">
        <v>99</v>
      </c>
      <c r="BB24" s="94">
        <v>100</v>
      </c>
      <c r="BC24" s="94">
        <v>101</v>
      </c>
      <c r="BD24" s="94">
        <v>103</v>
      </c>
      <c r="BE24" s="94">
        <v>105</v>
      </c>
      <c r="BF24" s="94">
        <v>107</v>
      </c>
      <c r="BG24" s="94">
        <v>110</v>
      </c>
      <c r="BH24" s="94">
        <v>114</v>
      </c>
      <c r="BI24" s="94">
        <v>118</v>
      </c>
      <c r="BJ24" s="94">
        <v>123</v>
      </c>
      <c r="BK24" s="94">
        <v>128</v>
      </c>
      <c r="BL24" s="94">
        <v>133</v>
      </c>
      <c r="BM24" s="94">
        <v>138</v>
      </c>
      <c r="BN24" s="94">
        <v>144</v>
      </c>
      <c r="BO24" s="94">
        <v>150</v>
      </c>
      <c r="BP24" s="94">
        <v>155</v>
      </c>
      <c r="BQ24" s="94">
        <v>161</v>
      </c>
      <c r="BR24" s="94">
        <v>167</v>
      </c>
      <c r="BS24" s="94">
        <v>171</v>
      </c>
      <c r="BT24" s="94">
        <v>174</v>
      </c>
      <c r="BU24" s="94">
        <v>175</v>
      </c>
      <c r="BV24" s="94">
        <v>175</v>
      </c>
      <c r="BW24" s="94">
        <v>175</v>
      </c>
      <c r="BX24" s="94">
        <v>175</v>
      </c>
      <c r="BY24" s="94">
        <v>175</v>
      </c>
      <c r="BZ24" s="94">
        <v>175</v>
      </c>
      <c r="CA24" s="94">
        <v>174</v>
      </c>
      <c r="CB24" s="94">
        <v>173</v>
      </c>
      <c r="CC24" s="94">
        <v>171</v>
      </c>
      <c r="CD24" s="94">
        <v>168</v>
      </c>
      <c r="CE24" s="94">
        <v>165</v>
      </c>
      <c r="CF24" s="94">
        <v>161</v>
      </c>
      <c r="CG24" s="94">
        <v>158</v>
      </c>
      <c r="CH24" s="94">
        <v>155</v>
      </c>
      <c r="CI24" s="94">
        <v>151</v>
      </c>
      <c r="CJ24" s="94">
        <v>148</v>
      </c>
      <c r="CK24" s="94">
        <v>145</v>
      </c>
      <c r="CL24" s="94">
        <v>142</v>
      </c>
      <c r="CM24" s="94">
        <v>138</v>
      </c>
      <c r="CN24" s="94">
        <v>135</v>
      </c>
      <c r="CO24" s="94">
        <v>131</v>
      </c>
      <c r="CP24" s="94">
        <v>127</v>
      </c>
      <c r="CQ24" s="94">
        <v>124</v>
      </c>
      <c r="CR24" s="94">
        <v>120</v>
      </c>
      <c r="CS24" s="94">
        <v>117</v>
      </c>
      <c r="CT24" s="94"/>
      <c r="CU24" s="94"/>
      <c r="CV24" s="94"/>
      <c r="CW24" s="94"/>
      <c r="CX24" s="97">
        <f t="array" ref="CX24">SUMPRODUCT(B24:CW24*0.25)</f>
        <v>3101.25</v>
      </c>
    </row>
    <row r="25" spans="1:102" ht="24.95" customHeight="1" x14ac:dyDescent="0.2">
      <c r="A25" s="104" t="s">
        <v>21</v>
      </c>
      <c r="B25" s="94">
        <v>222</v>
      </c>
      <c r="C25" s="94">
        <v>222</v>
      </c>
      <c r="D25" s="94">
        <v>222</v>
      </c>
      <c r="E25" s="94">
        <v>222</v>
      </c>
      <c r="F25" s="94">
        <v>213</v>
      </c>
      <c r="G25" s="94">
        <v>213</v>
      </c>
      <c r="H25" s="94">
        <v>213</v>
      </c>
      <c r="I25" s="94">
        <v>213</v>
      </c>
      <c r="J25" s="94">
        <v>205.99999999999997</v>
      </c>
      <c r="K25" s="94">
        <v>205.99999999999997</v>
      </c>
      <c r="L25" s="94">
        <v>205.99999999999997</v>
      </c>
      <c r="M25" s="94">
        <v>205.99999999999997</v>
      </c>
      <c r="N25" s="94">
        <v>205.00000000000003</v>
      </c>
      <c r="O25" s="94">
        <v>205.00000000000003</v>
      </c>
      <c r="P25" s="94">
        <v>205.00000000000003</v>
      </c>
      <c r="Q25" s="94">
        <v>205.00000000000003</v>
      </c>
      <c r="R25" s="94">
        <v>216</v>
      </c>
      <c r="S25" s="94">
        <v>216</v>
      </c>
      <c r="T25" s="94">
        <v>216</v>
      </c>
      <c r="U25" s="94">
        <v>216</v>
      </c>
      <c r="V25" s="94">
        <v>246.99999999999997</v>
      </c>
      <c r="W25" s="94">
        <v>246.99999999999997</v>
      </c>
      <c r="X25" s="94">
        <v>246.99999999999997</v>
      </c>
      <c r="Y25" s="94">
        <v>246.99999999999997</v>
      </c>
      <c r="Z25" s="94">
        <v>296</v>
      </c>
      <c r="AA25" s="94">
        <v>296</v>
      </c>
      <c r="AB25" s="94">
        <v>296</v>
      </c>
      <c r="AC25" s="94">
        <v>296</v>
      </c>
      <c r="AD25" s="94">
        <v>337.99999999999994</v>
      </c>
      <c r="AE25" s="94">
        <v>337.99999999999994</v>
      </c>
      <c r="AF25" s="94">
        <v>337.99999999999994</v>
      </c>
      <c r="AG25" s="94">
        <v>337.99999999999994</v>
      </c>
      <c r="AH25" s="94">
        <v>371</v>
      </c>
      <c r="AI25" s="94">
        <v>371</v>
      </c>
      <c r="AJ25" s="94">
        <v>371</v>
      </c>
      <c r="AK25" s="94">
        <v>371</v>
      </c>
      <c r="AL25" s="94">
        <v>381.00000000000006</v>
      </c>
      <c r="AM25" s="94">
        <v>381.00000000000006</v>
      </c>
      <c r="AN25" s="94">
        <v>381.00000000000006</v>
      </c>
      <c r="AO25" s="94">
        <v>381.00000000000006</v>
      </c>
      <c r="AP25" s="94">
        <v>376</v>
      </c>
      <c r="AQ25" s="94">
        <v>376</v>
      </c>
      <c r="AR25" s="94">
        <v>376</v>
      </c>
      <c r="AS25" s="94">
        <v>376</v>
      </c>
      <c r="AT25" s="94">
        <v>393</v>
      </c>
      <c r="AU25" s="94">
        <v>393</v>
      </c>
      <c r="AV25" s="94">
        <v>393</v>
      </c>
      <c r="AW25" s="94">
        <v>393</v>
      </c>
      <c r="AX25" s="94">
        <v>396.00000000000006</v>
      </c>
      <c r="AY25" s="94">
        <v>396.00000000000006</v>
      </c>
      <c r="AZ25" s="94">
        <v>396.00000000000006</v>
      </c>
      <c r="BA25" s="94">
        <v>396.00000000000006</v>
      </c>
      <c r="BB25" s="94">
        <v>401</v>
      </c>
      <c r="BC25" s="94">
        <v>401</v>
      </c>
      <c r="BD25" s="94">
        <v>401</v>
      </c>
      <c r="BE25" s="94">
        <v>401</v>
      </c>
      <c r="BF25" s="94">
        <v>383</v>
      </c>
      <c r="BG25" s="94">
        <v>383</v>
      </c>
      <c r="BH25" s="94">
        <v>383</v>
      </c>
      <c r="BI25" s="94">
        <v>383</v>
      </c>
      <c r="BJ25" s="94">
        <v>375</v>
      </c>
      <c r="BK25" s="94">
        <v>375</v>
      </c>
      <c r="BL25" s="94">
        <v>375</v>
      </c>
      <c r="BM25" s="94">
        <v>375</v>
      </c>
      <c r="BN25" s="94">
        <v>401</v>
      </c>
      <c r="BO25" s="94">
        <v>401</v>
      </c>
      <c r="BP25" s="94">
        <v>401</v>
      </c>
      <c r="BQ25" s="94">
        <v>401</v>
      </c>
      <c r="BR25" s="94">
        <v>434.99999999999994</v>
      </c>
      <c r="BS25" s="94">
        <v>434.99999999999994</v>
      </c>
      <c r="BT25" s="94">
        <v>434.99999999999994</v>
      </c>
      <c r="BU25" s="94">
        <v>434.99999999999994</v>
      </c>
      <c r="BV25" s="94">
        <v>442.99999999999994</v>
      </c>
      <c r="BW25" s="94">
        <v>442.99999999999994</v>
      </c>
      <c r="BX25" s="94">
        <v>442.99999999999994</v>
      </c>
      <c r="BY25" s="94">
        <v>442.99999999999994</v>
      </c>
      <c r="BZ25" s="94">
        <v>434.00000000000006</v>
      </c>
      <c r="CA25" s="94">
        <v>434.00000000000006</v>
      </c>
      <c r="CB25" s="94">
        <v>434.00000000000006</v>
      </c>
      <c r="CC25" s="94">
        <v>434.00000000000006</v>
      </c>
      <c r="CD25" s="94">
        <v>404.00000000000006</v>
      </c>
      <c r="CE25" s="94">
        <v>404.00000000000006</v>
      </c>
      <c r="CF25" s="94">
        <v>404.00000000000006</v>
      </c>
      <c r="CG25" s="94">
        <v>404.00000000000006</v>
      </c>
      <c r="CH25" s="94">
        <v>362</v>
      </c>
      <c r="CI25" s="94">
        <v>362</v>
      </c>
      <c r="CJ25" s="94">
        <v>362</v>
      </c>
      <c r="CK25" s="94">
        <v>362</v>
      </c>
      <c r="CL25" s="94">
        <v>314</v>
      </c>
      <c r="CM25" s="94">
        <v>314</v>
      </c>
      <c r="CN25" s="94">
        <v>314</v>
      </c>
      <c r="CO25" s="94">
        <v>314</v>
      </c>
      <c r="CP25" s="94">
        <v>279</v>
      </c>
      <c r="CQ25" s="94">
        <v>279</v>
      </c>
      <c r="CR25" s="94">
        <v>279</v>
      </c>
      <c r="CS25" s="94">
        <v>279</v>
      </c>
      <c r="CT25" s="94"/>
      <c r="CU25" s="94"/>
      <c r="CV25" s="94"/>
      <c r="CW25" s="94"/>
      <c r="CX25" s="97">
        <f t="array" ref="CX25">SUMPRODUCT(B25:CW25*0.25)</f>
        <v>8091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5172.530999999999</v>
      </c>
      <c r="C27" s="107">
        <f t="shared" ref="C27:BN27" si="2">SUM(C20:C26)</f>
        <v>5118.5069999999996</v>
      </c>
      <c r="D27" s="107">
        <f t="shared" si="2"/>
        <v>5073.2169999999996</v>
      </c>
      <c r="E27" s="107">
        <f t="shared" si="2"/>
        <v>5045.4349999999995</v>
      </c>
      <c r="F27" s="107">
        <f t="shared" si="2"/>
        <v>5008.2849999999999</v>
      </c>
      <c r="G27" s="107">
        <f t="shared" si="2"/>
        <v>4991.049</v>
      </c>
      <c r="H27" s="107">
        <f t="shared" si="2"/>
        <v>4977.2939999999999</v>
      </c>
      <c r="I27" s="107">
        <f t="shared" si="2"/>
        <v>4949.5169999999998</v>
      </c>
      <c r="J27" s="107">
        <f t="shared" si="2"/>
        <v>4901.473</v>
      </c>
      <c r="K27" s="107">
        <f t="shared" si="2"/>
        <v>4875.607</v>
      </c>
      <c r="L27" s="107">
        <f t="shared" si="2"/>
        <v>4859.59</v>
      </c>
      <c r="M27" s="107">
        <f t="shared" si="2"/>
        <v>4840.5859999999993</v>
      </c>
      <c r="N27" s="107">
        <f t="shared" si="2"/>
        <v>4830.4769999999999</v>
      </c>
      <c r="O27" s="107">
        <f t="shared" si="2"/>
        <v>4827.6459999999997</v>
      </c>
      <c r="P27" s="107">
        <f t="shared" si="2"/>
        <v>4834.7909999999993</v>
      </c>
      <c r="Q27" s="107">
        <f t="shared" si="2"/>
        <v>4859.2080000000005</v>
      </c>
      <c r="R27" s="107">
        <f t="shared" si="2"/>
        <v>4905.2359999999999</v>
      </c>
      <c r="S27" s="107">
        <f t="shared" si="2"/>
        <v>4950.1640000000007</v>
      </c>
      <c r="T27" s="107">
        <f t="shared" si="2"/>
        <v>5022.3620000000001</v>
      </c>
      <c r="U27" s="107">
        <f t="shared" si="2"/>
        <v>5160.8329999999996</v>
      </c>
      <c r="V27" s="107">
        <f t="shared" si="2"/>
        <v>5369.7749999999996</v>
      </c>
      <c r="W27" s="107">
        <f t="shared" si="2"/>
        <v>5533.5410000000002</v>
      </c>
      <c r="X27" s="107">
        <f t="shared" si="2"/>
        <v>5667.7820000000002</v>
      </c>
      <c r="Y27" s="107">
        <f t="shared" si="2"/>
        <v>5871.1790000000001</v>
      </c>
      <c r="Z27" s="107">
        <f t="shared" si="2"/>
        <v>6202.5130000000008</v>
      </c>
      <c r="AA27" s="107">
        <f t="shared" si="2"/>
        <v>6413.1929999999993</v>
      </c>
      <c r="AB27" s="107">
        <f t="shared" si="2"/>
        <v>6569.7750000000005</v>
      </c>
      <c r="AC27" s="107">
        <f t="shared" si="2"/>
        <v>6713.5650000000005</v>
      </c>
      <c r="AD27" s="107">
        <f t="shared" si="2"/>
        <v>6888.04</v>
      </c>
      <c r="AE27" s="107">
        <f t="shared" si="2"/>
        <v>7044.6840000000002</v>
      </c>
      <c r="AF27" s="107">
        <f t="shared" si="2"/>
        <v>7161.902</v>
      </c>
      <c r="AG27" s="107">
        <f t="shared" si="2"/>
        <v>7253.1909999999998</v>
      </c>
      <c r="AH27" s="107">
        <f t="shared" si="2"/>
        <v>7334.8950000000004</v>
      </c>
      <c r="AI27" s="107">
        <f t="shared" si="2"/>
        <v>7399.6909999999998</v>
      </c>
      <c r="AJ27" s="107">
        <f t="shared" si="2"/>
        <v>7415.3970000000008</v>
      </c>
      <c r="AK27" s="107">
        <f t="shared" si="2"/>
        <v>7447.5889999999999</v>
      </c>
      <c r="AL27" s="107">
        <f t="shared" si="2"/>
        <v>7458.621000000001</v>
      </c>
      <c r="AM27" s="107">
        <f t="shared" si="2"/>
        <v>7444.0959999999995</v>
      </c>
      <c r="AN27" s="107">
        <f t="shared" si="2"/>
        <v>7445.32</v>
      </c>
      <c r="AO27" s="107">
        <f t="shared" si="2"/>
        <v>7459.0860000000011</v>
      </c>
      <c r="AP27" s="107">
        <f t="shared" si="2"/>
        <v>7431.3159999999998</v>
      </c>
      <c r="AQ27" s="107">
        <f t="shared" si="2"/>
        <v>7435.8450000000003</v>
      </c>
      <c r="AR27" s="107">
        <f t="shared" si="2"/>
        <v>7458.916000000002</v>
      </c>
      <c r="AS27" s="107">
        <f t="shared" si="2"/>
        <v>7485.4580000000005</v>
      </c>
      <c r="AT27" s="107">
        <f t="shared" si="2"/>
        <v>7549.027000000001</v>
      </c>
      <c r="AU27" s="107">
        <f t="shared" si="2"/>
        <v>7608.567</v>
      </c>
      <c r="AV27" s="107">
        <f t="shared" si="2"/>
        <v>7635.3360000000011</v>
      </c>
      <c r="AW27" s="107">
        <f t="shared" si="2"/>
        <v>7643.0540000000001</v>
      </c>
      <c r="AX27" s="107">
        <f t="shared" si="2"/>
        <v>7559.9580000000005</v>
      </c>
      <c r="AY27" s="107">
        <f t="shared" si="2"/>
        <v>7521.978000000001</v>
      </c>
      <c r="AZ27" s="107">
        <f t="shared" si="2"/>
        <v>7451.9589999999998</v>
      </c>
      <c r="BA27" s="107">
        <f t="shared" si="2"/>
        <v>7344.9170000000004</v>
      </c>
      <c r="BB27" s="107">
        <f t="shared" si="2"/>
        <v>7256.3210000000008</v>
      </c>
      <c r="BC27" s="107">
        <f t="shared" si="2"/>
        <v>7205.3</v>
      </c>
      <c r="BD27" s="107">
        <f t="shared" si="2"/>
        <v>7158.3419999999996</v>
      </c>
      <c r="BE27" s="107">
        <f t="shared" si="2"/>
        <v>7100.183</v>
      </c>
      <c r="BF27" s="107">
        <f t="shared" si="2"/>
        <v>7044.9969999999994</v>
      </c>
      <c r="BG27" s="107">
        <f t="shared" si="2"/>
        <v>6989.4780000000001</v>
      </c>
      <c r="BH27" s="107">
        <f t="shared" si="2"/>
        <v>6950.6</v>
      </c>
      <c r="BI27" s="107">
        <f t="shared" si="2"/>
        <v>6934.9359999999997</v>
      </c>
      <c r="BJ27" s="107">
        <f t="shared" si="2"/>
        <v>6962.8430000000008</v>
      </c>
      <c r="BK27" s="107">
        <f t="shared" si="2"/>
        <v>6944.2280000000001</v>
      </c>
      <c r="BL27" s="107">
        <f t="shared" si="2"/>
        <v>6919.91</v>
      </c>
      <c r="BM27" s="107">
        <f t="shared" si="2"/>
        <v>6893.1420000000007</v>
      </c>
      <c r="BN27" s="107">
        <f t="shared" si="2"/>
        <v>7148.3349999999991</v>
      </c>
      <c r="BO27" s="107">
        <f t="shared" ref="BO27:CW27" si="3">SUM(BO20:BO26)</f>
        <v>7189.2649999999994</v>
      </c>
      <c r="BP27" s="107">
        <f t="shared" si="3"/>
        <v>7267.5760000000009</v>
      </c>
      <c r="BQ27" s="107">
        <f t="shared" si="3"/>
        <v>7348.1989999999996</v>
      </c>
      <c r="BR27" s="107">
        <f t="shared" si="3"/>
        <v>7579.7810000000009</v>
      </c>
      <c r="BS27" s="107">
        <f t="shared" si="3"/>
        <v>7678.6559999999999</v>
      </c>
      <c r="BT27" s="107">
        <f t="shared" si="3"/>
        <v>7730.5390000000007</v>
      </c>
      <c r="BU27" s="107">
        <f t="shared" si="3"/>
        <v>7765.9920000000002</v>
      </c>
      <c r="BV27" s="107">
        <f t="shared" si="3"/>
        <v>7806.9940000000006</v>
      </c>
      <c r="BW27" s="107">
        <f t="shared" si="3"/>
        <v>7807.9120000000003</v>
      </c>
      <c r="BX27" s="107">
        <f t="shared" si="3"/>
        <v>7801.5890000000009</v>
      </c>
      <c r="BY27" s="107">
        <f t="shared" si="3"/>
        <v>7779.57</v>
      </c>
      <c r="BZ27" s="107">
        <f t="shared" si="3"/>
        <v>7722.7480000000014</v>
      </c>
      <c r="CA27" s="107">
        <f t="shared" si="3"/>
        <v>7678.6560000000009</v>
      </c>
      <c r="CB27" s="107">
        <f t="shared" si="3"/>
        <v>7619.9550000000017</v>
      </c>
      <c r="CC27" s="107">
        <f t="shared" si="3"/>
        <v>7552.3270000000011</v>
      </c>
      <c r="CD27" s="107">
        <f t="shared" si="3"/>
        <v>7359.523000000001</v>
      </c>
      <c r="CE27" s="107">
        <f t="shared" si="3"/>
        <v>7237.0789999999997</v>
      </c>
      <c r="CF27" s="107">
        <f t="shared" si="3"/>
        <v>7102.1770000000006</v>
      </c>
      <c r="CG27" s="107">
        <f t="shared" si="3"/>
        <v>6979.9290000000001</v>
      </c>
      <c r="CH27" s="107">
        <f t="shared" si="3"/>
        <v>6731.6640000000007</v>
      </c>
      <c r="CI27" s="107">
        <f t="shared" si="3"/>
        <v>6586.4990000000007</v>
      </c>
      <c r="CJ27" s="107">
        <f t="shared" si="3"/>
        <v>6512.1750000000002</v>
      </c>
      <c r="CK27" s="107">
        <f t="shared" si="3"/>
        <v>6374.5619999999999</v>
      </c>
      <c r="CL27" s="107">
        <f t="shared" si="3"/>
        <v>6233.5379999999996</v>
      </c>
      <c r="CM27" s="107">
        <f t="shared" si="3"/>
        <v>6094.2919999999995</v>
      </c>
      <c r="CN27" s="107">
        <f t="shared" si="3"/>
        <v>5975.2349999999997</v>
      </c>
      <c r="CO27" s="107">
        <f t="shared" si="3"/>
        <v>5840.107</v>
      </c>
      <c r="CP27" s="107">
        <f t="shared" si="3"/>
        <v>5622.7179999999998</v>
      </c>
      <c r="CQ27" s="107">
        <f t="shared" si="3"/>
        <v>5502.8089999999993</v>
      </c>
      <c r="CR27" s="107">
        <f t="shared" si="3"/>
        <v>5402.1889999999994</v>
      </c>
      <c r="CS27" s="107">
        <f t="shared" si="3"/>
        <v>5311.9089999999997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158032.18824999998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459</v>
      </c>
      <c r="C30" s="88">
        <v>457</v>
      </c>
      <c r="D30" s="88">
        <v>455</v>
      </c>
      <c r="E30" s="88">
        <v>454</v>
      </c>
      <c r="F30" s="88">
        <v>445</v>
      </c>
      <c r="G30" s="88">
        <v>445</v>
      </c>
      <c r="H30" s="88">
        <v>445</v>
      </c>
      <c r="I30" s="88">
        <v>444</v>
      </c>
      <c r="J30" s="88">
        <v>435</v>
      </c>
      <c r="K30" s="88">
        <v>434</v>
      </c>
      <c r="L30" s="88">
        <v>434</v>
      </c>
      <c r="M30" s="88">
        <v>433</v>
      </c>
      <c r="N30" s="88">
        <v>432</v>
      </c>
      <c r="O30" s="88">
        <v>432</v>
      </c>
      <c r="P30" s="88">
        <v>432</v>
      </c>
      <c r="Q30" s="88">
        <v>432</v>
      </c>
      <c r="R30" s="88">
        <v>444</v>
      </c>
      <c r="S30" s="88">
        <v>445</v>
      </c>
      <c r="T30" s="88">
        <v>446</v>
      </c>
      <c r="U30" s="88">
        <v>449</v>
      </c>
      <c r="V30" s="88">
        <v>483</v>
      </c>
      <c r="W30" s="88">
        <v>487</v>
      </c>
      <c r="X30" s="88">
        <v>492</v>
      </c>
      <c r="Y30" s="88">
        <v>498</v>
      </c>
      <c r="Z30" s="88">
        <v>553</v>
      </c>
      <c r="AA30" s="88">
        <v>558</v>
      </c>
      <c r="AB30" s="88">
        <v>562</v>
      </c>
      <c r="AC30" s="88">
        <v>563</v>
      </c>
      <c r="AD30" s="88">
        <v>622.86</v>
      </c>
      <c r="AE30" s="88">
        <v>622.86</v>
      </c>
      <c r="AF30" s="88">
        <v>620.86</v>
      </c>
      <c r="AG30" s="88">
        <v>617.86</v>
      </c>
      <c r="AH30" s="88">
        <v>649.19000000000005</v>
      </c>
      <c r="AI30" s="88">
        <v>645.19000000000005</v>
      </c>
      <c r="AJ30" s="88">
        <v>640.19000000000005</v>
      </c>
      <c r="AK30" s="88">
        <v>636.19000000000005</v>
      </c>
      <c r="AL30" s="88">
        <v>650.67999999999995</v>
      </c>
      <c r="AM30" s="88">
        <v>646.67999999999995</v>
      </c>
      <c r="AN30" s="88">
        <v>642.67999999999995</v>
      </c>
      <c r="AO30" s="88">
        <v>638.67999999999995</v>
      </c>
      <c r="AP30" s="88">
        <v>632.70000000000005</v>
      </c>
      <c r="AQ30" s="88">
        <v>629.70000000000005</v>
      </c>
      <c r="AR30" s="88">
        <v>627.70000000000005</v>
      </c>
      <c r="AS30" s="88">
        <v>626.70000000000005</v>
      </c>
      <c r="AT30" s="88">
        <v>670.26</v>
      </c>
      <c r="AU30" s="88">
        <v>669.26</v>
      </c>
      <c r="AV30" s="88">
        <v>669.26</v>
      </c>
      <c r="AW30" s="88">
        <v>669.26</v>
      </c>
      <c r="AX30" s="88">
        <v>672.2</v>
      </c>
      <c r="AY30" s="88">
        <v>672.2</v>
      </c>
      <c r="AZ30" s="88">
        <v>672.2</v>
      </c>
      <c r="BA30" s="88">
        <v>672.2</v>
      </c>
      <c r="BB30" s="88">
        <v>665.48</v>
      </c>
      <c r="BC30" s="88">
        <v>666.48</v>
      </c>
      <c r="BD30" s="88">
        <v>668.48</v>
      </c>
      <c r="BE30" s="88">
        <v>670.48</v>
      </c>
      <c r="BF30" s="88">
        <v>652.94000000000005</v>
      </c>
      <c r="BG30" s="88">
        <v>655.94</v>
      </c>
      <c r="BH30" s="88">
        <v>659.94</v>
      </c>
      <c r="BI30" s="88">
        <v>663.94</v>
      </c>
      <c r="BJ30" s="88">
        <v>658.69</v>
      </c>
      <c r="BK30" s="88">
        <v>663.69</v>
      </c>
      <c r="BL30" s="88">
        <v>668.69</v>
      </c>
      <c r="BM30" s="88">
        <v>673.69</v>
      </c>
      <c r="BN30" s="88">
        <v>678.53</v>
      </c>
      <c r="BO30" s="88">
        <v>684.53</v>
      </c>
      <c r="BP30" s="88">
        <v>689.53</v>
      </c>
      <c r="BQ30" s="88">
        <v>695.53</v>
      </c>
      <c r="BR30" s="88">
        <v>735</v>
      </c>
      <c r="BS30" s="88">
        <v>739</v>
      </c>
      <c r="BT30" s="88">
        <v>742</v>
      </c>
      <c r="BU30" s="88">
        <v>743</v>
      </c>
      <c r="BV30" s="88">
        <v>741</v>
      </c>
      <c r="BW30" s="88">
        <v>741</v>
      </c>
      <c r="BX30" s="88">
        <v>741</v>
      </c>
      <c r="BY30" s="88">
        <v>741</v>
      </c>
      <c r="BZ30" s="88">
        <v>732</v>
      </c>
      <c r="CA30" s="88">
        <v>731</v>
      </c>
      <c r="CB30" s="88">
        <v>730</v>
      </c>
      <c r="CC30" s="88">
        <v>728</v>
      </c>
      <c r="CD30" s="88">
        <v>695</v>
      </c>
      <c r="CE30" s="88">
        <v>692</v>
      </c>
      <c r="CF30" s="88">
        <v>688</v>
      </c>
      <c r="CG30" s="88">
        <v>685</v>
      </c>
      <c r="CH30" s="88">
        <v>637</v>
      </c>
      <c r="CI30" s="88">
        <v>633</v>
      </c>
      <c r="CJ30" s="88">
        <v>630</v>
      </c>
      <c r="CK30" s="88">
        <v>627</v>
      </c>
      <c r="CL30" s="88">
        <v>576</v>
      </c>
      <c r="CM30" s="88">
        <v>572</v>
      </c>
      <c r="CN30" s="88">
        <v>569</v>
      </c>
      <c r="CO30" s="88">
        <v>565</v>
      </c>
      <c r="CP30" s="88">
        <v>526</v>
      </c>
      <c r="CQ30" s="88">
        <v>523</v>
      </c>
      <c r="CR30" s="88">
        <v>519</v>
      </c>
      <c r="CS30" s="88">
        <v>516</v>
      </c>
      <c r="CT30" s="89"/>
      <c r="CU30" s="89"/>
      <c r="CV30" s="89"/>
      <c r="CW30" s="90"/>
      <c r="CX30" s="91">
        <f t="array" ref="CX30">SUMPRODUCT(B30:CW30*0.25)</f>
        <v>14444.78</v>
      </c>
    </row>
    <row r="31" spans="1:102" ht="24.95" customHeight="1" x14ac:dyDescent="0.2">
      <c r="A31" s="92" t="s">
        <v>26</v>
      </c>
      <c r="B31" s="93">
        <v>5294.5309999999999</v>
      </c>
      <c r="C31" s="94">
        <v>5242.5069999999996</v>
      </c>
      <c r="D31" s="94">
        <v>5199.2169999999996</v>
      </c>
      <c r="E31" s="94">
        <v>5172.4350000000004</v>
      </c>
      <c r="F31" s="94">
        <v>5132.2849999999999</v>
      </c>
      <c r="G31" s="94">
        <v>5115.049</v>
      </c>
      <c r="H31" s="94">
        <v>5101.2939999999999</v>
      </c>
      <c r="I31" s="94">
        <v>5074.5169999999998</v>
      </c>
      <c r="J31" s="94">
        <v>5030.473</v>
      </c>
      <c r="K31" s="94">
        <v>5005.607</v>
      </c>
      <c r="L31" s="94">
        <v>4989.59</v>
      </c>
      <c r="M31" s="94">
        <v>4971.5860000000002</v>
      </c>
      <c r="N31" s="94">
        <v>4962.4769999999999</v>
      </c>
      <c r="O31" s="94">
        <v>4959.6459999999997</v>
      </c>
      <c r="P31" s="94">
        <v>4966.7910000000002</v>
      </c>
      <c r="Q31" s="94">
        <v>4991.2079999999996</v>
      </c>
      <c r="R31" s="94">
        <v>5025.2359999999999</v>
      </c>
      <c r="S31" s="94">
        <v>5069.1639999999998</v>
      </c>
      <c r="T31" s="94">
        <v>5140.3620000000001</v>
      </c>
      <c r="U31" s="94">
        <v>5275.8329999999996</v>
      </c>
      <c r="V31" s="94">
        <v>5450.7749999999996</v>
      </c>
      <c r="W31" s="94">
        <v>5610.5410000000002</v>
      </c>
      <c r="X31" s="94">
        <v>5739.7820000000002</v>
      </c>
      <c r="Y31" s="94">
        <v>5937.1790000000001</v>
      </c>
      <c r="Z31" s="94">
        <v>6207.5129999999999</v>
      </c>
      <c r="AA31" s="94">
        <v>6413.1930000000002</v>
      </c>
      <c r="AB31" s="94">
        <v>6564.8230000000003</v>
      </c>
      <c r="AC31" s="94">
        <v>6705.8450000000003</v>
      </c>
      <c r="AD31" s="94">
        <v>6845.6639999999998</v>
      </c>
      <c r="AE31" s="94">
        <v>6998.92</v>
      </c>
      <c r="AF31" s="94">
        <v>7114.45</v>
      </c>
      <c r="AG31" s="94">
        <v>7204.8270000000002</v>
      </c>
      <c r="AH31" s="94">
        <v>7251.1689999999999</v>
      </c>
      <c r="AI31" s="94">
        <v>7316.0770000000002</v>
      </c>
      <c r="AJ31" s="94">
        <v>7333.3509999999997</v>
      </c>
      <c r="AK31" s="94">
        <v>7366.7669999999998</v>
      </c>
      <c r="AL31" s="94">
        <v>7361.0249999999996</v>
      </c>
      <c r="AM31" s="94">
        <v>7348.2640000000001</v>
      </c>
      <c r="AN31" s="94">
        <v>7350.8879999999999</v>
      </c>
      <c r="AO31" s="94">
        <v>7365.5619999999999</v>
      </c>
      <c r="AP31" s="94">
        <v>7340.5519999999997</v>
      </c>
      <c r="AQ31" s="94">
        <v>7345.4769999999999</v>
      </c>
      <c r="AR31" s="94">
        <v>7368.86</v>
      </c>
      <c r="AS31" s="94">
        <v>7395.45</v>
      </c>
      <c r="AT31" s="94">
        <v>7439.9189999999999</v>
      </c>
      <c r="AU31" s="94">
        <v>7500.0749999999998</v>
      </c>
      <c r="AV31" s="94">
        <v>7526.4160000000002</v>
      </c>
      <c r="AW31" s="94">
        <v>7533.6419999999998</v>
      </c>
      <c r="AX31" s="94">
        <v>7447.3379999999997</v>
      </c>
      <c r="AY31" s="94">
        <v>7409.5460000000003</v>
      </c>
      <c r="AZ31" s="94">
        <v>7340.3710000000001</v>
      </c>
      <c r="BA31" s="94">
        <v>7234.7129999999997</v>
      </c>
      <c r="BB31" s="94">
        <v>7154.625</v>
      </c>
      <c r="BC31" s="94">
        <v>7104.7359999999999</v>
      </c>
      <c r="BD31" s="94">
        <v>7058.4740000000002</v>
      </c>
      <c r="BE31" s="94">
        <v>7001.7470000000003</v>
      </c>
      <c r="BF31" s="94">
        <v>6968.049</v>
      </c>
      <c r="BG31" s="94">
        <v>6913.3180000000002</v>
      </c>
      <c r="BH31" s="94">
        <v>6874.2240000000002</v>
      </c>
      <c r="BI31" s="94">
        <v>6858.84</v>
      </c>
      <c r="BJ31" s="94">
        <v>6895.6610000000001</v>
      </c>
      <c r="BK31" s="94">
        <v>6876.174</v>
      </c>
      <c r="BL31" s="94">
        <v>6850.4480000000003</v>
      </c>
      <c r="BM31" s="94">
        <v>6822.1840000000002</v>
      </c>
      <c r="BN31" s="94">
        <v>7016.8490000000002</v>
      </c>
      <c r="BO31" s="94">
        <v>7054.0709999999999</v>
      </c>
      <c r="BP31" s="94">
        <v>7128.53</v>
      </c>
      <c r="BQ31" s="94">
        <v>7203.6689999999999</v>
      </c>
      <c r="BR31" s="94">
        <v>7322.7809999999999</v>
      </c>
      <c r="BS31" s="94">
        <v>7417.6559999999999</v>
      </c>
      <c r="BT31" s="94">
        <v>7466.5389999999998</v>
      </c>
      <c r="BU31" s="94">
        <v>7500.9920000000002</v>
      </c>
      <c r="BV31" s="94">
        <v>7522.9939999999997</v>
      </c>
      <c r="BW31" s="94">
        <v>7523.9120000000003</v>
      </c>
      <c r="BX31" s="94">
        <v>7517.5889999999999</v>
      </c>
      <c r="BY31" s="94">
        <v>7495.57</v>
      </c>
      <c r="BZ31" s="94">
        <v>7449.7479999999996</v>
      </c>
      <c r="CA31" s="94">
        <v>7406.6559999999999</v>
      </c>
      <c r="CB31" s="94">
        <v>7348.9549999999999</v>
      </c>
      <c r="CC31" s="94">
        <v>7283.3270000000002</v>
      </c>
      <c r="CD31" s="94">
        <v>7147.5230000000001</v>
      </c>
      <c r="CE31" s="94">
        <v>7028.0789999999997</v>
      </c>
      <c r="CF31" s="94">
        <v>6897.1769999999997</v>
      </c>
      <c r="CG31" s="94">
        <v>6777.9290000000001</v>
      </c>
      <c r="CH31" s="94">
        <v>6646.6639999999998</v>
      </c>
      <c r="CI31" s="94">
        <v>6505.4989999999998</v>
      </c>
      <c r="CJ31" s="94">
        <v>6434.1750000000002</v>
      </c>
      <c r="CK31" s="94">
        <v>6299.5619999999999</v>
      </c>
      <c r="CL31" s="94">
        <v>6206.5379999999996</v>
      </c>
      <c r="CM31" s="94">
        <v>6071.2920000000004</v>
      </c>
      <c r="CN31" s="94">
        <v>5955.2349999999997</v>
      </c>
      <c r="CO31" s="94">
        <v>5824.107</v>
      </c>
      <c r="CP31" s="94">
        <v>5642.7179999999998</v>
      </c>
      <c r="CQ31" s="94">
        <v>5525.8090000000002</v>
      </c>
      <c r="CR31" s="94">
        <v>5429.1890000000003</v>
      </c>
      <c r="CS31" s="94">
        <v>5341.9089999999997</v>
      </c>
      <c r="CT31" s="95"/>
      <c r="CU31" s="95"/>
      <c r="CV31" s="95"/>
      <c r="CW31" s="96"/>
      <c r="CX31" s="97">
        <f t="array" ref="CX31">SUMPRODUCT(B31:CW31*0.25)</f>
        <v>156715.12625000003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5753.5309999999999</v>
      </c>
      <c r="C33" s="77">
        <f t="shared" ref="C33:BN33" si="4">SUM(C30:C32)</f>
        <v>5699.5069999999996</v>
      </c>
      <c r="D33" s="77">
        <f t="shared" si="4"/>
        <v>5654.2169999999996</v>
      </c>
      <c r="E33" s="77">
        <f t="shared" si="4"/>
        <v>5626.4350000000004</v>
      </c>
      <c r="F33" s="77">
        <f t="shared" si="4"/>
        <v>5577.2849999999999</v>
      </c>
      <c r="G33" s="77">
        <f t="shared" si="4"/>
        <v>5560.049</v>
      </c>
      <c r="H33" s="77">
        <f t="shared" si="4"/>
        <v>5546.2939999999999</v>
      </c>
      <c r="I33" s="77">
        <f t="shared" si="4"/>
        <v>5518.5169999999998</v>
      </c>
      <c r="J33" s="77">
        <f t="shared" si="4"/>
        <v>5465.473</v>
      </c>
      <c r="K33" s="77">
        <f t="shared" si="4"/>
        <v>5439.607</v>
      </c>
      <c r="L33" s="77">
        <f t="shared" si="4"/>
        <v>5423.59</v>
      </c>
      <c r="M33" s="77">
        <f t="shared" si="4"/>
        <v>5404.5860000000002</v>
      </c>
      <c r="N33" s="77">
        <f t="shared" si="4"/>
        <v>5394.4769999999999</v>
      </c>
      <c r="O33" s="77">
        <f t="shared" si="4"/>
        <v>5391.6459999999997</v>
      </c>
      <c r="P33" s="77">
        <f t="shared" si="4"/>
        <v>5398.7910000000002</v>
      </c>
      <c r="Q33" s="77">
        <f t="shared" si="4"/>
        <v>5423.2079999999996</v>
      </c>
      <c r="R33" s="77">
        <f t="shared" si="4"/>
        <v>5469.2359999999999</v>
      </c>
      <c r="S33" s="77">
        <f t="shared" si="4"/>
        <v>5514.1639999999998</v>
      </c>
      <c r="T33" s="77">
        <f t="shared" si="4"/>
        <v>5586.3620000000001</v>
      </c>
      <c r="U33" s="77">
        <f t="shared" si="4"/>
        <v>5724.8329999999996</v>
      </c>
      <c r="V33" s="77">
        <f t="shared" si="4"/>
        <v>5933.7749999999996</v>
      </c>
      <c r="W33" s="77">
        <f t="shared" si="4"/>
        <v>6097.5410000000002</v>
      </c>
      <c r="X33" s="77">
        <f t="shared" si="4"/>
        <v>6231.7820000000002</v>
      </c>
      <c r="Y33" s="77">
        <f t="shared" si="4"/>
        <v>6435.1790000000001</v>
      </c>
      <c r="Z33" s="77">
        <f t="shared" si="4"/>
        <v>6760.5129999999999</v>
      </c>
      <c r="AA33" s="77">
        <f t="shared" si="4"/>
        <v>6971.1930000000002</v>
      </c>
      <c r="AB33" s="77">
        <f t="shared" si="4"/>
        <v>7126.8230000000003</v>
      </c>
      <c r="AC33" s="77">
        <f t="shared" si="4"/>
        <v>7268.8450000000003</v>
      </c>
      <c r="AD33" s="77">
        <f t="shared" si="4"/>
        <v>7468.5239999999994</v>
      </c>
      <c r="AE33" s="77">
        <f t="shared" si="4"/>
        <v>7621.78</v>
      </c>
      <c r="AF33" s="77">
        <f t="shared" si="4"/>
        <v>7735.3099999999995</v>
      </c>
      <c r="AG33" s="77">
        <f t="shared" si="4"/>
        <v>7822.6869999999999</v>
      </c>
      <c r="AH33" s="77">
        <f t="shared" si="4"/>
        <v>7900.3590000000004</v>
      </c>
      <c r="AI33" s="77">
        <f t="shared" si="4"/>
        <v>7961.2669999999998</v>
      </c>
      <c r="AJ33" s="77">
        <f t="shared" si="4"/>
        <v>7973.5409999999993</v>
      </c>
      <c r="AK33" s="77">
        <f t="shared" si="4"/>
        <v>8002.9570000000003</v>
      </c>
      <c r="AL33" s="77">
        <f t="shared" si="4"/>
        <v>8011.7049999999999</v>
      </c>
      <c r="AM33" s="77">
        <f t="shared" si="4"/>
        <v>7994.9440000000004</v>
      </c>
      <c r="AN33" s="77">
        <f t="shared" si="4"/>
        <v>7993.5680000000002</v>
      </c>
      <c r="AO33" s="77">
        <f t="shared" si="4"/>
        <v>8004.2420000000002</v>
      </c>
      <c r="AP33" s="77">
        <f t="shared" si="4"/>
        <v>7973.2519999999995</v>
      </c>
      <c r="AQ33" s="77">
        <f t="shared" si="4"/>
        <v>7975.1769999999997</v>
      </c>
      <c r="AR33" s="77">
        <f t="shared" si="4"/>
        <v>7996.5599999999995</v>
      </c>
      <c r="AS33" s="77">
        <f t="shared" si="4"/>
        <v>8022.15</v>
      </c>
      <c r="AT33" s="77">
        <f t="shared" si="4"/>
        <v>8110.1790000000001</v>
      </c>
      <c r="AU33" s="77">
        <f t="shared" si="4"/>
        <v>8169.335</v>
      </c>
      <c r="AV33" s="77">
        <f t="shared" si="4"/>
        <v>8195.6759999999995</v>
      </c>
      <c r="AW33" s="77">
        <f t="shared" si="4"/>
        <v>8202.902</v>
      </c>
      <c r="AX33" s="77">
        <f t="shared" si="4"/>
        <v>8119.5379999999996</v>
      </c>
      <c r="AY33" s="77">
        <f t="shared" si="4"/>
        <v>8081.7460000000001</v>
      </c>
      <c r="AZ33" s="77">
        <f t="shared" si="4"/>
        <v>8012.5709999999999</v>
      </c>
      <c r="BA33" s="77">
        <f t="shared" si="4"/>
        <v>7906.9129999999996</v>
      </c>
      <c r="BB33" s="77">
        <f t="shared" si="4"/>
        <v>7820.1049999999996</v>
      </c>
      <c r="BC33" s="77">
        <f t="shared" si="4"/>
        <v>7771.2160000000003</v>
      </c>
      <c r="BD33" s="77">
        <f t="shared" si="4"/>
        <v>7726.9539999999997</v>
      </c>
      <c r="BE33" s="77">
        <f t="shared" si="4"/>
        <v>7672.2270000000008</v>
      </c>
      <c r="BF33" s="77">
        <f t="shared" si="4"/>
        <v>7620.9889999999996</v>
      </c>
      <c r="BG33" s="77">
        <f t="shared" si="4"/>
        <v>7569.2579999999998</v>
      </c>
      <c r="BH33" s="77">
        <f t="shared" si="4"/>
        <v>7534.1640000000007</v>
      </c>
      <c r="BI33" s="77">
        <f t="shared" si="4"/>
        <v>7522.7800000000007</v>
      </c>
      <c r="BJ33" s="77">
        <f t="shared" si="4"/>
        <v>7554.3510000000006</v>
      </c>
      <c r="BK33" s="77">
        <f t="shared" si="4"/>
        <v>7539.8639999999996</v>
      </c>
      <c r="BL33" s="77">
        <f t="shared" si="4"/>
        <v>7519.1380000000008</v>
      </c>
      <c r="BM33" s="77">
        <f t="shared" si="4"/>
        <v>7495.8739999999998</v>
      </c>
      <c r="BN33" s="77">
        <f t="shared" si="4"/>
        <v>7695.3789999999999</v>
      </c>
      <c r="BO33" s="77">
        <f t="shared" ref="BO33:CW33" si="5">SUM(BO30:BO32)</f>
        <v>7738.6009999999997</v>
      </c>
      <c r="BP33" s="77">
        <f t="shared" si="5"/>
        <v>7818.0599999999995</v>
      </c>
      <c r="BQ33" s="77">
        <f t="shared" si="5"/>
        <v>7899.1989999999996</v>
      </c>
      <c r="BR33" s="77">
        <f t="shared" si="5"/>
        <v>8057.7809999999999</v>
      </c>
      <c r="BS33" s="77">
        <f t="shared" si="5"/>
        <v>8156.6559999999999</v>
      </c>
      <c r="BT33" s="77">
        <f t="shared" si="5"/>
        <v>8208.5390000000007</v>
      </c>
      <c r="BU33" s="77">
        <f t="shared" si="5"/>
        <v>8243.9920000000002</v>
      </c>
      <c r="BV33" s="77">
        <f t="shared" si="5"/>
        <v>8263.9939999999988</v>
      </c>
      <c r="BW33" s="77">
        <f t="shared" si="5"/>
        <v>8264.9120000000003</v>
      </c>
      <c r="BX33" s="77">
        <f t="shared" si="5"/>
        <v>8258.5889999999999</v>
      </c>
      <c r="BY33" s="77">
        <f t="shared" si="5"/>
        <v>8236.57</v>
      </c>
      <c r="BZ33" s="77">
        <f t="shared" si="5"/>
        <v>8181.7479999999996</v>
      </c>
      <c r="CA33" s="77">
        <f t="shared" si="5"/>
        <v>8137.6559999999999</v>
      </c>
      <c r="CB33" s="77">
        <f t="shared" si="5"/>
        <v>8078.9549999999999</v>
      </c>
      <c r="CC33" s="77">
        <f t="shared" si="5"/>
        <v>8011.3270000000002</v>
      </c>
      <c r="CD33" s="77">
        <f t="shared" si="5"/>
        <v>7842.5230000000001</v>
      </c>
      <c r="CE33" s="77">
        <f t="shared" si="5"/>
        <v>7720.0789999999997</v>
      </c>
      <c r="CF33" s="77">
        <f t="shared" si="5"/>
        <v>7585.1769999999997</v>
      </c>
      <c r="CG33" s="77">
        <f t="shared" si="5"/>
        <v>7462.9290000000001</v>
      </c>
      <c r="CH33" s="77">
        <f t="shared" si="5"/>
        <v>7283.6639999999998</v>
      </c>
      <c r="CI33" s="77">
        <f t="shared" si="5"/>
        <v>7138.4989999999998</v>
      </c>
      <c r="CJ33" s="77">
        <f t="shared" si="5"/>
        <v>7064.1750000000002</v>
      </c>
      <c r="CK33" s="77">
        <f t="shared" si="5"/>
        <v>6926.5619999999999</v>
      </c>
      <c r="CL33" s="77">
        <f t="shared" si="5"/>
        <v>6782.5379999999996</v>
      </c>
      <c r="CM33" s="77">
        <f t="shared" si="5"/>
        <v>6643.2920000000004</v>
      </c>
      <c r="CN33" s="77">
        <f t="shared" si="5"/>
        <v>6524.2349999999997</v>
      </c>
      <c r="CO33" s="77">
        <f t="shared" si="5"/>
        <v>6389.107</v>
      </c>
      <c r="CP33" s="77">
        <f t="shared" si="5"/>
        <v>6168.7179999999998</v>
      </c>
      <c r="CQ33" s="77">
        <f t="shared" si="5"/>
        <v>6048.8090000000002</v>
      </c>
      <c r="CR33" s="77">
        <f t="shared" si="5"/>
        <v>5948.1890000000003</v>
      </c>
      <c r="CS33" s="77">
        <f t="shared" si="5"/>
        <v>5857.9089999999997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171159.90625000003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81</v>
      </c>
      <c r="C36" s="115">
        <v>81</v>
      </c>
      <c r="D36" s="115">
        <v>81</v>
      </c>
      <c r="E36" s="115">
        <v>81</v>
      </c>
      <c r="F36" s="115">
        <v>69</v>
      </c>
      <c r="G36" s="115">
        <v>69</v>
      </c>
      <c r="H36" s="115">
        <v>69</v>
      </c>
      <c r="I36" s="115">
        <v>69</v>
      </c>
      <c r="J36" s="115">
        <v>69</v>
      </c>
      <c r="K36" s="115">
        <v>69</v>
      </c>
      <c r="L36" s="115">
        <v>69</v>
      </c>
      <c r="M36" s="115">
        <v>69</v>
      </c>
      <c r="N36" s="115">
        <v>69</v>
      </c>
      <c r="O36" s="115">
        <v>69</v>
      </c>
      <c r="P36" s="115">
        <v>69</v>
      </c>
      <c r="Q36" s="115">
        <v>69</v>
      </c>
      <c r="R36" s="115">
        <v>69</v>
      </c>
      <c r="S36" s="115">
        <v>69</v>
      </c>
      <c r="T36" s="115">
        <v>69</v>
      </c>
      <c r="U36" s="115">
        <v>69</v>
      </c>
      <c r="V36" s="115">
        <v>69</v>
      </c>
      <c r="W36" s="115">
        <v>69</v>
      </c>
      <c r="X36" s="115">
        <v>69</v>
      </c>
      <c r="Y36" s="115">
        <v>69</v>
      </c>
      <c r="Z36" s="115">
        <v>69</v>
      </c>
      <c r="AA36" s="115">
        <v>69</v>
      </c>
      <c r="AB36" s="115">
        <v>69</v>
      </c>
      <c r="AC36" s="115">
        <v>69</v>
      </c>
      <c r="AD36" s="115">
        <v>81</v>
      </c>
      <c r="AE36" s="115">
        <v>81</v>
      </c>
      <c r="AF36" s="115">
        <v>81</v>
      </c>
      <c r="AG36" s="115">
        <v>81</v>
      </c>
      <c r="AH36" s="115">
        <v>81</v>
      </c>
      <c r="AI36" s="115">
        <v>81</v>
      </c>
      <c r="AJ36" s="115">
        <v>81</v>
      </c>
      <c r="AK36" s="115">
        <v>81</v>
      </c>
      <c r="AL36" s="115">
        <v>81</v>
      </c>
      <c r="AM36" s="115">
        <v>81</v>
      </c>
      <c r="AN36" s="115">
        <v>81</v>
      </c>
      <c r="AO36" s="115">
        <v>81</v>
      </c>
      <c r="AP36" s="115">
        <v>81</v>
      </c>
      <c r="AQ36" s="115">
        <v>81</v>
      </c>
      <c r="AR36" s="115">
        <v>81</v>
      </c>
      <c r="AS36" s="115">
        <v>81</v>
      </c>
      <c r="AT36" s="115">
        <v>106</v>
      </c>
      <c r="AU36" s="115">
        <v>106</v>
      </c>
      <c r="AV36" s="115">
        <v>106</v>
      </c>
      <c r="AW36" s="115">
        <v>106</v>
      </c>
      <c r="AX36" s="115">
        <v>106</v>
      </c>
      <c r="AY36" s="115">
        <v>106</v>
      </c>
      <c r="AZ36" s="115">
        <v>106</v>
      </c>
      <c r="BA36" s="115">
        <v>106</v>
      </c>
      <c r="BB36" s="115">
        <v>106</v>
      </c>
      <c r="BC36" s="115">
        <v>106</v>
      </c>
      <c r="BD36" s="115">
        <v>106</v>
      </c>
      <c r="BE36" s="115">
        <v>106</v>
      </c>
      <c r="BF36" s="115">
        <v>106</v>
      </c>
      <c r="BG36" s="115">
        <v>106</v>
      </c>
      <c r="BH36" s="115">
        <v>106</v>
      </c>
      <c r="BI36" s="115">
        <v>106</v>
      </c>
      <c r="BJ36" s="115">
        <v>109</v>
      </c>
      <c r="BK36" s="115">
        <v>109</v>
      </c>
      <c r="BL36" s="115">
        <v>109</v>
      </c>
      <c r="BM36" s="115">
        <v>109</v>
      </c>
      <c r="BN36" s="115">
        <v>84</v>
      </c>
      <c r="BO36" s="115">
        <v>84</v>
      </c>
      <c r="BP36" s="115">
        <v>84</v>
      </c>
      <c r="BQ36" s="115">
        <v>84</v>
      </c>
      <c r="BR36" s="115">
        <v>3</v>
      </c>
      <c r="BS36" s="115">
        <v>3</v>
      </c>
      <c r="BT36" s="115">
        <v>3</v>
      </c>
      <c r="BU36" s="115">
        <v>3</v>
      </c>
      <c r="BV36" s="115">
        <v>3</v>
      </c>
      <c r="BW36" s="115">
        <v>3</v>
      </c>
      <c r="BX36" s="115">
        <v>3</v>
      </c>
      <c r="BY36" s="115">
        <v>3</v>
      </c>
      <c r="BZ36" s="115">
        <v>3</v>
      </c>
      <c r="CA36" s="115">
        <v>3</v>
      </c>
      <c r="CB36" s="115">
        <v>3</v>
      </c>
      <c r="CC36" s="115">
        <v>3</v>
      </c>
      <c r="CD36" s="115">
        <v>3</v>
      </c>
      <c r="CE36" s="115">
        <v>3</v>
      </c>
      <c r="CF36" s="115">
        <v>3</v>
      </c>
      <c r="CG36" s="115">
        <v>3</v>
      </c>
      <c r="CH36" s="115">
        <v>84</v>
      </c>
      <c r="CI36" s="115">
        <v>84</v>
      </c>
      <c r="CJ36" s="115">
        <v>84</v>
      </c>
      <c r="CK36" s="115">
        <v>84</v>
      </c>
      <c r="CL36" s="115">
        <v>83</v>
      </c>
      <c r="CM36" s="115">
        <v>83</v>
      </c>
      <c r="CN36" s="115">
        <v>83</v>
      </c>
      <c r="CO36" s="115">
        <v>83</v>
      </c>
      <c r="CP36" s="115">
        <v>83</v>
      </c>
      <c r="CQ36" s="115">
        <v>83</v>
      </c>
      <c r="CR36" s="115">
        <v>83</v>
      </c>
      <c r="CS36" s="115">
        <v>83</v>
      </c>
      <c r="CT36" s="116"/>
      <c r="CU36" s="116"/>
      <c r="CV36" s="116"/>
      <c r="CW36" s="117"/>
      <c r="CX36" s="91">
        <f t="array" ref="CX36">SUMPRODUCT(B36:CW36*0.25)</f>
        <v>1698</v>
      </c>
    </row>
    <row r="37" spans="1:102" ht="24.95" customHeight="1" x14ac:dyDescent="0.2">
      <c r="A37" s="118" t="s">
        <v>44</v>
      </c>
      <c r="B37" s="119">
        <v>445</v>
      </c>
      <c r="C37" s="120">
        <v>445</v>
      </c>
      <c r="D37" s="120">
        <v>445</v>
      </c>
      <c r="E37" s="120">
        <v>445</v>
      </c>
      <c r="F37" s="120">
        <v>445</v>
      </c>
      <c r="G37" s="120">
        <v>445</v>
      </c>
      <c r="H37" s="120">
        <v>445</v>
      </c>
      <c r="I37" s="120">
        <v>445</v>
      </c>
      <c r="J37" s="120">
        <v>440</v>
      </c>
      <c r="K37" s="120">
        <v>440</v>
      </c>
      <c r="L37" s="120">
        <v>440</v>
      </c>
      <c r="M37" s="120">
        <v>440</v>
      </c>
      <c r="N37" s="120">
        <v>440</v>
      </c>
      <c r="O37" s="120">
        <v>440</v>
      </c>
      <c r="P37" s="120">
        <v>440</v>
      </c>
      <c r="Q37" s="120">
        <v>440</v>
      </c>
      <c r="R37" s="120">
        <v>440</v>
      </c>
      <c r="S37" s="120">
        <v>440</v>
      </c>
      <c r="T37" s="120">
        <v>440</v>
      </c>
      <c r="U37" s="120">
        <v>440</v>
      </c>
      <c r="V37" s="120">
        <v>440</v>
      </c>
      <c r="W37" s="120">
        <v>440</v>
      </c>
      <c r="X37" s="120">
        <v>440</v>
      </c>
      <c r="Y37" s="120">
        <v>440</v>
      </c>
      <c r="Z37" s="120">
        <v>434</v>
      </c>
      <c r="AA37" s="120">
        <v>434</v>
      </c>
      <c r="AB37" s="120">
        <v>434</v>
      </c>
      <c r="AC37" s="120">
        <v>434</v>
      </c>
      <c r="AD37" s="120">
        <v>450</v>
      </c>
      <c r="AE37" s="120">
        <v>450</v>
      </c>
      <c r="AF37" s="120">
        <v>450</v>
      </c>
      <c r="AG37" s="120">
        <v>450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450</v>
      </c>
      <c r="AQ37" s="120">
        <v>450</v>
      </c>
      <c r="AR37" s="120">
        <v>450</v>
      </c>
      <c r="AS37" s="120">
        <v>450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450</v>
      </c>
      <c r="AY37" s="120">
        <v>450</v>
      </c>
      <c r="AZ37" s="120">
        <v>450</v>
      </c>
      <c r="BA37" s="120">
        <v>450</v>
      </c>
      <c r="BB37" s="120">
        <v>450</v>
      </c>
      <c r="BC37" s="120">
        <v>450</v>
      </c>
      <c r="BD37" s="120">
        <v>450</v>
      </c>
      <c r="BE37" s="120">
        <v>450</v>
      </c>
      <c r="BF37" s="120">
        <v>450</v>
      </c>
      <c r="BG37" s="120">
        <v>450</v>
      </c>
      <c r="BH37" s="120">
        <v>450</v>
      </c>
      <c r="BI37" s="120">
        <v>450</v>
      </c>
      <c r="BJ37" s="120">
        <v>446</v>
      </c>
      <c r="BK37" s="120">
        <v>446</v>
      </c>
      <c r="BL37" s="120">
        <v>446</v>
      </c>
      <c r="BM37" s="120">
        <v>446</v>
      </c>
      <c r="BN37" s="120">
        <v>412</v>
      </c>
      <c r="BO37" s="120">
        <v>412</v>
      </c>
      <c r="BP37" s="120">
        <v>412</v>
      </c>
      <c r="BQ37" s="120">
        <v>412</v>
      </c>
      <c r="BR37" s="120">
        <v>420</v>
      </c>
      <c r="BS37" s="120">
        <v>420</v>
      </c>
      <c r="BT37" s="120">
        <v>420</v>
      </c>
      <c r="BU37" s="120">
        <v>420</v>
      </c>
      <c r="BV37" s="120">
        <v>399</v>
      </c>
      <c r="BW37" s="120">
        <v>399</v>
      </c>
      <c r="BX37" s="120">
        <v>399</v>
      </c>
      <c r="BY37" s="120">
        <v>399</v>
      </c>
      <c r="BZ37" s="120">
        <v>401</v>
      </c>
      <c r="CA37" s="120">
        <v>401</v>
      </c>
      <c r="CB37" s="120">
        <v>401</v>
      </c>
      <c r="CC37" s="120">
        <v>401</v>
      </c>
      <c r="CD37" s="120">
        <v>425</v>
      </c>
      <c r="CE37" s="120">
        <v>425</v>
      </c>
      <c r="CF37" s="120">
        <v>425</v>
      </c>
      <c r="CG37" s="120">
        <v>425</v>
      </c>
      <c r="CH37" s="120">
        <v>413</v>
      </c>
      <c r="CI37" s="120">
        <v>413</v>
      </c>
      <c r="CJ37" s="120">
        <v>413</v>
      </c>
      <c r="CK37" s="120">
        <v>413</v>
      </c>
      <c r="CL37" s="120">
        <v>411</v>
      </c>
      <c r="CM37" s="120">
        <v>411</v>
      </c>
      <c r="CN37" s="120">
        <v>411</v>
      </c>
      <c r="CO37" s="120">
        <v>411</v>
      </c>
      <c r="CP37" s="120">
        <v>408</v>
      </c>
      <c r="CQ37" s="120">
        <v>408</v>
      </c>
      <c r="CR37" s="120">
        <v>408</v>
      </c>
      <c r="CS37" s="120">
        <v>408</v>
      </c>
      <c r="CT37" s="120"/>
      <c r="CU37" s="120"/>
      <c r="CV37" s="120"/>
      <c r="CW37" s="121"/>
      <c r="CX37" s="97">
        <f t="array" ref="CX37">SUMPRODUCT(B37:CW37*0.25)</f>
        <v>10419</v>
      </c>
    </row>
    <row r="38" spans="1:102" ht="24.95" customHeight="1" x14ac:dyDescent="0.2">
      <c r="A38" s="118" t="s">
        <v>45</v>
      </c>
      <c r="B38" s="119">
        <v>706.1</v>
      </c>
      <c r="C38" s="120">
        <v>760.7</v>
      </c>
      <c r="D38" s="120">
        <v>799.2</v>
      </c>
      <c r="E38" s="120">
        <v>790.4</v>
      </c>
      <c r="F38" s="120">
        <v>945</v>
      </c>
      <c r="G38" s="120">
        <v>935</v>
      </c>
      <c r="H38" s="120">
        <v>971.2</v>
      </c>
      <c r="I38" s="120">
        <v>888.5</v>
      </c>
      <c r="J38" s="120">
        <v>1050.3</v>
      </c>
      <c r="K38" s="120">
        <v>1028.9000000000001</v>
      </c>
      <c r="L38" s="120">
        <v>1051.8</v>
      </c>
      <c r="M38" s="120">
        <v>1007.3</v>
      </c>
      <c r="N38" s="120">
        <v>1083.5</v>
      </c>
      <c r="O38" s="120">
        <v>1074.0999999999999</v>
      </c>
      <c r="P38" s="120">
        <v>1087.9000000000001</v>
      </c>
      <c r="Q38" s="120">
        <v>1015.1</v>
      </c>
      <c r="R38" s="120">
        <v>841.3</v>
      </c>
      <c r="S38" s="120">
        <v>878.8</v>
      </c>
      <c r="T38" s="120">
        <v>745.2</v>
      </c>
      <c r="U38" s="120">
        <v>777.4</v>
      </c>
      <c r="V38" s="120">
        <v>429.1</v>
      </c>
      <c r="W38" s="120">
        <v>614.20000000000005</v>
      </c>
      <c r="X38" s="120">
        <v>844.5</v>
      </c>
      <c r="Y38" s="120">
        <v>952.5</v>
      </c>
      <c r="Z38" s="120">
        <v>1407.8</v>
      </c>
      <c r="AA38" s="120">
        <v>1524</v>
      </c>
      <c r="AB38" s="120">
        <v>1524</v>
      </c>
      <c r="AC38" s="120">
        <v>1524</v>
      </c>
      <c r="AD38" s="120">
        <v>1501.7</v>
      </c>
      <c r="AE38" s="120">
        <v>1524</v>
      </c>
      <c r="AF38" s="120">
        <v>1524</v>
      </c>
      <c r="AG38" s="120">
        <v>1524</v>
      </c>
      <c r="AH38" s="120">
        <v>1524</v>
      </c>
      <c r="AI38" s="120">
        <v>1524</v>
      </c>
      <c r="AJ38" s="120">
        <v>1524</v>
      </c>
      <c r="AK38" s="120">
        <v>1524</v>
      </c>
      <c r="AL38" s="120">
        <v>1514</v>
      </c>
      <c r="AM38" s="120">
        <v>1514</v>
      </c>
      <c r="AN38" s="120">
        <v>1514</v>
      </c>
      <c r="AO38" s="120">
        <v>1514</v>
      </c>
      <c r="AP38" s="120">
        <v>1474</v>
      </c>
      <c r="AQ38" s="120">
        <v>1474</v>
      </c>
      <c r="AR38" s="120">
        <v>1474</v>
      </c>
      <c r="AS38" s="120">
        <v>1474</v>
      </c>
      <c r="AT38" s="120">
        <v>1453</v>
      </c>
      <c r="AU38" s="120">
        <v>1453</v>
      </c>
      <c r="AV38" s="120">
        <v>1453</v>
      </c>
      <c r="AW38" s="120">
        <v>1453</v>
      </c>
      <c r="AX38" s="120">
        <v>1495</v>
      </c>
      <c r="AY38" s="120">
        <v>1495</v>
      </c>
      <c r="AZ38" s="120">
        <v>1495</v>
      </c>
      <c r="BA38" s="120">
        <v>1495</v>
      </c>
      <c r="BB38" s="120">
        <v>1515</v>
      </c>
      <c r="BC38" s="120">
        <v>1515</v>
      </c>
      <c r="BD38" s="120">
        <v>1515</v>
      </c>
      <c r="BE38" s="120">
        <v>1515</v>
      </c>
      <c r="BF38" s="120">
        <v>1518</v>
      </c>
      <c r="BG38" s="120">
        <v>1518</v>
      </c>
      <c r="BH38" s="120">
        <v>1518</v>
      </c>
      <c r="BI38" s="120">
        <v>1518</v>
      </c>
      <c r="BJ38" s="120">
        <v>1520</v>
      </c>
      <c r="BK38" s="120">
        <v>1520</v>
      </c>
      <c r="BL38" s="120">
        <v>1520</v>
      </c>
      <c r="BM38" s="120">
        <v>1520</v>
      </c>
      <c r="BN38" s="120">
        <v>1537</v>
      </c>
      <c r="BO38" s="120">
        <v>1537</v>
      </c>
      <c r="BP38" s="120">
        <v>1537</v>
      </c>
      <c r="BQ38" s="120">
        <v>1474.4</v>
      </c>
      <c r="BR38" s="120">
        <v>1277.7</v>
      </c>
      <c r="BS38" s="120">
        <v>1241.0999999999999</v>
      </c>
      <c r="BT38" s="120">
        <v>1222.4000000000001</v>
      </c>
      <c r="BU38" s="120">
        <v>1211</v>
      </c>
      <c r="BV38" s="120">
        <v>1210.9000000000001</v>
      </c>
      <c r="BW38" s="120">
        <v>1221</v>
      </c>
      <c r="BX38" s="120">
        <v>1232</v>
      </c>
      <c r="BY38" s="120">
        <v>1204.3</v>
      </c>
      <c r="BZ38" s="120">
        <v>1294.2</v>
      </c>
      <c r="CA38" s="120">
        <v>1351.3</v>
      </c>
      <c r="CB38" s="120">
        <v>1371.7</v>
      </c>
      <c r="CC38" s="120">
        <v>1386</v>
      </c>
      <c r="CD38" s="120">
        <v>1500.5</v>
      </c>
      <c r="CE38" s="120">
        <v>1551</v>
      </c>
      <c r="CF38" s="120">
        <v>1499.4</v>
      </c>
      <c r="CG38" s="120">
        <v>1426.3</v>
      </c>
      <c r="CH38" s="120">
        <v>1168.8</v>
      </c>
      <c r="CI38" s="120">
        <v>1115.3</v>
      </c>
      <c r="CJ38" s="120">
        <v>1128.2</v>
      </c>
      <c r="CK38" s="120">
        <v>845.3</v>
      </c>
      <c r="CL38" s="120">
        <v>1197.8</v>
      </c>
      <c r="CM38" s="120">
        <v>1118.7</v>
      </c>
      <c r="CN38" s="120">
        <v>809.4</v>
      </c>
      <c r="CO38" s="120">
        <v>848.7</v>
      </c>
      <c r="CP38" s="120">
        <v>1424</v>
      </c>
      <c r="CQ38" s="120">
        <v>1341.6</v>
      </c>
      <c r="CR38" s="120">
        <v>1400.7</v>
      </c>
      <c r="CS38" s="120">
        <v>1196.9000000000001</v>
      </c>
      <c r="CT38" s="122"/>
      <c r="CU38" s="122"/>
      <c r="CV38" s="122"/>
      <c r="CW38" s="121"/>
      <c r="CX38" s="97">
        <f t="array" ref="CX38">SUMPRODUCT(B38:CW38*0.25)</f>
        <v>30566.274999999994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/>
      <c r="AA40" s="120"/>
      <c r="AB40" s="120"/>
      <c r="AC40" s="120"/>
      <c r="AD40" s="120"/>
      <c r="AE40" s="120"/>
      <c r="AF40" s="120"/>
      <c r="AG40" s="120"/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394.5</v>
      </c>
      <c r="CI40" s="120">
        <v>394.5</v>
      </c>
      <c r="CJ40" s="120">
        <v>394.5</v>
      </c>
      <c r="CK40" s="120">
        <v>394.5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8394.5</v>
      </c>
    </row>
    <row r="41" spans="1:102" ht="30" customHeight="1" thickBot="1" x14ac:dyDescent="0.25">
      <c r="A41" s="105" t="s">
        <v>48</v>
      </c>
      <c r="B41" s="106">
        <f>SUM(B36:B40)</f>
        <v>1732.1</v>
      </c>
      <c r="C41" s="107">
        <f t="shared" ref="C41:BN41" si="6">SUM(C36:C40)</f>
        <v>1786.7</v>
      </c>
      <c r="D41" s="107">
        <f t="shared" si="6"/>
        <v>1825.2</v>
      </c>
      <c r="E41" s="107">
        <f t="shared" si="6"/>
        <v>1816.4</v>
      </c>
      <c r="F41" s="107">
        <f t="shared" si="6"/>
        <v>1959</v>
      </c>
      <c r="G41" s="107">
        <f t="shared" si="6"/>
        <v>1949</v>
      </c>
      <c r="H41" s="107">
        <f t="shared" si="6"/>
        <v>1985.2</v>
      </c>
      <c r="I41" s="107">
        <f t="shared" si="6"/>
        <v>1902.5</v>
      </c>
      <c r="J41" s="107">
        <f t="shared" si="6"/>
        <v>2059.3000000000002</v>
      </c>
      <c r="K41" s="107">
        <f t="shared" si="6"/>
        <v>2037.9</v>
      </c>
      <c r="L41" s="107">
        <f t="shared" si="6"/>
        <v>2060.8000000000002</v>
      </c>
      <c r="M41" s="107">
        <f t="shared" si="6"/>
        <v>2016.3</v>
      </c>
      <c r="N41" s="107">
        <f t="shared" si="6"/>
        <v>2092.5</v>
      </c>
      <c r="O41" s="107">
        <f t="shared" si="6"/>
        <v>2083.1</v>
      </c>
      <c r="P41" s="107">
        <f t="shared" si="6"/>
        <v>2096.9</v>
      </c>
      <c r="Q41" s="107">
        <f t="shared" si="6"/>
        <v>2024.1</v>
      </c>
      <c r="R41" s="107">
        <f t="shared" si="6"/>
        <v>1850.3</v>
      </c>
      <c r="S41" s="107">
        <f t="shared" si="6"/>
        <v>1887.8</v>
      </c>
      <c r="T41" s="107">
        <f t="shared" si="6"/>
        <v>1754.2</v>
      </c>
      <c r="U41" s="107">
        <f t="shared" si="6"/>
        <v>1786.4</v>
      </c>
      <c r="V41" s="107">
        <f t="shared" si="6"/>
        <v>1438.1</v>
      </c>
      <c r="W41" s="107">
        <f t="shared" si="6"/>
        <v>1623.2</v>
      </c>
      <c r="X41" s="107">
        <f t="shared" si="6"/>
        <v>1853.5</v>
      </c>
      <c r="Y41" s="107">
        <f t="shared" si="6"/>
        <v>1961.5</v>
      </c>
      <c r="Z41" s="107">
        <f t="shared" si="6"/>
        <v>1910.8</v>
      </c>
      <c r="AA41" s="107">
        <f t="shared" si="6"/>
        <v>2027</v>
      </c>
      <c r="AB41" s="107">
        <f t="shared" si="6"/>
        <v>2027</v>
      </c>
      <c r="AC41" s="107">
        <f t="shared" si="6"/>
        <v>2027</v>
      </c>
      <c r="AD41" s="107">
        <f t="shared" si="6"/>
        <v>2032.7</v>
      </c>
      <c r="AE41" s="107">
        <f t="shared" si="6"/>
        <v>2055</v>
      </c>
      <c r="AF41" s="107">
        <f t="shared" si="6"/>
        <v>2055</v>
      </c>
      <c r="AG41" s="107">
        <f t="shared" si="6"/>
        <v>2055</v>
      </c>
      <c r="AH41" s="107">
        <f t="shared" si="6"/>
        <v>2555</v>
      </c>
      <c r="AI41" s="107">
        <f t="shared" si="6"/>
        <v>2555</v>
      </c>
      <c r="AJ41" s="107">
        <f t="shared" si="6"/>
        <v>2555</v>
      </c>
      <c r="AK41" s="107">
        <f t="shared" si="6"/>
        <v>2555</v>
      </c>
      <c r="AL41" s="107">
        <f t="shared" si="6"/>
        <v>2545</v>
      </c>
      <c r="AM41" s="107">
        <f t="shared" si="6"/>
        <v>2545</v>
      </c>
      <c r="AN41" s="107">
        <f t="shared" si="6"/>
        <v>2545</v>
      </c>
      <c r="AO41" s="107">
        <f t="shared" si="6"/>
        <v>2545</v>
      </c>
      <c r="AP41" s="107">
        <f t="shared" si="6"/>
        <v>2505</v>
      </c>
      <c r="AQ41" s="107">
        <f t="shared" si="6"/>
        <v>2505</v>
      </c>
      <c r="AR41" s="107">
        <f t="shared" si="6"/>
        <v>2505</v>
      </c>
      <c r="AS41" s="107">
        <f t="shared" si="6"/>
        <v>2505</v>
      </c>
      <c r="AT41" s="107">
        <f t="shared" si="6"/>
        <v>2509</v>
      </c>
      <c r="AU41" s="107">
        <f t="shared" si="6"/>
        <v>2509</v>
      </c>
      <c r="AV41" s="107">
        <f t="shared" si="6"/>
        <v>2509</v>
      </c>
      <c r="AW41" s="107">
        <f t="shared" si="6"/>
        <v>2509</v>
      </c>
      <c r="AX41" s="107">
        <f t="shared" si="6"/>
        <v>2551</v>
      </c>
      <c r="AY41" s="107">
        <f t="shared" si="6"/>
        <v>2551</v>
      </c>
      <c r="AZ41" s="107">
        <f t="shared" si="6"/>
        <v>2551</v>
      </c>
      <c r="BA41" s="107">
        <f t="shared" si="6"/>
        <v>2551</v>
      </c>
      <c r="BB41" s="107">
        <f t="shared" si="6"/>
        <v>2571</v>
      </c>
      <c r="BC41" s="107">
        <f t="shared" si="6"/>
        <v>2571</v>
      </c>
      <c r="BD41" s="107">
        <f t="shared" si="6"/>
        <v>2571</v>
      </c>
      <c r="BE41" s="107">
        <f t="shared" si="6"/>
        <v>2571</v>
      </c>
      <c r="BF41" s="107">
        <f t="shared" si="6"/>
        <v>2574</v>
      </c>
      <c r="BG41" s="107">
        <f t="shared" si="6"/>
        <v>2574</v>
      </c>
      <c r="BH41" s="107">
        <f t="shared" si="6"/>
        <v>2574</v>
      </c>
      <c r="BI41" s="107">
        <f t="shared" si="6"/>
        <v>2574</v>
      </c>
      <c r="BJ41" s="107">
        <f t="shared" si="6"/>
        <v>2575</v>
      </c>
      <c r="BK41" s="107">
        <f t="shared" si="6"/>
        <v>2575</v>
      </c>
      <c r="BL41" s="107">
        <f t="shared" si="6"/>
        <v>2575</v>
      </c>
      <c r="BM41" s="107">
        <f t="shared" si="6"/>
        <v>2575</v>
      </c>
      <c r="BN41" s="107">
        <f t="shared" si="6"/>
        <v>2033</v>
      </c>
      <c r="BO41" s="107">
        <f t="shared" ref="BO41:CW41" si="7">SUM(BO36:BO40)</f>
        <v>2033</v>
      </c>
      <c r="BP41" s="107">
        <f t="shared" si="7"/>
        <v>2033</v>
      </c>
      <c r="BQ41" s="107">
        <f t="shared" si="7"/>
        <v>1970.4</v>
      </c>
      <c r="BR41" s="107">
        <f t="shared" si="7"/>
        <v>1700.7</v>
      </c>
      <c r="BS41" s="107">
        <f t="shared" si="7"/>
        <v>1664.1</v>
      </c>
      <c r="BT41" s="107">
        <f t="shared" si="7"/>
        <v>1645.4</v>
      </c>
      <c r="BU41" s="107">
        <f t="shared" si="7"/>
        <v>1634</v>
      </c>
      <c r="BV41" s="107">
        <f t="shared" si="7"/>
        <v>1612.9</v>
      </c>
      <c r="BW41" s="107">
        <f t="shared" si="7"/>
        <v>1623</v>
      </c>
      <c r="BX41" s="107">
        <f t="shared" si="7"/>
        <v>1634</v>
      </c>
      <c r="BY41" s="107">
        <f t="shared" si="7"/>
        <v>1606.3</v>
      </c>
      <c r="BZ41" s="107">
        <f t="shared" si="7"/>
        <v>1698.2</v>
      </c>
      <c r="CA41" s="107">
        <f t="shared" si="7"/>
        <v>1755.3</v>
      </c>
      <c r="CB41" s="107">
        <f t="shared" si="7"/>
        <v>1775.7</v>
      </c>
      <c r="CC41" s="107">
        <f t="shared" si="7"/>
        <v>1790</v>
      </c>
      <c r="CD41" s="107">
        <f t="shared" si="7"/>
        <v>1928.5</v>
      </c>
      <c r="CE41" s="107">
        <f t="shared" si="7"/>
        <v>1979</v>
      </c>
      <c r="CF41" s="107">
        <f t="shared" si="7"/>
        <v>1927.4</v>
      </c>
      <c r="CG41" s="107">
        <f t="shared" si="7"/>
        <v>1854.3</v>
      </c>
      <c r="CH41" s="107">
        <f t="shared" si="7"/>
        <v>2060.3000000000002</v>
      </c>
      <c r="CI41" s="107">
        <f t="shared" si="7"/>
        <v>2006.8</v>
      </c>
      <c r="CJ41" s="107">
        <f t="shared" si="7"/>
        <v>2019.7</v>
      </c>
      <c r="CK41" s="107">
        <f t="shared" si="7"/>
        <v>1736.8</v>
      </c>
      <c r="CL41" s="107">
        <f t="shared" si="7"/>
        <v>2191.8000000000002</v>
      </c>
      <c r="CM41" s="107">
        <f t="shared" si="7"/>
        <v>2112.6999999999998</v>
      </c>
      <c r="CN41" s="107">
        <f t="shared" si="7"/>
        <v>1803.4</v>
      </c>
      <c r="CO41" s="107">
        <f t="shared" si="7"/>
        <v>1842.7</v>
      </c>
      <c r="CP41" s="107">
        <f t="shared" si="7"/>
        <v>2415</v>
      </c>
      <c r="CQ41" s="107">
        <f t="shared" si="7"/>
        <v>2332.6</v>
      </c>
      <c r="CR41" s="107">
        <f t="shared" si="7"/>
        <v>2391.6999999999998</v>
      </c>
      <c r="CS41" s="107">
        <f t="shared" si="7"/>
        <v>2187.9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51077.774999999994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706.1</v>
      </c>
      <c r="C46" s="120">
        <v>760.7</v>
      </c>
      <c r="D46" s="120">
        <v>799.2</v>
      </c>
      <c r="E46" s="120">
        <v>790.4</v>
      </c>
      <c r="F46" s="120">
        <v>945</v>
      </c>
      <c r="G46" s="120">
        <v>935</v>
      </c>
      <c r="H46" s="120">
        <v>971.2</v>
      </c>
      <c r="I46" s="120">
        <v>888.5</v>
      </c>
      <c r="J46" s="120">
        <v>1050.3</v>
      </c>
      <c r="K46" s="120">
        <v>1028.9000000000001</v>
      </c>
      <c r="L46" s="120">
        <v>1051.8</v>
      </c>
      <c r="M46" s="120">
        <v>1007.3</v>
      </c>
      <c r="N46" s="120">
        <v>1083.5</v>
      </c>
      <c r="O46" s="120">
        <v>1074.0999999999999</v>
      </c>
      <c r="P46" s="120">
        <v>1087.9000000000001</v>
      </c>
      <c r="Q46" s="120">
        <v>1015.1</v>
      </c>
      <c r="R46" s="120">
        <v>841.3</v>
      </c>
      <c r="S46" s="120">
        <v>878.8</v>
      </c>
      <c r="T46" s="120">
        <v>745.2</v>
      </c>
      <c r="U46" s="120">
        <v>777.4</v>
      </c>
      <c r="V46" s="120">
        <v>429.1</v>
      </c>
      <c r="W46" s="120">
        <v>614.20000000000005</v>
      </c>
      <c r="X46" s="120">
        <v>844.5</v>
      </c>
      <c r="Y46" s="120">
        <v>952.5</v>
      </c>
      <c r="Z46" s="120">
        <v>1407.8</v>
      </c>
      <c r="AA46" s="120">
        <v>1524</v>
      </c>
      <c r="AB46" s="120">
        <v>1524</v>
      </c>
      <c r="AC46" s="120">
        <v>1524</v>
      </c>
      <c r="AD46" s="120">
        <v>1501.7</v>
      </c>
      <c r="AE46" s="120">
        <v>1524</v>
      </c>
      <c r="AF46" s="120">
        <v>1524</v>
      </c>
      <c r="AG46" s="120">
        <v>1524</v>
      </c>
      <c r="AH46" s="120">
        <v>1524</v>
      </c>
      <c r="AI46" s="120">
        <v>1524</v>
      </c>
      <c r="AJ46" s="120">
        <v>1524</v>
      </c>
      <c r="AK46" s="120">
        <v>1524</v>
      </c>
      <c r="AL46" s="120">
        <v>1514</v>
      </c>
      <c r="AM46" s="120">
        <v>1514</v>
      </c>
      <c r="AN46" s="120">
        <v>1514</v>
      </c>
      <c r="AO46" s="120">
        <v>1514</v>
      </c>
      <c r="AP46" s="120">
        <v>1474</v>
      </c>
      <c r="AQ46" s="120">
        <v>1474</v>
      </c>
      <c r="AR46" s="120">
        <v>1474</v>
      </c>
      <c r="AS46" s="120">
        <v>1474</v>
      </c>
      <c r="AT46" s="120">
        <v>1453</v>
      </c>
      <c r="AU46" s="120">
        <v>1453</v>
      </c>
      <c r="AV46" s="120">
        <v>1453</v>
      </c>
      <c r="AW46" s="120">
        <v>1453</v>
      </c>
      <c r="AX46" s="120">
        <v>1495</v>
      </c>
      <c r="AY46" s="120">
        <v>1495</v>
      </c>
      <c r="AZ46" s="120">
        <v>1495</v>
      </c>
      <c r="BA46" s="120">
        <v>1495</v>
      </c>
      <c r="BB46" s="120">
        <v>1515</v>
      </c>
      <c r="BC46" s="120">
        <v>1515</v>
      </c>
      <c r="BD46" s="120">
        <v>1515</v>
      </c>
      <c r="BE46" s="120">
        <v>1515</v>
      </c>
      <c r="BF46" s="120">
        <v>1518</v>
      </c>
      <c r="BG46" s="120">
        <v>1518</v>
      </c>
      <c r="BH46" s="120">
        <v>1518</v>
      </c>
      <c r="BI46" s="120">
        <v>1518</v>
      </c>
      <c r="BJ46" s="120">
        <v>1520</v>
      </c>
      <c r="BK46" s="120">
        <v>1520</v>
      </c>
      <c r="BL46" s="120">
        <v>1520</v>
      </c>
      <c r="BM46" s="120">
        <v>1520</v>
      </c>
      <c r="BN46" s="120">
        <v>1537</v>
      </c>
      <c r="BO46" s="120">
        <v>1537</v>
      </c>
      <c r="BP46" s="120">
        <v>1537</v>
      </c>
      <c r="BQ46" s="120">
        <v>1474.4</v>
      </c>
      <c r="BR46" s="120">
        <v>1277.7</v>
      </c>
      <c r="BS46" s="120">
        <v>1241.0999999999999</v>
      </c>
      <c r="BT46" s="120">
        <v>1222.4000000000001</v>
      </c>
      <c r="BU46" s="120">
        <v>1211</v>
      </c>
      <c r="BV46" s="120">
        <v>1210.9000000000001</v>
      </c>
      <c r="BW46" s="120">
        <v>1221</v>
      </c>
      <c r="BX46" s="120">
        <v>1232</v>
      </c>
      <c r="BY46" s="120">
        <v>1204.3</v>
      </c>
      <c r="BZ46" s="120">
        <v>1294.2</v>
      </c>
      <c r="CA46" s="120">
        <v>1351.3</v>
      </c>
      <c r="CB46" s="120">
        <v>1371.7</v>
      </c>
      <c r="CC46" s="120">
        <v>1386</v>
      </c>
      <c r="CD46" s="120">
        <v>1500.5</v>
      </c>
      <c r="CE46" s="120">
        <v>1551</v>
      </c>
      <c r="CF46" s="120">
        <v>1499.4</v>
      </c>
      <c r="CG46" s="120">
        <v>1426.3</v>
      </c>
      <c r="CH46" s="120">
        <v>1168.8</v>
      </c>
      <c r="CI46" s="120">
        <v>1115.3</v>
      </c>
      <c r="CJ46" s="120">
        <v>1128.2</v>
      </c>
      <c r="CK46" s="120">
        <v>845.3</v>
      </c>
      <c r="CL46" s="120">
        <v>1197.8</v>
      </c>
      <c r="CM46" s="120">
        <v>1118.7</v>
      </c>
      <c r="CN46" s="120">
        <v>809.4</v>
      </c>
      <c r="CO46" s="120">
        <v>848.7</v>
      </c>
      <c r="CP46" s="120">
        <v>1424</v>
      </c>
      <c r="CQ46" s="120">
        <v>1341.6</v>
      </c>
      <c r="CR46" s="120">
        <v>1400.7</v>
      </c>
      <c r="CS46" s="120">
        <v>1196.9000000000001</v>
      </c>
      <c r="CT46" s="122"/>
      <c r="CU46" s="122"/>
      <c r="CV46" s="122"/>
      <c r="CW46" s="121"/>
      <c r="CX46" s="97">
        <f t="array" ref="CX46">SUMPRODUCT(B46:CW46*0.25)</f>
        <v>30566.274999999994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/>
      <c r="AA48" s="120"/>
      <c r="AB48" s="120"/>
      <c r="AC48" s="120"/>
      <c r="AD48" s="120"/>
      <c r="AE48" s="120"/>
      <c r="AF48" s="120"/>
      <c r="AG48" s="120"/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394.5</v>
      </c>
      <c r="CI48" s="120">
        <v>394.5</v>
      </c>
      <c r="CJ48" s="120">
        <v>394.5</v>
      </c>
      <c r="CK48" s="120">
        <v>394.5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8394.5</v>
      </c>
    </row>
    <row r="49" spans="1:102" ht="24.95" customHeight="1" x14ac:dyDescent="0.2">
      <c r="A49" s="104" t="s">
        <v>50</v>
      </c>
      <c r="B49" s="119">
        <v>174</v>
      </c>
      <c r="C49" s="120">
        <v>174</v>
      </c>
      <c r="D49" s="120">
        <v>174</v>
      </c>
      <c r="E49" s="120">
        <v>174</v>
      </c>
      <c r="F49" s="120">
        <v>162</v>
      </c>
      <c r="G49" s="120">
        <v>162</v>
      </c>
      <c r="H49" s="120">
        <v>162</v>
      </c>
      <c r="I49" s="120">
        <v>162</v>
      </c>
      <c r="J49" s="120">
        <v>151</v>
      </c>
      <c r="K49" s="120">
        <v>151</v>
      </c>
      <c r="L49" s="120">
        <v>151</v>
      </c>
      <c r="M49" s="120">
        <v>151</v>
      </c>
      <c r="N49" s="120">
        <v>146</v>
      </c>
      <c r="O49" s="120">
        <v>146</v>
      </c>
      <c r="P49" s="120">
        <v>146</v>
      </c>
      <c r="Q49" s="120">
        <v>146</v>
      </c>
      <c r="R49" s="120">
        <v>154</v>
      </c>
      <c r="S49" s="120">
        <v>154</v>
      </c>
      <c r="T49" s="120">
        <v>154</v>
      </c>
      <c r="U49" s="120">
        <v>154</v>
      </c>
      <c r="V49" s="120">
        <v>185</v>
      </c>
      <c r="W49" s="120">
        <v>185</v>
      </c>
      <c r="X49" s="120">
        <v>185</v>
      </c>
      <c r="Y49" s="120">
        <v>185</v>
      </c>
      <c r="Z49" s="120">
        <v>239</v>
      </c>
      <c r="AA49" s="120">
        <v>239</v>
      </c>
      <c r="AB49" s="120">
        <v>239</v>
      </c>
      <c r="AC49" s="120">
        <v>239</v>
      </c>
      <c r="AD49" s="120">
        <v>279</v>
      </c>
      <c r="AE49" s="120">
        <v>279</v>
      </c>
      <c r="AF49" s="120">
        <v>279</v>
      </c>
      <c r="AG49" s="120">
        <v>279</v>
      </c>
      <c r="AH49" s="120">
        <v>299</v>
      </c>
      <c r="AI49" s="120">
        <v>299</v>
      </c>
      <c r="AJ49" s="120">
        <v>299</v>
      </c>
      <c r="AK49" s="120">
        <v>299</v>
      </c>
      <c r="AL49" s="120">
        <v>298</v>
      </c>
      <c r="AM49" s="120">
        <v>298</v>
      </c>
      <c r="AN49" s="120">
        <v>298</v>
      </c>
      <c r="AO49" s="120">
        <v>298</v>
      </c>
      <c r="AP49" s="120">
        <v>293</v>
      </c>
      <c r="AQ49" s="120">
        <v>293</v>
      </c>
      <c r="AR49" s="120">
        <v>293</v>
      </c>
      <c r="AS49" s="120">
        <v>293</v>
      </c>
      <c r="AT49" s="120">
        <v>314</v>
      </c>
      <c r="AU49" s="120">
        <v>314</v>
      </c>
      <c r="AV49" s="120">
        <v>314</v>
      </c>
      <c r="AW49" s="120">
        <v>314</v>
      </c>
      <c r="AX49" s="120">
        <v>324</v>
      </c>
      <c r="AY49" s="120">
        <v>324</v>
      </c>
      <c r="AZ49" s="120">
        <v>324</v>
      </c>
      <c r="BA49" s="120">
        <v>324</v>
      </c>
      <c r="BB49" s="120">
        <v>337</v>
      </c>
      <c r="BC49" s="120">
        <v>337</v>
      </c>
      <c r="BD49" s="120">
        <v>337</v>
      </c>
      <c r="BE49" s="120">
        <v>337</v>
      </c>
      <c r="BF49" s="120">
        <v>334</v>
      </c>
      <c r="BG49" s="120">
        <v>334</v>
      </c>
      <c r="BH49" s="120">
        <v>334</v>
      </c>
      <c r="BI49" s="120">
        <v>334</v>
      </c>
      <c r="BJ49" s="120">
        <v>349</v>
      </c>
      <c r="BK49" s="120">
        <v>349</v>
      </c>
      <c r="BL49" s="120">
        <v>349</v>
      </c>
      <c r="BM49" s="120">
        <v>349</v>
      </c>
      <c r="BN49" s="120">
        <v>393</v>
      </c>
      <c r="BO49" s="120">
        <v>393</v>
      </c>
      <c r="BP49" s="120">
        <v>393</v>
      </c>
      <c r="BQ49" s="120">
        <v>393</v>
      </c>
      <c r="BR49" s="120">
        <v>432</v>
      </c>
      <c r="BS49" s="120">
        <v>432</v>
      </c>
      <c r="BT49" s="120">
        <v>432</v>
      </c>
      <c r="BU49" s="120">
        <v>432</v>
      </c>
      <c r="BV49" s="120">
        <v>439</v>
      </c>
      <c r="BW49" s="120">
        <v>439</v>
      </c>
      <c r="BX49" s="120">
        <v>439</v>
      </c>
      <c r="BY49" s="120">
        <v>439</v>
      </c>
      <c r="BZ49" s="120">
        <v>430</v>
      </c>
      <c r="CA49" s="120">
        <v>430</v>
      </c>
      <c r="CB49" s="120">
        <v>430</v>
      </c>
      <c r="CC49" s="120">
        <v>430</v>
      </c>
      <c r="CD49" s="120">
        <v>399</v>
      </c>
      <c r="CE49" s="120">
        <v>399</v>
      </c>
      <c r="CF49" s="120">
        <v>399</v>
      </c>
      <c r="CG49" s="120">
        <v>399</v>
      </c>
      <c r="CH49" s="120">
        <v>356</v>
      </c>
      <c r="CI49" s="120">
        <v>356</v>
      </c>
      <c r="CJ49" s="120">
        <v>356</v>
      </c>
      <c r="CK49" s="120">
        <v>356</v>
      </c>
      <c r="CL49" s="120">
        <v>306</v>
      </c>
      <c r="CM49" s="120">
        <v>306</v>
      </c>
      <c r="CN49" s="120">
        <v>306</v>
      </c>
      <c r="CO49" s="120">
        <v>306</v>
      </c>
      <c r="CP49" s="120">
        <v>270</v>
      </c>
      <c r="CQ49" s="120">
        <v>270</v>
      </c>
      <c r="CR49" s="120">
        <v>270</v>
      </c>
      <c r="CS49" s="120">
        <v>270</v>
      </c>
      <c r="CT49" s="122"/>
      <c r="CU49" s="122"/>
      <c r="CV49" s="122"/>
      <c r="CW49" s="121"/>
      <c r="CX49" s="97">
        <f t="array" ref="CX49">SUMPRODUCT(B49:CW49*0.25)</f>
        <v>7063</v>
      </c>
    </row>
    <row r="50" spans="1:102" ht="30" customHeight="1" thickBot="1" x14ac:dyDescent="0.25">
      <c r="A50" s="105" t="s">
        <v>51</v>
      </c>
      <c r="B50" s="106">
        <f>SUM(B44:B49)</f>
        <v>1380.1</v>
      </c>
      <c r="C50" s="107">
        <f t="shared" ref="C50:BN50" si="8">SUM(C44:C49)</f>
        <v>1434.7</v>
      </c>
      <c r="D50" s="107">
        <f t="shared" si="8"/>
        <v>1473.2</v>
      </c>
      <c r="E50" s="107">
        <f t="shared" si="8"/>
        <v>1464.4</v>
      </c>
      <c r="F50" s="107">
        <f t="shared" si="8"/>
        <v>1607</v>
      </c>
      <c r="G50" s="107">
        <f t="shared" si="8"/>
        <v>1597</v>
      </c>
      <c r="H50" s="107">
        <f t="shared" si="8"/>
        <v>1633.2</v>
      </c>
      <c r="I50" s="107">
        <f t="shared" si="8"/>
        <v>1550.5</v>
      </c>
      <c r="J50" s="107">
        <f t="shared" si="8"/>
        <v>1701.3</v>
      </c>
      <c r="K50" s="107">
        <f t="shared" si="8"/>
        <v>1679.9</v>
      </c>
      <c r="L50" s="107">
        <f t="shared" si="8"/>
        <v>1702.8</v>
      </c>
      <c r="M50" s="107">
        <f t="shared" si="8"/>
        <v>1658.3</v>
      </c>
      <c r="N50" s="107">
        <f t="shared" si="8"/>
        <v>1729.5</v>
      </c>
      <c r="O50" s="107">
        <f t="shared" si="8"/>
        <v>1720.1</v>
      </c>
      <c r="P50" s="107">
        <f t="shared" si="8"/>
        <v>1733.9</v>
      </c>
      <c r="Q50" s="107">
        <f t="shared" si="8"/>
        <v>1661.1</v>
      </c>
      <c r="R50" s="107">
        <f t="shared" si="8"/>
        <v>1495.3</v>
      </c>
      <c r="S50" s="107">
        <f t="shared" si="8"/>
        <v>1532.8</v>
      </c>
      <c r="T50" s="107">
        <f t="shared" si="8"/>
        <v>1399.2</v>
      </c>
      <c r="U50" s="107">
        <f t="shared" si="8"/>
        <v>1431.4</v>
      </c>
      <c r="V50" s="107">
        <f t="shared" si="8"/>
        <v>1114.0999999999999</v>
      </c>
      <c r="W50" s="107">
        <f t="shared" si="8"/>
        <v>1299.2</v>
      </c>
      <c r="X50" s="107">
        <f t="shared" si="8"/>
        <v>1529.5</v>
      </c>
      <c r="Y50" s="107">
        <f t="shared" si="8"/>
        <v>1637.5</v>
      </c>
      <c r="Z50" s="107">
        <f t="shared" si="8"/>
        <v>1646.8</v>
      </c>
      <c r="AA50" s="107">
        <f t="shared" si="8"/>
        <v>1763</v>
      </c>
      <c r="AB50" s="107">
        <f t="shared" si="8"/>
        <v>1763</v>
      </c>
      <c r="AC50" s="107">
        <f t="shared" si="8"/>
        <v>1763</v>
      </c>
      <c r="AD50" s="107">
        <f t="shared" si="8"/>
        <v>1780.7</v>
      </c>
      <c r="AE50" s="107">
        <f t="shared" si="8"/>
        <v>1803</v>
      </c>
      <c r="AF50" s="107">
        <f t="shared" si="8"/>
        <v>1803</v>
      </c>
      <c r="AG50" s="107">
        <f t="shared" si="8"/>
        <v>1803</v>
      </c>
      <c r="AH50" s="107">
        <f t="shared" si="8"/>
        <v>2323</v>
      </c>
      <c r="AI50" s="107">
        <f t="shared" si="8"/>
        <v>2323</v>
      </c>
      <c r="AJ50" s="107">
        <f t="shared" si="8"/>
        <v>2323</v>
      </c>
      <c r="AK50" s="107">
        <f t="shared" si="8"/>
        <v>2323</v>
      </c>
      <c r="AL50" s="107">
        <f t="shared" si="8"/>
        <v>2312</v>
      </c>
      <c r="AM50" s="107">
        <f t="shared" si="8"/>
        <v>2312</v>
      </c>
      <c r="AN50" s="107">
        <f t="shared" si="8"/>
        <v>2312</v>
      </c>
      <c r="AO50" s="107">
        <f t="shared" si="8"/>
        <v>2312</v>
      </c>
      <c r="AP50" s="107">
        <f t="shared" si="8"/>
        <v>2267</v>
      </c>
      <c r="AQ50" s="107">
        <f t="shared" si="8"/>
        <v>2267</v>
      </c>
      <c r="AR50" s="107">
        <f t="shared" si="8"/>
        <v>2267</v>
      </c>
      <c r="AS50" s="107">
        <f t="shared" si="8"/>
        <v>2267</v>
      </c>
      <c r="AT50" s="107">
        <f t="shared" si="8"/>
        <v>2267</v>
      </c>
      <c r="AU50" s="107">
        <f t="shared" si="8"/>
        <v>2267</v>
      </c>
      <c r="AV50" s="107">
        <f t="shared" si="8"/>
        <v>2267</v>
      </c>
      <c r="AW50" s="107">
        <f t="shared" si="8"/>
        <v>2267</v>
      </c>
      <c r="AX50" s="107">
        <f t="shared" si="8"/>
        <v>2319</v>
      </c>
      <c r="AY50" s="107">
        <f t="shared" si="8"/>
        <v>2319</v>
      </c>
      <c r="AZ50" s="107">
        <f t="shared" si="8"/>
        <v>2319</v>
      </c>
      <c r="BA50" s="107">
        <f t="shared" si="8"/>
        <v>2319</v>
      </c>
      <c r="BB50" s="107">
        <f t="shared" si="8"/>
        <v>2352</v>
      </c>
      <c r="BC50" s="107">
        <f t="shared" si="8"/>
        <v>2352</v>
      </c>
      <c r="BD50" s="107">
        <f t="shared" si="8"/>
        <v>2352</v>
      </c>
      <c r="BE50" s="107">
        <f t="shared" si="8"/>
        <v>2352</v>
      </c>
      <c r="BF50" s="107">
        <f t="shared" si="8"/>
        <v>2352</v>
      </c>
      <c r="BG50" s="107">
        <f t="shared" si="8"/>
        <v>2352</v>
      </c>
      <c r="BH50" s="107">
        <f t="shared" si="8"/>
        <v>2352</v>
      </c>
      <c r="BI50" s="107">
        <f t="shared" si="8"/>
        <v>2352</v>
      </c>
      <c r="BJ50" s="107">
        <f t="shared" si="8"/>
        <v>2369</v>
      </c>
      <c r="BK50" s="107">
        <f t="shared" si="8"/>
        <v>2369</v>
      </c>
      <c r="BL50" s="107">
        <f t="shared" si="8"/>
        <v>2369</v>
      </c>
      <c r="BM50" s="107">
        <f t="shared" si="8"/>
        <v>2369</v>
      </c>
      <c r="BN50" s="107">
        <f t="shared" si="8"/>
        <v>1930</v>
      </c>
      <c r="BO50" s="107">
        <f t="shared" ref="BO50:CW50" si="9">SUM(BO44:BO49)</f>
        <v>1930</v>
      </c>
      <c r="BP50" s="107">
        <f t="shared" si="9"/>
        <v>1930</v>
      </c>
      <c r="BQ50" s="107">
        <f t="shared" si="9"/>
        <v>1867.4</v>
      </c>
      <c r="BR50" s="107">
        <f t="shared" si="9"/>
        <v>1709.7</v>
      </c>
      <c r="BS50" s="107">
        <f t="shared" si="9"/>
        <v>1673.1</v>
      </c>
      <c r="BT50" s="107">
        <f t="shared" si="9"/>
        <v>1654.4</v>
      </c>
      <c r="BU50" s="107">
        <f t="shared" si="9"/>
        <v>1643</v>
      </c>
      <c r="BV50" s="107">
        <f t="shared" si="9"/>
        <v>1649.9</v>
      </c>
      <c r="BW50" s="107">
        <f t="shared" si="9"/>
        <v>1660</v>
      </c>
      <c r="BX50" s="107">
        <f t="shared" si="9"/>
        <v>1671</v>
      </c>
      <c r="BY50" s="107">
        <f t="shared" si="9"/>
        <v>1643.3</v>
      </c>
      <c r="BZ50" s="107">
        <f t="shared" si="9"/>
        <v>1724.2</v>
      </c>
      <c r="CA50" s="107">
        <f t="shared" si="9"/>
        <v>1781.3</v>
      </c>
      <c r="CB50" s="107">
        <f t="shared" si="9"/>
        <v>1801.7</v>
      </c>
      <c r="CC50" s="107">
        <f t="shared" si="9"/>
        <v>1816</v>
      </c>
      <c r="CD50" s="107">
        <f t="shared" si="9"/>
        <v>1899.5</v>
      </c>
      <c r="CE50" s="107">
        <f t="shared" si="9"/>
        <v>1950</v>
      </c>
      <c r="CF50" s="107">
        <f t="shared" si="9"/>
        <v>1898.4</v>
      </c>
      <c r="CG50" s="107">
        <f t="shared" si="9"/>
        <v>1825.3</v>
      </c>
      <c r="CH50" s="107">
        <f t="shared" si="9"/>
        <v>1919.3</v>
      </c>
      <c r="CI50" s="107">
        <f t="shared" si="9"/>
        <v>1865.8</v>
      </c>
      <c r="CJ50" s="107">
        <f t="shared" si="9"/>
        <v>1878.7</v>
      </c>
      <c r="CK50" s="107">
        <f t="shared" si="9"/>
        <v>1595.8</v>
      </c>
      <c r="CL50" s="107">
        <f t="shared" si="9"/>
        <v>2003.8</v>
      </c>
      <c r="CM50" s="107">
        <f t="shared" si="9"/>
        <v>1924.7</v>
      </c>
      <c r="CN50" s="107">
        <f t="shared" si="9"/>
        <v>1615.4</v>
      </c>
      <c r="CO50" s="107">
        <f t="shared" si="9"/>
        <v>1654.7</v>
      </c>
      <c r="CP50" s="107">
        <f t="shared" si="9"/>
        <v>2194</v>
      </c>
      <c r="CQ50" s="107">
        <f t="shared" si="9"/>
        <v>2111.6</v>
      </c>
      <c r="CR50" s="107">
        <f t="shared" si="9"/>
        <v>2170.6999999999998</v>
      </c>
      <c r="CS50" s="107">
        <f t="shared" si="9"/>
        <v>1966.9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46023.774999999994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6959.6309999999994</v>
      </c>
      <c r="C53" s="107">
        <f t="shared" ref="C53:BN53" si="12">C17+C27+C41</f>
        <v>6960.2069999999994</v>
      </c>
      <c r="D53" s="107">
        <f t="shared" si="12"/>
        <v>6953.4169999999995</v>
      </c>
      <c r="E53" s="107">
        <f t="shared" si="12"/>
        <v>6916.8349999999991</v>
      </c>
      <c r="F53" s="107">
        <f t="shared" si="12"/>
        <v>7022.2849999999999</v>
      </c>
      <c r="G53" s="107">
        <f t="shared" si="12"/>
        <v>6995.049</v>
      </c>
      <c r="H53" s="107">
        <f t="shared" si="12"/>
        <v>7017.4939999999997</v>
      </c>
      <c r="I53" s="107">
        <f t="shared" si="12"/>
        <v>6907.0169999999998</v>
      </c>
      <c r="J53" s="107">
        <f t="shared" si="12"/>
        <v>7015.7730000000001</v>
      </c>
      <c r="K53" s="107">
        <f t="shared" si="12"/>
        <v>6968.5069999999996</v>
      </c>
      <c r="L53" s="107">
        <f t="shared" si="12"/>
        <v>6975.39</v>
      </c>
      <c r="M53" s="107">
        <f t="shared" si="12"/>
        <v>6911.8859999999995</v>
      </c>
      <c r="N53" s="107">
        <f t="shared" si="12"/>
        <v>6977.9769999999999</v>
      </c>
      <c r="O53" s="107">
        <f t="shared" si="12"/>
        <v>6965.7459999999992</v>
      </c>
      <c r="P53" s="107">
        <f t="shared" si="12"/>
        <v>6986.6909999999989</v>
      </c>
      <c r="Q53" s="107">
        <f t="shared" si="12"/>
        <v>6938.3080000000009</v>
      </c>
      <c r="R53" s="107">
        <f t="shared" si="12"/>
        <v>6810.5360000000001</v>
      </c>
      <c r="S53" s="107">
        <f t="shared" si="12"/>
        <v>6892.9640000000009</v>
      </c>
      <c r="T53" s="107">
        <f t="shared" si="12"/>
        <v>6831.5619999999999</v>
      </c>
      <c r="U53" s="107">
        <f t="shared" si="12"/>
        <v>7002.2330000000002</v>
      </c>
      <c r="V53" s="107">
        <f t="shared" si="12"/>
        <v>6862.875</v>
      </c>
      <c r="W53" s="107">
        <f t="shared" si="12"/>
        <v>7211.741</v>
      </c>
      <c r="X53" s="107">
        <f t="shared" si="12"/>
        <v>7576.2820000000002</v>
      </c>
      <c r="Y53" s="107">
        <f t="shared" si="12"/>
        <v>7887.6790000000001</v>
      </c>
      <c r="Z53" s="107">
        <f t="shared" si="12"/>
        <v>8168.313000000001</v>
      </c>
      <c r="AA53" s="107">
        <f t="shared" si="12"/>
        <v>8495.1929999999993</v>
      </c>
      <c r="AB53" s="107">
        <f t="shared" si="12"/>
        <v>8650.8230000000003</v>
      </c>
      <c r="AC53" s="107">
        <f t="shared" si="12"/>
        <v>8792.8450000000012</v>
      </c>
      <c r="AD53" s="107">
        <f t="shared" si="12"/>
        <v>8970.2240000000002</v>
      </c>
      <c r="AE53" s="107">
        <f t="shared" si="12"/>
        <v>9145.7799999999988</v>
      </c>
      <c r="AF53" s="107">
        <f t="shared" si="12"/>
        <v>9259.3100000000013</v>
      </c>
      <c r="AG53" s="107">
        <f t="shared" si="12"/>
        <v>9346.6869999999999</v>
      </c>
      <c r="AH53" s="107">
        <f t="shared" si="12"/>
        <v>9924.3590000000004</v>
      </c>
      <c r="AI53" s="107">
        <f t="shared" si="12"/>
        <v>9985.2669999999998</v>
      </c>
      <c r="AJ53" s="107">
        <f t="shared" si="12"/>
        <v>9997.5410000000011</v>
      </c>
      <c r="AK53" s="107">
        <f t="shared" si="12"/>
        <v>10026.957</v>
      </c>
      <c r="AL53" s="107">
        <f t="shared" si="12"/>
        <v>10025.705000000002</v>
      </c>
      <c r="AM53" s="107">
        <f t="shared" si="12"/>
        <v>10008.944</v>
      </c>
      <c r="AN53" s="107">
        <f t="shared" si="12"/>
        <v>10007.567999999999</v>
      </c>
      <c r="AO53" s="107">
        <f t="shared" si="12"/>
        <v>10018.242000000002</v>
      </c>
      <c r="AP53" s="107">
        <f t="shared" si="12"/>
        <v>9947.2520000000004</v>
      </c>
      <c r="AQ53" s="107">
        <f t="shared" si="12"/>
        <v>9949.1769999999997</v>
      </c>
      <c r="AR53" s="107">
        <f t="shared" si="12"/>
        <v>9970.5600000000013</v>
      </c>
      <c r="AS53" s="107">
        <f t="shared" si="12"/>
        <v>9996.1500000000015</v>
      </c>
      <c r="AT53" s="107">
        <f t="shared" si="12"/>
        <v>10063.179</v>
      </c>
      <c r="AU53" s="107">
        <f t="shared" si="12"/>
        <v>10122.334999999999</v>
      </c>
      <c r="AV53" s="107">
        <f t="shared" si="12"/>
        <v>10148.676000000001</v>
      </c>
      <c r="AW53" s="107">
        <f t="shared" si="12"/>
        <v>10155.902</v>
      </c>
      <c r="AX53" s="107">
        <f t="shared" si="12"/>
        <v>10114.538</v>
      </c>
      <c r="AY53" s="107">
        <f t="shared" si="12"/>
        <v>10076.746000000001</v>
      </c>
      <c r="AZ53" s="107">
        <f t="shared" si="12"/>
        <v>10007.571</v>
      </c>
      <c r="BA53" s="107">
        <f t="shared" si="12"/>
        <v>9901.9130000000005</v>
      </c>
      <c r="BB53" s="107">
        <f t="shared" si="12"/>
        <v>9835.1049999999996</v>
      </c>
      <c r="BC53" s="107">
        <f t="shared" si="12"/>
        <v>9786.2160000000003</v>
      </c>
      <c r="BD53" s="107">
        <f t="shared" si="12"/>
        <v>9741.9539999999997</v>
      </c>
      <c r="BE53" s="107">
        <f t="shared" si="12"/>
        <v>9687.226999999999</v>
      </c>
      <c r="BF53" s="107">
        <f t="shared" si="12"/>
        <v>9638.9889999999996</v>
      </c>
      <c r="BG53" s="107">
        <f t="shared" si="12"/>
        <v>9587.2579999999998</v>
      </c>
      <c r="BH53" s="107">
        <f t="shared" si="12"/>
        <v>9552.1640000000007</v>
      </c>
      <c r="BI53" s="107">
        <f t="shared" si="12"/>
        <v>9540.7799999999988</v>
      </c>
      <c r="BJ53" s="107">
        <f t="shared" si="12"/>
        <v>9574.3510000000006</v>
      </c>
      <c r="BK53" s="107">
        <f t="shared" si="12"/>
        <v>9559.8640000000014</v>
      </c>
      <c r="BL53" s="107">
        <f t="shared" si="12"/>
        <v>9539.137999999999</v>
      </c>
      <c r="BM53" s="107">
        <f t="shared" si="12"/>
        <v>9515.8739999999998</v>
      </c>
      <c r="BN53" s="107">
        <f t="shared" si="12"/>
        <v>9232.378999999999</v>
      </c>
      <c r="BO53" s="107">
        <f t="shared" ref="BO53:CX53" si="13">BO17+BO27+BO41</f>
        <v>9275.6009999999987</v>
      </c>
      <c r="BP53" s="107">
        <f t="shared" si="13"/>
        <v>9355.0600000000013</v>
      </c>
      <c r="BQ53" s="107">
        <f t="shared" si="13"/>
        <v>9373.5990000000002</v>
      </c>
      <c r="BR53" s="107">
        <f t="shared" si="13"/>
        <v>9335.4810000000016</v>
      </c>
      <c r="BS53" s="107">
        <f t="shared" si="13"/>
        <v>9397.7559999999994</v>
      </c>
      <c r="BT53" s="107">
        <f t="shared" si="13"/>
        <v>9430.9390000000003</v>
      </c>
      <c r="BU53" s="107">
        <f t="shared" si="13"/>
        <v>9454.9920000000002</v>
      </c>
      <c r="BV53" s="107">
        <f t="shared" si="13"/>
        <v>9474.8940000000002</v>
      </c>
      <c r="BW53" s="107">
        <f t="shared" si="13"/>
        <v>9485.9120000000003</v>
      </c>
      <c r="BX53" s="107">
        <f t="shared" si="13"/>
        <v>9490.5889999999999</v>
      </c>
      <c r="BY53" s="107">
        <f t="shared" si="13"/>
        <v>9440.869999999999</v>
      </c>
      <c r="BZ53" s="107">
        <f t="shared" si="13"/>
        <v>9475.9480000000021</v>
      </c>
      <c r="CA53" s="107">
        <f t="shared" si="13"/>
        <v>9488.9560000000001</v>
      </c>
      <c r="CB53" s="107">
        <f t="shared" si="13"/>
        <v>9450.6550000000025</v>
      </c>
      <c r="CC53" s="107">
        <f t="shared" si="13"/>
        <v>9397.3270000000011</v>
      </c>
      <c r="CD53" s="107">
        <f t="shared" si="13"/>
        <v>9343.023000000001</v>
      </c>
      <c r="CE53" s="107">
        <f t="shared" si="13"/>
        <v>9271.0789999999997</v>
      </c>
      <c r="CF53" s="107">
        <f t="shared" si="13"/>
        <v>9084.5770000000011</v>
      </c>
      <c r="CG53" s="107">
        <f t="shared" si="13"/>
        <v>8889.2289999999994</v>
      </c>
      <c r="CH53" s="107">
        <f t="shared" si="13"/>
        <v>8846.9639999999999</v>
      </c>
      <c r="CI53" s="107">
        <f t="shared" si="13"/>
        <v>8648.2990000000009</v>
      </c>
      <c r="CJ53" s="107">
        <f t="shared" si="13"/>
        <v>8586.875</v>
      </c>
      <c r="CK53" s="107">
        <f t="shared" si="13"/>
        <v>8166.3620000000001</v>
      </c>
      <c r="CL53" s="107">
        <f t="shared" si="13"/>
        <v>8480.3379999999997</v>
      </c>
      <c r="CM53" s="107">
        <f t="shared" si="13"/>
        <v>8261.9919999999984</v>
      </c>
      <c r="CN53" s="107">
        <f t="shared" si="13"/>
        <v>7833.6350000000002</v>
      </c>
      <c r="CO53" s="107">
        <f t="shared" si="13"/>
        <v>7737.8069999999998</v>
      </c>
      <c r="CP53" s="107">
        <f t="shared" si="13"/>
        <v>8092.7179999999998</v>
      </c>
      <c r="CQ53" s="107">
        <f t="shared" si="13"/>
        <v>7890.4089999999997</v>
      </c>
      <c r="CR53" s="107">
        <f t="shared" si="13"/>
        <v>7848.8889999999992</v>
      </c>
      <c r="CS53" s="107">
        <f t="shared" si="13"/>
        <v>7554.8089999999993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210120.68124999997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1206.0999999999999</v>
      </c>
      <c r="C5" s="25">
        <v>1260.7</v>
      </c>
      <c r="D5" s="25">
        <v>1299.2</v>
      </c>
      <c r="E5" s="25">
        <v>1290.4000000000001</v>
      </c>
      <c r="F5" s="25">
        <v>1445</v>
      </c>
      <c r="G5" s="25">
        <v>1435</v>
      </c>
      <c r="H5" s="25">
        <v>1471.2</v>
      </c>
      <c r="I5" s="25">
        <v>1388.5</v>
      </c>
      <c r="J5" s="25">
        <v>1550.3</v>
      </c>
      <c r="K5" s="25">
        <v>1528.9</v>
      </c>
      <c r="L5" s="25">
        <v>1551.8</v>
      </c>
      <c r="M5" s="25">
        <v>1507.3</v>
      </c>
      <c r="N5" s="25">
        <v>1583.5</v>
      </c>
      <c r="O5" s="25">
        <v>1574.1</v>
      </c>
      <c r="P5" s="25">
        <v>1587.9</v>
      </c>
      <c r="Q5" s="25">
        <v>1515.1</v>
      </c>
      <c r="R5" s="25">
        <v>1341.3</v>
      </c>
      <c r="S5" s="25">
        <v>1378.8</v>
      </c>
      <c r="T5" s="25">
        <v>1245.2</v>
      </c>
      <c r="U5" s="25">
        <v>1277.4000000000001</v>
      </c>
      <c r="V5" s="25">
        <v>929.1</v>
      </c>
      <c r="W5" s="25">
        <v>1114.2</v>
      </c>
      <c r="X5" s="25">
        <v>1344.5</v>
      </c>
      <c r="Y5" s="25">
        <v>1452.5</v>
      </c>
      <c r="Z5" s="25">
        <v>1113.9000000000001</v>
      </c>
      <c r="AA5" s="25">
        <v>1230.0999999999999</v>
      </c>
      <c r="AB5" s="25">
        <v>1230.0999999999999</v>
      </c>
      <c r="AC5" s="25">
        <v>1230.0999999999999</v>
      </c>
      <c r="AD5" s="25">
        <v>1255.8</v>
      </c>
      <c r="AE5" s="25">
        <v>1278.0999999999999</v>
      </c>
      <c r="AF5" s="25">
        <v>1278.0999999999999</v>
      </c>
      <c r="AG5" s="25">
        <v>1278.0999999999999</v>
      </c>
      <c r="AH5" s="25">
        <v>2024</v>
      </c>
      <c r="AI5" s="25">
        <v>2024</v>
      </c>
      <c r="AJ5" s="25">
        <v>2024</v>
      </c>
      <c r="AK5" s="25">
        <v>2024</v>
      </c>
      <c r="AL5" s="25">
        <v>2014</v>
      </c>
      <c r="AM5" s="25">
        <v>2014</v>
      </c>
      <c r="AN5" s="25">
        <v>2014</v>
      </c>
      <c r="AO5" s="25">
        <v>2014</v>
      </c>
      <c r="AP5" s="25">
        <v>1974</v>
      </c>
      <c r="AQ5" s="25">
        <v>1974</v>
      </c>
      <c r="AR5" s="25">
        <v>1974</v>
      </c>
      <c r="AS5" s="25">
        <v>1974</v>
      </c>
      <c r="AT5" s="25">
        <v>1953</v>
      </c>
      <c r="AU5" s="25">
        <v>1953</v>
      </c>
      <c r="AV5" s="25">
        <v>1953</v>
      </c>
      <c r="AW5" s="25">
        <v>1953</v>
      </c>
      <c r="AX5" s="25">
        <v>1995</v>
      </c>
      <c r="AY5" s="25">
        <v>1995</v>
      </c>
      <c r="AZ5" s="25">
        <v>1995</v>
      </c>
      <c r="BA5" s="25">
        <v>1995</v>
      </c>
      <c r="BB5" s="25">
        <v>2015</v>
      </c>
      <c r="BC5" s="25">
        <v>2015</v>
      </c>
      <c r="BD5" s="25">
        <v>2015</v>
      </c>
      <c r="BE5" s="25">
        <v>2015</v>
      </c>
      <c r="BF5" s="25">
        <v>2018</v>
      </c>
      <c r="BG5" s="25">
        <v>2018</v>
      </c>
      <c r="BH5" s="25">
        <v>2018</v>
      </c>
      <c r="BI5" s="25">
        <v>2018</v>
      </c>
      <c r="BJ5" s="25">
        <v>2020</v>
      </c>
      <c r="BK5" s="25">
        <v>2020</v>
      </c>
      <c r="BL5" s="25">
        <v>2020</v>
      </c>
      <c r="BM5" s="25">
        <v>2020</v>
      </c>
      <c r="BN5" s="25">
        <v>1053.4000000000001</v>
      </c>
      <c r="BO5" s="25">
        <v>1053.4000000000001</v>
      </c>
      <c r="BP5" s="25">
        <v>1053.4000000000001</v>
      </c>
      <c r="BQ5" s="25">
        <v>990.80000000000007</v>
      </c>
      <c r="BR5" s="25">
        <v>777.7</v>
      </c>
      <c r="BS5" s="25">
        <v>741.09999999999991</v>
      </c>
      <c r="BT5" s="25">
        <v>722.40000000000009</v>
      </c>
      <c r="BU5" s="25">
        <v>711</v>
      </c>
      <c r="BV5" s="25">
        <v>710.90000000000009</v>
      </c>
      <c r="BW5" s="25">
        <v>721</v>
      </c>
      <c r="BX5" s="25">
        <v>732</v>
      </c>
      <c r="BY5" s="25">
        <v>704.3</v>
      </c>
      <c r="BZ5" s="25">
        <v>794.2</v>
      </c>
      <c r="CA5" s="25">
        <v>851.3</v>
      </c>
      <c r="CB5" s="25">
        <v>871.7</v>
      </c>
      <c r="CC5" s="25">
        <v>886</v>
      </c>
      <c r="CD5" s="25">
        <v>1179.7</v>
      </c>
      <c r="CE5" s="25">
        <v>1230.2</v>
      </c>
      <c r="CF5" s="25">
        <v>1178.6000000000001</v>
      </c>
      <c r="CG5" s="25">
        <v>1105.5</v>
      </c>
      <c r="CH5" s="25">
        <v>1563.3</v>
      </c>
      <c r="CI5" s="25">
        <v>1509.8</v>
      </c>
      <c r="CJ5" s="25">
        <v>1522.7</v>
      </c>
      <c r="CK5" s="25">
        <v>1239.8</v>
      </c>
      <c r="CL5" s="25">
        <v>1697.8</v>
      </c>
      <c r="CM5" s="25">
        <v>1618.7</v>
      </c>
      <c r="CN5" s="25">
        <v>1309.4000000000001</v>
      </c>
      <c r="CO5" s="25">
        <v>1348.7</v>
      </c>
      <c r="CP5" s="25">
        <v>1924</v>
      </c>
      <c r="CQ5" s="25">
        <v>1841.6</v>
      </c>
      <c r="CR5" s="25">
        <v>1900.7</v>
      </c>
      <c r="CS5" s="25">
        <v>1696.9</v>
      </c>
      <c r="CT5" s="26"/>
      <c r="CU5" s="26"/>
      <c r="CV5" s="26"/>
      <c r="CW5" s="27"/>
      <c r="CX5" s="132">
        <f t="array" ref="CX5">SUMPRODUCT(B5:CW5*0.25)</f>
        <v>36116.574999999997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104.06</v>
      </c>
      <c r="C8" s="138">
        <v>104.05</v>
      </c>
      <c r="D8" s="138">
        <v>104.05</v>
      </c>
      <c r="E8" s="138">
        <v>98.87</v>
      </c>
      <c r="F8" s="138">
        <v>104.05</v>
      </c>
      <c r="G8" s="138">
        <v>101.24</v>
      </c>
      <c r="H8" s="138">
        <v>104.05</v>
      </c>
      <c r="I8" s="138">
        <v>98.24</v>
      </c>
      <c r="J8" s="138">
        <v>105.2</v>
      </c>
      <c r="K8" s="138">
        <v>100.33</v>
      </c>
      <c r="L8" s="138">
        <v>101.9</v>
      </c>
      <c r="M8" s="138">
        <v>99.77</v>
      </c>
      <c r="N8" s="138">
        <v>99.58</v>
      </c>
      <c r="O8" s="138">
        <v>99.71</v>
      </c>
      <c r="P8" s="138">
        <v>101.42</v>
      </c>
      <c r="Q8" s="138">
        <v>100.05</v>
      </c>
      <c r="R8" s="138">
        <v>97.01</v>
      </c>
      <c r="S8" s="138">
        <v>99.56</v>
      </c>
      <c r="T8" s="138">
        <v>98.15</v>
      </c>
      <c r="U8" s="138">
        <v>109.57</v>
      </c>
      <c r="V8" s="138">
        <v>104.05</v>
      </c>
      <c r="W8" s="138">
        <v>109.12</v>
      </c>
      <c r="X8" s="138">
        <v>114.06</v>
      </c>
      <c r="Y8" s="138">
        <v>135.32</v>
      </c>
      <c r="Z8" s="138">
        <v>121.78</v>
      </c>
      <c r="AA8" s="138">
        <v>139.47</v>
      </c>
      <c r="AB8" s="138">
        <v>144.94</v>
      </c>
      <c r="AC8" s="138">
        <v>153.81</v>
      </c>
      <c r="AD8" s="138">
        <v>202.04</v>
      </c>
      <c r="AE8" s="138">
        <v>161.86000000000001</v>
      </c>
      <c r="AF8" s="138">
        <v>136.65</v>
      </c>
      <c r="AG8" s="138">
        <v>106.75</v>
      </c>
      <c r="AH8" s="138">
        <v>154.37</v>
      </c>
      <c r="AI8" s="138">
        <v>117.42</v>
      </c>
      <c r="AJ8" s="138">
        <v>126</v>
      </c>
      <c r="AK8" s="138">
        <v>106.33</v>
      </c>
      <c r="AL8" s="138">
        <v>100.25</v>
      </c>
      <c r="AM8" s="138">
        <v>95.33</v>
      </c>
      <c r="AN8" s="138">
        <v>91.15</v>
      </c>
      <c r="AO8" s="138">
        <v>90</v>
      </c>
      <c r="AP8" s="138">
        <v>89.62</v>
      </c>
      <c r="AQ8" s="138">
        <v>90</v>
      </c>
      <c r="AR8" s="138">
        <v>90</v>
      </c>
      <c r="AS8" s="138">
        <v>88.35</v>
      </c>
      <c r="AT8" s="138">
        <v>85</v>
      </c>
      <c r="AU8" s="138">
        <v>85</v>
      </c>
      <c r="AV8" s="138">
        <v>85</v>
      </c>
      <c r="AW8" s="138">
        <v>80</v>
      </c>
      <c r="AX8" s="138">
        <v>77.88</v>
      </c>
      <c r="AY8" s="138">
        <v>79.930000000000007</v>
      </c>
      <c r="AZ8" s="138">
        <v>85</v>
      </c>
      <c r="BA8" s="138">
        <v>85</v>
      </c>
      <c r="BB8" s="138">
        <v>90</v>
      </c>
      <c r="BC8" s="138">
        <v>90.4</v>
      </c>
      <c r="BD8" s="138">
        <v>90.81</v>
      </c>
      <c r="BE8" s="138">
        <v>92</v>
      </c>
      <c r="BF8" s="138">
        <v>93.97</v>
      </c>
      <c r="BG8" s="138">
        <v>99.36</v>
      </c>
      <c r="BH8" s="138">
        <v>100.55</v>
      </c>
      <c r="BI8" s="138">
        <v>111.5</v>
      </c>
      <c r="BJ8" s="138">
        <v>103</v>
      </c>
      <c r="BK8" s="138">
        <v>112.35</v>
      </c>
      <c r="BL8" s="138">
        <v>121.46</v>
      </c>
      <c r="BM8" s="138">
        <v>163.46</v>
      </c>
      <c r="BN8" s="138">
        <v>112.52</v>
      </c>
      <c r="BO8" s="138">
        <v>145</v>
      </c>
      <c r="BP8" s="138">
        <v>145.6</v>
      </c>
      <c r="BQ8" s="138">
        <v>216.88</v>
      </c>
      <c r="BR8" s="138">
        <v>173.83</v>
      </c>
      <c r="BS8" s="138">
        <v>174.34</v>
      </c>
      <c r="BT8" s="138">
        <v>203.06</v>
      </c>
      <c r="BU8" s="138">
        <v>209.06</v>
      </c>
      <c r="BV8" s="138">
        <v>188.57</v>
      </c>
      <c r="BW8" s="138">
        <v>189.36</v>
      </c>
      <c r="BX8" s="138">
        <v>190.92</v>
      </c>
      <c r="BY8" s="138">
        <v>198.62</v>
      </c>
      <c r="BZ8" s="138">
        <v>200.41</v>
      </c>
      <c r="CA8" s="138">
        <v>196</v>
      </c>
      <c r="CB8" s="138">
        <v>177.56</v>
      </c>
      <c r="CC8" s="138">
        <v>145</v>
      </c>
      <c r="CD8" s="138">
        <v>175.71</v>
      </c>
      <c r="CE8" s="138">
        <v>145</v>
      </c>
      <c r="CF8" s="138">
        <v>145</v>
      </c>
      <c r="CG8" s="138">
        <v>120.29</v>
      </c>
      <c r="CH8" s="138">
        <v>165</v>
      </c>
      <c r="CI8" s="138">
        <v>145</v>
      </c>
      <c r="CJ8" s="138">
        <v>120.56</v>
      </c>
      <c r="CK8" s="138">
        <v>108.29</v>
      </c>
      <c r="CL8" s="138">
        <v>120.7</v>
      </c>
      <c r="CM8" s="138">
        <v>112.19</v>
      </c>
      <c r="CN8" s="138">
        <v>107.02</v>
      </c>
      <c r="CO8" s="138">
        <v>108.88</v>
      </c>
      <c r="CP8" s="138">
        <v>114.55</v>
      </c>
      <c r="CQ8" s="138">
        <v>107.71</v>
      </c>
      <c r="CR8" s="138">
        <v>104.05</v>
      </c>
      <c r="CS8" s="138">
        <v>97.13</v>
      </c>
      <c r="CT8" s="139"/>
      <c r="CU8" s="139"/>
      <c r="CV8" s="139"/>
      <c r="CW8" s="140"/>
      <c r="CX8" s="141">
        <f>IF(SUM(B8:CW8)&lt;&gt;0,AVERAGEIF(B8:CW8,"&lt;&gt;"""),"")</f>
        <v>121.82302083333336</v>
      </c>
    </row>
    <row r="9" spans="1:102" ht="24.95" customHeight="1" thickBot="1" x14ac:dyDescent="0.25">
      <c r="A9" s="133" t="s">
        <v>6</v>
      </c>
      <c r="B9" s="42">
        <v>102.75749999999999</v>
      </c>
      <c r="C9" s="43">
        <v>102.75749999999999</v>
      </c>
      <c r="D9" s="43">
        <v>102.75749999999999</v>
      </c>
      <c r="E9" s="43">
        <v>102.75749999999999</v>
      </c>
      <c r="F9" s="43">
        <v>101.895</v>
      </c>
      <c r="G9" s="43">
        <v>101.895</v>
      </c>
      <c r="H9" s="43">
        <v>101.895</v>
      </c>
      <c r="I9" s="43">
        <v>101.895</v>
      </c>
      <c r="J9" s="43">
        <v>101.8</v>
      </c>
      <c r="K9" s="43">
        <v>101.8</v>
      </c>
      <c r="L9" s="43">
        <v>101.8</v>
      </c>
      <c r="M9" s="43">
        <v>101.8</v>
      </c>
      <c r="N9" s="43">
        <v>100.19</v>
      </c>
      <c r="O9" s="43">
        <v>100.19</v>
      </c>
      <c r="P9" s="43">
        <v>100.19</v>
      </c>
      <c r="Q9" s="43">
        <v>100.19</v>
      </c>
      <c r="R9" s="43">
        <v>101.07250000000001</v>
      </c>
      <c r="S9" s="43">
        <v>101.07250000000001</v>
      </c>
      <c r="T9" s="43">
        <v>101.07250000000001</v>
      </c>
      <c r="U9" s="43">
        <v>101.07250000000001</v>
      </c>
      <c r="V9" s="43">
        <v>115.6375</v>
      </c>
      <c r="W9" s="43">
        <v>115.6375</v>
      </c>
      <c r="X9" s="43">
        <v>115.6375</v>
      </c>
      <c r="Y9" s="43">
        <v>115.6375</v>
      </c>
      <c r="Z9" s="43">
        <v>140</v>
      </c>
      <c r="AA9" s="43">
        <v>140</v>
      </c>
      <c r="AB9" s="43">
        <v>140</v>
      </c>
      <c r="AC9" s="43">
        <v>140</v>
      </c>
      <c r="AD9" s="43">
        <v>151.82499999999999</v>
      </c>
      <c r="AE9" s="43">
        <v>151.82499999999999</v>
      </c>
      <c r="AF9" s="43">
        <v>151.82499999999999</v>
      </c>
      <c r="AG9" s="43">
        <v>151.82499999999999</v>
      </c>
      <c r="AH9" s="43">
        <v>126.03</v>
      </c>
      <c r="AI9" s="43">
        <v>126.03</v>
      </c>
      <c r="AJ9" s="43">
        <v>126.03</v>
      </c>
      <c r="AK9" s="43">
        <v>126.03</v>
      </c>
      <c r="AL9" s="43">
        <v>94.182500000000005</v>
      </c>
      <c r="AM9" s="43">
        <v>94.182500000000005</v>
      </c>
      <c r="AN9" s="43">
        <v>94.182500000000005</v>
      </c>
      <c r="AO9" s="43">
        <v>94.182500000000005</v>
      </c>
      <c r="AP9" s="43">
        <v>89.492500000000007</v>
      </c>
      <c r="AQ9" s="43">
        <v>89.492500000000007</v>
      </c>
      <c r="AR9" s="43">
        <v>89.492500000000007</v>
      </c>
      <c r="AS9" s="43">
        <v>89.492500000000007</v>
      </c>
      <c r="AT9" s="43">
        <v>83.75</v>
      </c>
      <c r="AU9" s="43">
        <v>83.75</v>
      </c>
      <c r="AV9" s="43">
        <v>83.75</v>
      </c>
      <c r="AW9" s="43">
        <v>83.75</v>
      </c>
      <c r="AX9" s="43">
        <v>81.952500000000001</v>
      </c>
      <c r="AY9" s="43">
        <v>81.952500000000001</v>
      </c>
      <c r="AZ9" s="43">
        <v>81.952500000000001</v>
      </c>
      <c r="BA9" s="43">
        <v>81.952500000000001</v>
      </c>
      <c r="BB9" s="43">
        <v>90.802499999999995</v>
      </c>
      <c r="BC9" s="43">
        <v>90.802499999999995</v>
      </c>
      <c r="BD9" s="43">
        <v>90.802499999999995</v>
      </c>
      <c r="BE9" s="43">
        <v>90.802499999999995</v>
      </c>
      <c r="BF9" s="43">
        <v>101.345</v>
      </c>
      <c r="BG9" s="43">
        <v>101.345</v>
      </c>
      <c r="BH9" s="43">
        <v>101.345</v>
      </c>
      <c r="BI9" s="43">
        <v>101.345</v>
      </c>
      <c r="BJ9" s="43">
        <v>125.0675</v>
      </c>
      <c r="BK9" s="43">
        <v>125.0675</v>
      </c>
      <c r="BL9" s="43">
        <v>125.0675</v>
      </c>
      <c r="BM9" s="43">
        <v>125.0675</v>
      </c>
      <c r="BN9" s="43">
        <v>155</v>
      </c>
      <c r="BO9" s="43">
        <v>155</v>
      </c>
      <c r="BP9" s="43">
        <v>155</v>
      </c>
      <c r="BQ9" s="43">
        <v>155</v>
      </c>
      <c r="BR9" s="43">
        <v>190.07249999999999</v>
      </c>
      <c r="BS9" s="43">
        <v>190.07249999999999</v>
      </c>
      <c r="BT9" s="43">
        <v>190.07249999999999</v>
      </c>
      <c r="BU9" s="43">
        <v>190.07249999999999</v>
      </c>
      <c r="BV9" s="43">
        <v>191.86750000000001</v>
      </c>
      <c r="BW9" s="43">
        <v>191.86750000000001</v>
      </c>
      <c r="BX9" s="43">
        <v>191.86750000000001</v>
      </c>
      <c r="BY9" s="43">
        <v>191.86750000000001</v>
      </c>
      <c r="BZ9" s="43">
        <v>179.74250000000001</v>
      </c>
      <c r="CA9" s="43">
        <v>179.74250000000001</v>
      </c>
      <c r="CB9" s="43">
        <v>179.74250000000001</v>
      </c>
      <c r="CC9" s="43">
        <v>179.74250000000001</v>
      </c>
      <c r="CD9" s="43">
        <v>146.5</v>
      </c>
      <c r="CE9" s="43">
        <v>146.5</v>
      </c>
      <c r="CF9" s="43">
        <v>146.5</v>
      </c>
      <c r="CG9" s="43">
        <v>146.5</v>
      </c>
      <c r="CH9" s="43">
        <v>134.71250000000001</v>
      </c>
      <c r="CI9" s="43">
        <v>134.71250000000001</v>
      </c>
      <c r="CJ9" s="43">
        <v>134.71250000000001</v>
      </c>
      <c r="CK9" s="43">
        <v>134.71250000000001</v>
      </c>
      <c r="CL9" s="43">
        <v>112.19750000000001</v>
      </c>
      <c r="CM9" s="43">
        <v>112.19750000000001</v>
      </c>
      <c r="CN9" s="43">
        <v>112.19750000000001</v>
      </c>
      <c r="CO9" s="43">
        <v>112.19750000000001</v>
      </c>
      <c r="CP9" s="43">
        <v>105.86</v>
      </c>
      <c r="CQ9" s="43">
        <v>105.86</v>
      </c>
      <c r="CR9" s="43">
        <v>105.86</v>
      </c>
      <c r="CS9" s="43">
        <v>105.86</v>
      </c>
      <c r="CT9" s="44"/>
      <c r="CU9" s="44"/>
      <c r="CV9" s="44"/>
      <c r="CW9" s="45"/>
      <c r="CX9" s="142">
        <f>IF(SUM(B9:CW9)&lt;&gt;0,AVERAGEIF(B9:CW9,"&lt;&gt;"""),"")</f>
        <v>121.82302083333339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293.89999999999998</v>
      </c>
      <c r="AA16" s="155">
        <v>293.89999999999998</v>
      </c>
      <c r="AB16" s="155">
        <v>293.89999999999998</v>
      </c>
      <c r="AC16" s="155">
        <v>293.89999999999998</v>
      </c>
      <c r="AD16" s="155">
        <v>245.9</v>
      </c>
      <c r="AE16" s="155">
        <v>245.9</v>
      </c>
      <c r="AF16" s="155">
        <v>245.9</v>
      </c>
      <c r="AG16" s="155">
        <v>245.9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483.6</v>
      </c>
      <c r="BO16" s="155">
        <v>483.6</v>
      </c>
      <c r="BP16" s="155">
        <v>483.6</v>
      </c>
      <c r="BQ16" s="155">
        <v>483.6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320.8</v>
      </c>
      <c r="CE16" s="155">
        <v>320.8</v>
      </c>
      <c r="CF16" s="155">
        <v>320.8</v>
      </c>
      <c r="CG16" s="155">
        <v>320.8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2844.1999999999994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293.89999999999998</v>
      </c>
      <c r="AA17" s="160">
        <f t="shared" si="0"/>
        <v>293.89999999999998</v>
      </c>
      <c r="AB17" s="160">
        <f t="shared" si="0"/>
        <v>293.89999999999998</v>
      </c>
      <c r="AC17" s="160">
        <f t="shared" si="0"/>
        <v>293.89999999999998</v>
      </c>
      <c r="AD17" s="160">
        <f t="shared" si="0"/>
        <v>245.9</v>
      </c>
      <c r="AE17" s="160">
        <f t="shared" si="0"/>
        <v>245.9</v>
      </c>
      <c r="AF17" s="160">
        <f t="shared" si="0"/>
        <v>245.9</v>
      </c>
      <c r="AG17" s="160">
        <f t="shared" si="0"/>
        <v>245.9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483.6</v>
      </c>
      <c r="BO17" s="160">
        <f t="shared" ref="BO17:CW17" si="1">SUM(BO12:BO16)</f>
        <v>483.6</v>
      </c>
      <c r="BP17" s="160">
        <f t="shared" si="1"/>
        <v>483.6</v>
      </c>
      <c r="BQ17" s="160">
        <f t="shared" si="1"/>
        <v>483.6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320.8</v>
      </c>
      <c r="CE17" s="160">
        <f t="shared" si="1"/>
        <v>320.8</v>
      </c>
      <c r="CF17" s="160">
        <f t="shared" si="1"/>
        <v>320.8</v>
      </c>
      <c r="CG17" s="160">
        <f t="shared" si="1"/>
        <v>320.8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2844.1999999999994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706.1</v>
      </c>
      <c r="C22" s="149">
        <v>760.7</v>
      </c>
      <c r="D22" s="149">
        <v>799.2</v>
      </c>
      <c r="E22" s="149">
        <v>790.4</v>
      </c>
      <c r="F22" s="149">
        <v>945</v>
      </c>
      <c r="G22" s="149">
        <v>935</v>
      </c>
      <c r="H22" s="149">
        <v>971.2</v>
      </c>
      <c r="I22" s="149">
        <v>888.5</v>
      </c>
      <c r="J22" s="149">
        <v>1050.3</v>
      </c>
      <c r="K22" s="149">
        <v>1028.9000000000001</v>
      </c>
      <c r="L22" s="149">
        <v>1051.8</v>
      </c>
      <c r="M22" s="149">
        <v>1007.3</v>
      </c>
      <c r="N22" s="149">
        <v>1083.5</v>
      </c>
      <c r="O22" s="149">
        <v>1074.0999999999999</v>
      </c>
      <c r="P22" s="149">
        <v>1087.9000000000001</v>
      </c>
      <c r="Q22" s="149">
        <v>1015.1</v>
      </c>
      <c r="R22" s="149">
        <v>841.3</v>
      </c>
      <c r="S22" s="149">
        <v>878.8</v>
      </c>
      <c r="T22" s="149">
        <v>745.2</v>
      </c>
      <c r="U22" s="149">
        <v>777.4</v>
      </c>
      <c r="V22" s="149">
        <v>429.1</v>
      </c>
      <c r="W22" s="149">
        <v>614.20000000000005</v>
      </c>
      <c r="X22" s="149">
        <v>844.5</v>
      </c>
      <c r="Y22" s="149">
        <v>952.5</v>
      </c>
      <c r="Z22" s="149">
        <v>1407.8</v>
      </c>
      <c r="AA22" s="149">
        <v>1524</v>
      </c>
      <c r="AB22" s="149">
        <v>1524</v>
      </c>
      <c r="AC22" s="149">
        <v>1524</v>
      </c>
      <c r="AD22" s="149">
        <v>1501.7</v>
      </c>
      <c r="AE22" s="149">
        <v>1524</v>
      </c>
      <c r="AF22" s="149">
        <v>1524</v>
      </c>
      <c r="AG22" s="149">
        <v>1524</v>
      </c>
      <c r="AH22" s="149">
        <v>1524</v>
      </c>
      <c r="AI22" s="149">
        <v>1524</v>
      </c>
      <c r="AJ22" s="149">
        <v>1524</v>
      </c>
      <c r="AK22" s="149">
        <v>1524</v>
      </c>
      <c r="AL22" s="149">
        <v>1514</v>
      </c>
      <c r="AM22" s="149">
        <v>1514</v>
      </c>
      <c r="AN22" s="149">
        <v>1514</v>
      </c>
      <c r="AO22" s="149">
        <v>1514</v>
      </c>
      <c r="AP22" s="149">
        <v>1474</v>
      </c>
      <c r="AQ22" s="149">
        <v>1474</v>
      </c>
      <c r="AR22" s="149">
        <v>1474</v>
      </c>
      <c r="AS22" s="149">
        <v>1474</v>
      </c>
      <c r="AT22" s="149">
        <v>1453</v>
      </c>
      <c r="AU22" s="149">
        <v>1453</v>
      </c>
      <c r="AV22" s="149">
        <v>1453</v>
      </c>
      <c r="AW22" s="149">
        <v>1453</v>
      </c>
      <c r="AX22" s="149">
        <v>1495</v>
      </c>
      <c r="AY22" s="149">
        <v>1495</v>
      </c>
      <c r="AZ22" s="149">
        <v>1495</v>
      </c>
      <c r="BA22" s="149">
        <v>1495</v>
      </c>
      <c r="BB22" s="149">
        <v>1515</v>
      </c>
      <c r="BC22" s="149">
        <v>1515</v>
      </c>
      <c r="BD22" s="149">
        <v>1515</v>
      </c>
      <c r="BE22" s="149">
        <v>1515</v>
      </c>
      <c r="BF22" s="149">
        <v>1518</v>
      </c>
      <c r="BG22" s="149">
        <v>1518</v>
      </c>
      <c r="BH22" s="149">
        <v>1518</v>
      </c>
      <c r="BI22" s="149">
        <v>1518</v>
      </c>
      <c r="BJ22" s="149">
        <v>1520</v>
      </c>
      <c r="BK22" s="149">
        <v>1520</v>
      </c>
      <c r="BL22" s="149">
        <v>1520</v>
      </c>
      <c r="BM22" s="149">
        <v>1520</v>
      </c>
      <c r="BN22" s="149">
        <v>1537</v>
      </c>
      <c r="BO22" s="149">
        <v>1537</v>
      </c>
      <c r="BP22" s="149">
        <v>1537</v>
      </c>
      <c r="BQ22" s="149">
        <v>1474.4</v>
      </c>
      <c r="BR22" s="149">
        <v>1277.7</v>
      </c>
      <c r="BS22" s="149">
        <v>1241.0999999999999</v>
      </c>
      <c r="BT22" s="149">
        <v>1222.4000000000001</v>
      </c>
      <c r="BU22" s="149">
        <v>1211</v>
      </c>
      <c r="BV22" s="149">
        <v>1210.9000000000001</v>
      </c>
      <c r="BW22" s="149">
        <v>1221</v>
      </c>
      <c r="BX22" s="149">
        <v>1232</v>
      </c>
      <c r="BY22" s="149">
        <v>1204.3</v>
      </c>
      <c r="BZ22" s="149">
        <v>1294.2</v>
      </c>
      <c r="CA22" s="149">
        <v>1351.3</v>
      </c>
      <c r="CB22" s="149">
        <v>1371.7</v>
      </c>
      <c r="CC22" s="149">
        <v>1386</v>
      </c>
      <c r="CD22" s="149">
        <v>1500.5</v>
      </c>
      <c r="CE22" s="149">
        <v>1551</v>
      </c>
      <c r="CF22" s="149">
        <v>1499.4</v>
      </c>
      <c r="CG22" s="149">
        <v>1426.3</v>
      </c>
      <c r="CH22" s="149">
        <v>1168.8</v>
      </c>
      <c r="CI22" s="149">
        <v>1115.3</v>
      </c>
      <c r="CJ22" s="149">
        <v>1128.2</v>
      </c>
      <c r="CK22" s="149">
        <v>845.3</v>
      </c>
      <c r="CL22" s="149">
        <v>1197.8</v>
      </c>
      <c r="CM22" s="149">
        <v>1118.7</v>
      </c>
      <c r="CN22" s="149">
        <v>809.4</v>
      </c>
      <c r="CO22" s="149">
        <v>848.7</v>
      </c>
      <c r="CP22" s="149">
        <v>1424</v>
      </c>
      <c r="CQ22" s="149">
        <v>1341.6</v>
      </c>
      <c r="CR22" s="149">
        <v>1400.7</v>
      </c>
      <c r="CS22" s="149">
        <v>1196.9000000000001</v>
      </c>
      <c r="CT22" s="150"/>
      <c r="CU22" s="150"/>
      <c r="CV22" s="150"/>
      <c r="CW22" s="151"/>
      <c r="CX22" s="152">
        <f t="array" ref="CX22">SUMPRODUCT(B22:CW22*0.25)</f>
        <v>30566.274999999994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/>
      <c r="AE24" s="155"/>
      <c r="AF24" s="155"/>
      <c r="AG24" s="155"/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394.5</v>
      </c>
      <c r="CI24" s="155">
        <v>394.5</v>
      </c>
      <c r="CJ24" s="155">
        <v>394.5</v>
      </c>
      <c r="CK24" s="155">
        <v>394.5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8394.5</v>
      </c>
    </row>
    <row r="25" spans="1:102" ht="30" customHeight="1" thickBot="1" x14ac:dyDescent="0.25">
      <c r="A25" s="105" t="s">
        <v>51</v>
      </c>
      <c r="B25" s="159">
        <f>SUM(B20:B24)</f>
        <v>1206.0999999999999</v>
      </c>
      <c r="C25" s="160">
        <f t="shared" ref="C25:BN25" si="2">SUM(C20:C24)</f>
        <v>1260.7</v>
      </c>
      <c r="D25" s="160">
        <f t="shared" si="2"/>
        <v>1299.2</v>
      </c>
      <c r="E25" s="160">
        <f t="shared" si="2"/>
        <v>1290.4000000000001</v>
      </c>
      <c r="F25" s="160">
        <f t="shared" si="2"/>
        <v>1445</v>
      </c>
      <c r="G25" s="160">
        <f t="shared" si="2"/>
        <v>1435</v>
      </c>
      <c r="H25" s="160">
        <f t="shared" si="2"/>
        <v>1471.2</v>
      </c>
      <c r="I25" s="160">
        <f t="shared" si="2"/>
        <v>1388.5</v>
      </c>
      <c r="J25" s="160">
        <f t="shared" si="2"/>
        <v>1550.3</v>
      </c>
      <c r="K25" s="160">
        <f t="shared" si="2"/>
        <v>1528.9</v>
      </c>
      <c r="L25" s="160">
        <f t="shared" si="2"/>
        <v>1551.8</v>
      </c>
      <c r="M25" s="160">
        <f t="shared" si="2"/>
        <v>1507.3</v>
      </c>
      <c r="N25" s="160">
        <f t="shared" si="2"/>
        <v>1583.5</v>
      </c>
      <c r="O25" s="160">
        <f t="shared" si="2"/>
        <v>1574.1</v>
      </c>
      <c r="P25" s="160">
        <f t="shared" si="2"/>
        <v>1587.9</v>
      </c>
      <c r="Q25" s="160">
        <f t="shared" si="2"/>
        <v>1515.1</v>
      </c>
      <c r="R25" s="160">
        <f t="shared" si="2"/>
        <v>1341.3</v>
      </c>
      <c r="S25" s="160">
        <f t="shared" si="2"/>
        <v>1378.8</v>
      </c>
      <c r="T25" s="160">
        <f t="shared" si="2"/>
        <v>1245.2</v>
      </c>
      <c r="U25" s="160">
        <f t="shared" si="2"/>
        <v>1277.4000000000001</v>
      </c>
      <c r="V25" s="160">
        <f t="shared" si="2"/>
        <v>929.1</v>
      </c>
      <c r="W25" s="160">
        <f t="shared" si="2"/>
        <v>1114.2</v>
      </c>
      <c r="X25" s="160">
        <f t="shared" si="2"/>
        <v>1344.5</v>
      </c>
      <c r="Y25" s="160">
        <f t="shared" si="2"/>
        <v>1452.5</v>
      </c>
      <c r="Z25" s="160">
        <f t="shared" si="2"/>
        <v>1407.8</v>
      </c>
      <c r="AA25" s="160">
        <f t="shared" si="2"/>
        <v>1524</v>
      </c>
      <c r="AB25" s="160">
        <f t="shared" si="2"/>
        <v>1524</v>
      </c>
      <c r="AC25" s="160">
        <f t="shared" si="2"/>
        <v>1524</v>
      </c>
      <c r="AD25" s="160">
        <f t="shared" si="2"/>
        <v>1501.7</v>
      </c>
      <c r="AE25" s="160">
        <f t="shared" si="2"/>
        <v>1524</v>
      </c>
      <c r="AF25" s="160">
        <f t="shared" si="2"/>
        <v>1524</v>
      </c>
      <c r="AG25" s="160">
        <f t="shared" si="2"/>
        <v>1524</v>
      </c>
      <c r="AH25" s="160">
        <f t="shared" si="2"/>
        <v>2024</v>
      </c>
      <c r="AI25" s="160">
        <f t="shared" si="2"/>
        <v>2024</v>
      </c>
      <c r="AJ25" s="160">
        <f t="shared" si="2"/>
        <v>2024</v>
      </c>
      <c r="AK25" s="160">
        <f t="shared" si="2"/>
        <v>2024</v>
      </c>
      <c r="AL25" s="160">
        <f t="shared" si="2"/>
        <v>2014</v>
      </c>
      <c r="AM25" s="160">
        <f t="shared" si="2"/>
        <v>2014</v>
      </c>
      <c r="AN25" s="160">
        <f t="shared" si="2"/>
        <v>2014</v>
      </c>
      <c r="AO25" s="160">
        <f t="shared" si="2"/>
        <v>2014</v>
      </c>
      <c r="AP25" s="160">
        <f t="shared" si="2"/>
        <v>1974</v>
      </c>
      <c r="AQ25" s="160">
        <f t="shared" si="2"/>
        <v>1974</v>
      </c>
      <c r="AR25" s="160">
        <f t="shared" si="2"/>
        <v>1974</v>
      </c>
      <c r="AS25" s="160">
        <f t="shared" si="2"/>
        <v>1974</v>
      </c>
      <c r="AT25" s="160">
        <f t="shared" si="2"/>
        <v>1953</v>
      </c>
      <c r="AU25" s="160">
        <f t="shared" si="2"/>
        <v>1953</v>
      </c>
      <c r="AV25" s="160">
        <f t="shared" si="2"/>
        <v>1953</v>
      </c>
      <c r="AW25" s="160">
        <f t="shared" si="2"/>
        <v>1953</v>
      </c>
      <c r="AX25" s="160">
        <f t="shared" si="2"/>
        <v>1995</v>
      </c>
      <c r="AY25" s="160">
        <f t="shared" si="2"/>
        <v>1995</v>
      </c>
      <c r="AZ25" s="160">
        <f t="shared" si="2"/>
        <v>1995</v>
      </c>
      <c r="BA25" s="160">
        <f t="shared" si="2"/>
        <v>1995</v>
      </c>
      <c r="BB25" s="160">
        <f t="shared" si="2"/>
        <v>2015</v>
      </c>
      <c r="BC25" s="160">
        <f t="shared" si="2"/>
        <v>2015</v>
      </c>
      <c r="BD25" s="160">
        <f t="shared" si="2"/>
        <v>2015</v>
      </c>
      <c r="BE25" s="160">
        <f t="shared" si="2"/>
        <v>2015</v>
      </c>
      <c r="BF25" s="160">
        <f t="shared" si="2"/>
        <v>2018</v>
      </c>
      <c r="BG25" s="160">
        <f t="shared" si="2"/>
        <v>2018</v>
      </c>
      <c r="BH25" s="160">
        <f t="shared" si="2"/>
        <v>2018</v>
      </c>
      <c r="BI25" s="160">
        <f t="shared" si="2"/>
        <v>2018</v>
      </c>
      <c r="BJ25" s="160">
        <f t="shared" si="2"/>
        <v>2020</v>
      </c>
      <c r="BK25" s="160">
        <f t="shared" si="2"/>
        <v>2020</v>
      </c>
      <c r="BL25" s="160">
        <f t="shared" si="2"/>
        <v>2020</v>
      </c>
      <c r="BM25" s="160">
        <f t="shared" si="2"/>
        <v>2020</v>
      </c>
      <c r="BN25" s="160">
        <f t="shared" si="2"/>
        <v>1537</v>
      </c>
      <c r="BO25" s="160">
        <f t="shared" ref="BO25:CW25" si="3">SUM(BO20:BO24)</f>
        <v>1537</v>
      </c>
      <c r="BP25" s="160">
        <f t="shared" si="3"/>
        <v>1537</v>
      </c>
      <c r="BQ25" s="160">
        <f t="shared" si="3"/>
        <v>1474.4</v>
      </c>
      <c r="BR25" s="160">
        <f t="shared" si="3"/>
        <v>1277.7</v>
      </c>
      <c r="BS25" s="160">
        <f t="shared" si="3"/>
        <v>1241.0999999999999</v>
      </c>
      <c r="BT25" s="160">
        <f t="shared" si="3"/>
        <v>1222.4000000000001</v>
      </c>
      <c r="BU25" s="160">
        <f t="shared" si="3"/>
        <v>1211</v>
      </c>
      <c r="BV25" s="160">
        <f t="shared" si="3"/>
        <v>1210.9000000000001</v>
      </c>
      <c r="BW25" s="160">
        <f t="shared" si="3"/>
        <v>1221</v>
      </c>
      <c r="BX25" s="160">
        <f t="shared" si="3"/>
        <v>1232</v>
      </c>
      <c r="BY25" s="160">
        <f t="shared" si="3"/>
        <v>1204.3</v>
      </c>
      <c r="BZ25" s="160">
        <f t="shared" si="3"/>
        <v>1294.2</v>
      </c>
      <c r="CA25" s="160">
        <f t="shared" si="3"/>
        <v>1351.3</v>
      </c>
      <c r="CB25" s="160">
        <f t="shared" si="3"/>
        <v>1371.7</v>
      </c>
      <c r="CC25" s="160">
        <f t="shared" si="3"/>
        <v>1386</v>
      </c>
      <c r="CD25" s="160">
        <f t="shared" si="3"/>
        <v>1500.5</v>
      </c>
      <c r="CE25" s="160">
        <f t="shared" si="3"/>
        <v>1551</v>
      </c>
      <c r="CF25" s="160">
        <f t="shared" si="3"/>
        <v>1499.4</v>
      </c>
      <c r="CG25" s="160">
        <f t="shared" si="3"/>
        <v>1426.3</v>
      </c>
      <c r="CH25" s="160">
        <f t="shared" si="3"/>
        <v>1563.3</v>
      </c>
      <c r="CI25" s="160">
        <f t="shared" si="3"/>
        <v>1509.8</v>
      </c>
      <c r="CJ25" s="160">
        <f t="shared" si="3"/>
        <v>1522.7</v>
      </c>
      <c r="CK25" s="160">
        <f t="shared" si="3"/>
        <v>1239.8</v>
      </c>
      <c r="CL25" s="160">
        <f t="shared" si="3"/>
        <v>1697.8</v>
      </c>
      <c r="CM25" s="160">
        <f t="shared" si="3"/>
        <v>1618.7</v>
      </c>
      <c r="CN25" s="160">
        <f t="shared" si="3"/>
        <v>1309.4000000000001</v>
      </c>
      <c r="CO25" s="160">
        <f t="shared" si="3"/>
        <v>1348.7</v>
      </c>
      <c r="CP25" s="160">
        <f t="shared" si="3"/>
        <v>1924</v>
      </c>
      <c r="CQ25" s="160">
        <f t="shared" si="3"/>
        <v>1841.6</v>
      </c>
      <c r="CR25" s="160">
        <f t="shared" si="3"/>
        <v>1900.7</v>
      </c>
      <c r="CS25" s="160">
        <f t="shared" si="3"/>
        <v>1696.9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38960.774999999994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2026-02-02T12:06:42Z</dcterms:created>
  <dcterms:modified xsi:type="dcterms:W3CDTF">2026-02-02T12:06:44Z</dcterms:modified>
</cp:coreProperties>
</file>