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<sst xmlns="http://schemas.openxmlformats.org/spreadsheetml/2006/main" count="122" uniqueCount="56">
  <si>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04/10/2025 11:20:26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</si>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</sst>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E5-4265-81B6-CE725DD6FE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E5-4265-81B6-CE725DD6FE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</c:v>
                </c:pt>
                <c:pt idx="49">
                  <c:v>1.032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2">
                  <c:v>0.02</c:v>
                </c:pt>
                <c:pt idx="72">
                  <c:v>3.4129999999999998</c:v>
                </c:pt>
                <c:pt idx="73">
                  <c:v>3.41</c:v>
                </c:pt>
                <c:pt idx="74">
                  <c:v>3.4369999999999998</c:v>
                </c:pt>
                <c:pt idx="75">
                  <c:v>3.47</c:v>
                </c:pt>
                <c:pt idx="76">
                  <c:v>3.4609999999999999</c:v>
                </c:pt>
                <c:pt idx="77">
                  <c:v>3.419</c:v>
                </c:pt>
                <c:pt idx="78">
                  <c:v>3.3660000000000001</c:v>
                </c:pt>
                <c:pt idx="79">
                  <c:v>3.3279999999999998</c:v>
                </c:pt>
                <c:pt idx="80">
                  <c:v>3.2770000000000001</c:v>
                </c:pt>
                <c:pt idx="81">
                  <c:v>3.2120000000000002</c:v>
                </c:pt>
                <c:pt idx="82">
                  <c:v>3.1619999999999999</c:v>
                </c:pt>
                <c:pt idx="83">
                  <c:v>3.1019999999999999</c:v>
                </c:pt>
                <c:pt idx="84">
                  <c:v>3.0979999999999999</c:v>
                </c:pt>
                <c:pt idx="85">
                  <c:v>3.097</c:v>
                </c:pt>
                <c:pt idx="86">
                  <c:v>3.0680000000000001</c:v>
                </c:pt>
                <c:pt idx="87">
                  <c:v>3.0289999999999999</c:v>
                </c:pt>
                <c:pt idx="89">
                  <c:v>2.7E-2</c:v>
                </c:pt>
                <c:pt idx="90">
                  <c:v>3.5999999999999997E-2</c:v>
                </c:pt>
                <c:pt idx="91">
                  <c:v>1.2E-2</c:v>
                </c:pt>
                <c:pt idx="92">
                  <c:v>4.3849999999999998</c:v>
                </c:pt>
                <c:pt idx="93">
                  <c:v>4.3920000000000003</c:v>
                </c:pt>
                <c:pt idx="94">
                  <c:v>4.32</c:v>
                </c:pt>
                <c:pt idx="95">
                  <c:v>4.3250000000000002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E5-4265-81B6-CE725DD6FE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3.5999999999999997E-2</c:v>
                </c:pt>
                <c:pt idx="50">
                  <c:v>2.8000000000000001E-2</c:v>
                </c:pt>
                <c:pt idx="51">
                  <c:v>4.0000000000000001E-3</c:v>
                </c:pt>
                <c:pt idx="52">
                  <c:v>1.2E-2</c:v>
                </c:pt>
                <c:pt idx="55">
                  <c:v>1.4239999999999999</c:v>
                </c:pt>
                <c:pt idx="60">
                  <c:v>6.6260000000000003</c:v>
                </c:pt>
                <c:pt idx="61">
                  <c:v>0.48599999999999999</c:v>
                </c:pt>
                <c:pt idx="62">
                  <c:v>15.04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28.585000000000001</c:v>
                </c:pt>
                <c:pt idx="68">
                  <c:v>25.282</c:v>
                </c:pt>
                <c:pt idx="69">
                  <c:v>30</c:v>
                </c:pt>
                <c:pt idx="70">
                  <c:v>20</c:v>
                </c:pt>
                <c:pt idx="71">
                  <c:v>20</c:v>
                </c:pt>
                <c:pt idx="72">
                  <c:v>24.417999999999999</c:v>
                </c:pt>
                <c:pt idx="73">
                  <c:v>24.489000000000001</c:v>
                </c:pt>
                <c:pt idx="74">
                  <c:v>24.576000000000001</c:v>
                </c:pt>
                <c:pt idx="75">
                  <c:v>24.618000000000002</c:v>
                </c:pt>
                <c:pt idx="76">
                  <c:v>24.634999999999998</c:v>
                </c:pt>
                <c:pt idx="77">
                  <c:v>24.616</c:v>
                </c:pt>
                <c:pt idx="78">
                  <c:v>24.591000000000001</c:v>
                </c:pt>
                <c:pt idx="79">
                  <c:v>24.547000000000001</c:v>
                </c:pt>
                <c:pt idx="80">
                  <c:v>24.398</c:v>
                </c:pt>
                <c:pt idx="81">
                  <c:v>24.298999999999999</c:v>
                </c:pt>
                <c:pt idx="82">
                  <c:v>24.175000000000001</c:v>
                </c:pt>
                <c:pt idx="83">
                  <c:v>24.105</c:v>
                </c:pt>
                <c:pt idx="84">
                  <c:v>23.984999999999999</c:v>
                </c:pt>
                <c:pt idx="85">
                  <c:v>3.9</c:v>
                </c:pt>
                <c:pt idx="86">
                  <c:v>3.81</c:v>
                </c:pt>
                <c:pt idx="87">
                  <c:v>3.758</c:v>
                </c:pt>
                <c:pt idx="88">
                  <c:v>20</c:v>
                </c:pt>
                <c:pt idx="89">
                  <c:v>3.1E-2</c:v>
                </c:pt>
                <c:pt idx="90">
                  <c:v>3.5999999999999997E-2</c:v>
                </c:pt>
                <c:pt idx="91">
                  <c:v>0.02</c:v>
                </c:pt>
                <c:pt idx="92">
                  <c:v>24.929000000000002</c:v>
                </c:pt>
                <c:pt idx="93">
                  <c:v>4.8479999999999999</c:v>
                </c:pt>
                <c:pt idx="94">
                  <c:v>4.734</c:v>
                </c:pt>
                <c:pt idx="95">
                  <c:v>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E5-4265-81B6-CE725DD6FE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E5-4265-81B6-CE725DD6FE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E5-4265-81B6-CE725DD6FE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E5-4265-81B6-CE725DD6FE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E5-4265-81B6-CE725DD6FE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E5-4265-81B6-CE725DD6FE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164</c:v>
                </c:pt>
                <c:pt idx="71">
                  <c:v>164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165</c:v>
                </c:pt>
                <c:pt idx="76">
                  <c:v>166</c:v>
                </c:pt>
                <c:pt idx="77">
                  <c:v>166</c:v>
                </c:pt>
                <c:pt idx="78">
                  <c:v>166</c:v>
                </c:pt>
                <c:pt idx="79">
                  <c:v>166</c:v>
                </c:pt>
                <c:pt idx="80">
                  <c:v>166</c:v>
                </c:pt>
                <c:pt idx="81">
                  <c:v>166</c:v>
                </c:pt>
                <c:pt idx="82">
                  <c:v>166</c:v>
                </c:pt>
                <c:pt idx="83">
                  <c:v>166</c:v>
                </c:pt>
                <c:pt idx="84">
                  <c:v>167</c:v>
                </c:pt>
                <c:pt idx="85">
                  <c:v>167</c:v>
                </c:pt>
                <c:pt idx="86">
                  <c:v>167</c:v>
                </c:pt>
                <c:pt idx="87">
                  <c:v>167</c:v>
                </c:pt>
                <c:pt idx="88">
                  <c:v>168</c:v>
                </c:pt>
                <c:pt idx="89">
                  <c:v>100</c:v>
                </c:pt>
                <c:pt idx="90">
                  <c:v>20</c:v>
                </c:pt>
                <c:pt idx="91">
                  <c:v>18</c:v>
                </c:pt>
                <c:pt idx="92">
                  <c:v>21.228000000000002</c:v>
                </c:pt>
                <c:pt idx="93">
                  <c:v>40.161000000000001</c:v>
                </c:pt>
                <c:pt idx="94">
                  <c:v>100.43899999999999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E5-4265-81B6-CE725DD6FE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13.9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E5-4265-81B6-CE725DD6FE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74.114999999999995</c:v>
                </c:pt>
                <c:pt idx="49">
                  <c:v>68.754000000000005</c:v>
                </c:pt>
                <c:pt idx="50">
                  <c:v>62.406999999999996</c:v>
                </c:pt>
                <c:pt idx="51">
                  <c:v>56.055999999999997</c:v>
                </c:pt>
                <c:pt idx="52">
                  <c:v>53.206000000000003</c:v>
                </c:pt>
                <c:pt idx="53">
                  <c:v>45.210999999999999</c:v>
                </c:pt>
                <c:pt idx="54">
                  <c:v>39.343000000000004</c:v>
                </c:pt>
                <c:pt idx="55">
                  <c:v>49.609000000000002</c:v>
                </c:pt>
                <c:pt idx="56">
                  <c:v>33.808</c:v>
                </c:pt>
                <c:pt idx="57">
                  <c:v>31.506</c:v>
                </c:pt>
                <c:pt idx="58">
                  <c:v>27.831</c:v>
                </c:pt>
                <c:pt idx="59">
                  <c:v>29.099</c:v>
                </c:pt>
                <c:pt idx="60">
                  <c:v>12.776999999999999</c:v>
                </c:pt>
                <c:pt idx="61">
                  <c:v>11.255000000000001</c:v>
                </c:pt>
                <c:pt idx="62">
                  <c:v>15.074</c:v>
                </c:pt>
                <c:pt idx="63">
                  <c:v>20.896000000000001</c:v>
                </c:pt>
                <c:pt idx="64">
                  <c:v>14.116</c:v>
                </c:pt>
                <c:pt idx="65">
                  <c:v>21.460999999999999</c:v>
                </c:pt>
                <c:pt idx="66">
                  <c:v>33.828000000000003</c:v>
                </c:pt>
                <c:pt idx="67">
                  <c:v>32.972000000000001</c:v>
                </c:pt>
                <c:pt idx="68">
                  <c:v>17.695</c:v>
                </c:pt>
                <c:pt idx="69">
                  <c:v>21.164999999999999</c:v>
                </c:pt>
                <c:pt idx="70">
                  <c:v>11.503</c:v>
                </c:pt>
                <c:pt idx="71">
                  <c:v>9.5299999999999994</c:v>
                </c:pt>
                <c:pt idx="72">
                  <c:v>18.422000000000001</c:v>
                </c:pt>
                <c:pt idx="73">
                  <c:v>19.591999999999999</c:v>
                </c:pt>
                <c:pt idx="74">
                  <c:v>18.465</c:v>
                </c:pt>
                <c:pt idx="75">
                  <c:v>20.013000000000002</c:v>
                </c:pt>
                <c:pt idx="76">
                  <c:v>24.588000000000001</c:v>
                </c:pt>
                <c:pt idx="77">
                  <c:v>28.832000000000001</c:v>
                </c:pt>
                <c:pt idx="78">
                  <c:v>30.027999999999999</c:v>
                </c:pt>
                <c:pt idx="79">
                  <c:v>33.915999999999997</c:v>
                </c:pt>
                <c:pt idx="80">
                  <c:v>30.561</c:v>
                </c:pt>
                <c:pt idx="81">
                  <c:v>35.206000000000003</c:v>
                </c:pt>
                <c:pt idx="82">
                  <c:v>29.562999999999999</c:v>
                </c:pt>
                <c:pt idx="83">
                  <c:v>35.222000000000001</c:v>
                </c:pt>
                <c:pt idx="84">
                  <c:v>30.271000000000001</c:v>
                </c:pt>
                <c:pt idx="85">
                  <c:v>29.576000000000001</c:v>
                </c:pt>
                <c:pt idx="86">
                  <c:v>30.390999999999998</c:v>
                </c:pt>
                <c:pt idx="87">
                  <c:v>31.135000000000002</c:v>
                </c:pt>
                <c:pt idx="88">
                  <c:v>24.311</c:v>
                </c:pt>
                <c:pt idx="89">
                  <c:v>23.603999999999999</c:v>
                </c:pt>
                <c:pt idx="90">
                  <c:v>33.046999999999997</c:v>
                </c:pt>
                <c:pt idx="91">
                  <c:v>24.329000000000001</c:v>
                </c:pt>
                <c:pt idx="92">
                  <c:v>2.3370000000000002</c:v>
                </c:pt>
                <c:pt idx="93">
                  <c:v>5.7089999999999996</c:v>
                </c:pt>
                <c:pt idx="94">
                  <c:v>9.1370000000000005</c:v>
                </c:pt>
                <c:pt idx="95">
                  <c:v>18.303000000000001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E5-4265-81B6-CE725DD6FE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E5-4265-81B6-CE725DD6FE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E5-4265-81B6-CE725DD6F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0.78</c:v>
                </c:pt>
                <c:pt idx="49">
                  <c:v>0.2</c:v>
                </c:pt>
                <c:pt idx="50">
                  <c:v>0.08</c:v>
                </c:pt>
                <c:pt idx="51">
                  <c:v>0.1</c:v>
                </c:pt>
                <c:pt idx="52">
                  <c:v>0.01</c:v>
                </c:pt>
                <c:pt idx="53">
                  <c:v>1.81</c:v>
                </c:pt>
                <c:pt idx="54">
                  <c:v>2.37</c:v>
                </c:pt>
                <c:pt idx="55">
                  <c:v>18.309999999999999</c:v>
                </c:pt>
                <c:pt idx="56">
                  <c:v>2.02</c:v>
                </c:pt>
                <c:pt idx="57">
                  <c:v>10.24</c:v>
                </c:pt>
                <c:pt idx="58">
                  <c:v>24.14</c:v>
                </c:pt>
                <c:pt idx="59">
                  <c:v>72.510000000000005</c:v>
                </c:pt>
                <c:pt idx="60">
                  <c:v>30.3</c:v>
                </c:pt>
                <c:pt idx="61">
                  <c:v>60.11</c:v>
                </c:pt>
                <c:pt idx="62">
                  <c:v>100.76</c:v>
                </c:pt>
                <c:pt idx="63">
                  <c:v>125.71</c:v>
                </c:pt>
                <c:pt idx="64">
                  <c:v>57.67</c:v>
                </c:pt>
                <c:pt idx="65">
                  <c:v>103.75</c:v>
                </c:pt>
                <c:pt idx="66">
                  <c:v>125.25</c:v>
                </c:pt>
                <c:pt idx="67">
                  <c:v>176.59</c:v>
                </c:pt>
                <c:pt idx="68">
                  <c:v>115.73</c:v>
                </c:pt>
                <c:pt idx="69">
                  <c:v>177.8</c:v>
                </c:pt>
                <c:pt idx="70">
                  <c:v>197.4</c:v>
                </c:pt>
                <c:pt idx="71">
                  <c:v>227.53</c:v>
                </c:pt>
                <c:pt idx="72">
                  <c:v>212.62</c:v>
                </c:pt>
                <c:pt idx="73">
                  <c:v>235.49</c:v>
                </c:pt>
                <c:pt idx="74">
                  <c:v>257.77</c:v>
                </c:pt>
                <c:pt idx="75">
                  <c:v>275.19</c:v>
                </c:pt>
                <c:pt idx="76">
                  <c:v>238.54</c:v>
                </c:pt>
                <c:pt idx="77">
                  <c:v>231.83</c:v>
                </c:pt>
                <c:pt idx="78">
                  <c:v>226.95</c:v>
                </c:pt>
                <c:pt idx="79">
                  <c:v>216.95</c:v>
                </c:pt>
                <c:pt idx="80">
                  <c:v>228.82</c:v>
                </c:pt>
                <c:pt idx="81">
                  <c:v>216.32</c:v>
                </c:pt>
                <c:pt idx="82">
                  <c:v>200.17</c:v>
                </c:pt>
                <c:pt idx="83">
                  <c:v>174.8</c:v>
                </c:pt>
                <c:pt idx="84">
                  <c:v>193.94</c:v>
                </c:pt>
                <c:pt idx="85">
                  <c:v>161.30000000000001</c:v>
                </c:pt>
                <c:pt idx="86">
                  <c:v>155.22999999999999</c:v>
                </c:pt>
                <c:pt idx="87">
                  <c:v>126.96</c:v>
                </c:pt>
                <c:pt idx="88">
                  <c:v>143.85</c:v>
                </c:pt>
                <c:pt idx="89">
                  <c:v>125.38</c:v>
                </c:pt>
                <c:pt idx="90">
                  <c:v>121.02</c:v>
                </c:pt>
                <c:pt idx="91">
                  <c:v>93.67</c:v>
                </c:pt>
                <c:pt idx="92">
                  <c:v>119.75</c:v>
                </c:pt>
                <c:pt idx="93">
                  <c:v>103.7</c:v>
                </c:pt>
                <c:pt idx="94">
                  <c:v>89.92</c:v>
                </c:pt>
                <c:pt idx="95">
                  <c:v>82.09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E5-4265-81B6-CE725DD6F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6F-4946-8666-16AB4F1B08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D6F-4946-8666-16AB4F1B08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6.157</c:v>
                </c:pt>
                <c:pt idx="49">
                  <c:v>4.3710000000000004</c:v>
                </c:pt>
                <c:pt idx="50">
                  <c:v>4.3410000000000002</c:v>
                </c:pt>
                <c:pt idx="51">
                  <c:v>4.218</c:v>
                </c:pt>
                <c:pt idx="52">
                  <c:v>4.17</c:v>
                </c:pt>
                <c:pt idx="53">
                  <c:v>4.1509999999999998</c:v>
                </c:pt>
                <c:pt idx="54">
                  <c:v>4.2050000000000001</c:v>
                </c:pt>
                <c:pt idx="55">
                  <c:v>3.919</c:v>
                </c:pt>
                <c:pt idx="56">
                  <c:v>4.024</c:v>
                </c:pt>
                <c:pt idx="57">
                  <c:v>4.0519999999999996</c:v>
                </c:pt>
                <c:pt idx="58">
                  <c:v>4.1980000000000004</c:v>
                </c:pt>
                <c:pt idx="59">
                  <c:v>4.24</c:v>
                </c:pt>
                <c:pt idx="60">
                  <c:v>4.069</c:v>
                </c:pt>
                <c:pt idx="61">
                  <c:v>4.2670000000000003</c:v>
                </c:pt>
                <c:pt idx="62">
                  <c:v>23.913</c:v>
                </c:pt>
                <c:pt idx="63">
                  <c:v>48.844999999999999</c:v>
                </c:pt>
                <c:pt idx="67">
                  <c:v>1.548</c:v>
                </c:pt>
                <c:pt idx="70">
                  <c:v>25.690999999999999</c:v>
                </c:pt>
                <c:pt idx="71">
                  <c:v>63.68</c:v>
                </c:pt>
                <c:pt idx="74">
                  <c:v>1.6E-2</c:v>
                </c:pt>
                <c:pt idx="75">
                  <c:v>1.2E-2</c:v>
                </c:pt>
                <c:pt idx="77">
                  <c:v>3.5999999999999997E-2</c:v>
                </c:pt>
                <c:pt idx="80">
                  <c:v>15.2</c:v>
                </c:pt>
                <c:pt idx="84">
                  <c:v>3.7039999999999997</c:v>
                </c:pt>
                <c:pt idx="85">
                  <c:v>4.819</c:v>
                </c:pt>
                <c:pt idx="86">
                  <c:v>4.3999999999999997E-2</c:v>
                </c:pt>
                <c:pt idx="88">
                  <c:v>5.9399999999999995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6F-4946-8666-16AB4F1B08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7.6859999999999999</c:v>
                </c:pt>
                <c:pt idx="49">
                  <c:v>6.9990000000000006</c:v>
                </c:pt>
                <c:pt idx="50">
                  <c:v>7.1639999999999997</c:v>
                </c:pt>
                <c:pt idx="51">
                  <c:v>7.1239999999999997</c:v>
                </c:pt>
                <c:pt idx="52">
                  <c:v>7.1260000000000003</c:v>
                </c:pt>
                <c:pt idx="53">
                  <c:v>6.7589999999999995</c:v>
                </c:pt>
                <c:pt idx="54">
                  <c:v>7.157</c:v>
                </c:pt>
                <c:pt idx="55">
                  <c:v>6.79</c:v>
                </c:pt>
                <c:pt idx="56">
                  <c:v>6.8220000000000001</c:v>
                </c:pt>
                <c:pt idx="57">
                  <c:v>6.6340000000000003</c:v>
                </c:pt>
                <c:pt idx="58">
                  <c:v>6.2830000000000004</c:v>
                </c:pt>
                <c:pt idx="59">
                  <c:v>5.8109999999999999</c:v>
                </c:pt>
                <c:pt idx="60">
                  <c:v>5.5129999999999999</c:v>
                </c:pt>
                <c:pt idx="61">
                  <c:v>5.7329999999999997</c:v>
                </c:pt>
                <c:pt idx="62">
                  <c:v>5.5140000000000002</c:v>
                </c:pt>
                <c:pt idx="63">
                  <c:v>0.95499999999999996</c:v>
                </c:pt>
                <c:pt idx="64">
                  <c:v>0.48899999999999999</c:v>
                </c:pt>
                <c:pt idx="65">
                  <c:v>0.65100000000000002</c:v>
                </c:pt>
                <c:pt idx="66">
                  <c:v>0.81299999999999994</c:v>
                </c:pt>
                <c:pt idx="67">
                  <c:v>0.81699999999999995</c:v>
                </c:pt>
                <c:pt idx="68">
                  <c:v>0.48599999999999999</c:v>
                </c:pt>
                <c:pt idx="69">
                  <c:v>0.48499999999999999</c:v>
                </c:pt>
                <c:pt idx="70">
                  <c:v>4.2430000000000003</c:v>
                </c:pt>
                <c:pt idx="71">
                  <c:v>5.3239999999999998</c:v>
                </c:pt>
                <c:pt idx="72">
                  <c:v>0.31900000000000001</c:v>
                </c:pt>
                <c:pt idx="73">
                  <c:v>4.3170000000000002</c:v>
                </c:pt>
                <c:pt idx="74">
                  <c:v>6.6340000000000003</c:v>
                </c:pt>
                <c:pt idx="75">
                  <c:v>6.7949999999999999</c:v>
                </c:pt>
                <c:pt idx="76">
                  <c:v>5.94</c:v>
                </c:pt>
                <c:pt idx="77">
                  <c:v>5.952</c:v>
                </c:pt>
                <c:pt idx="78">
                  <c:v>6.1219999999999999</c:v>
                </c:pt>
                <c:pt idx="79">
                  <c:v>4.9409999999999998</c:v>
                </c:pt>
                <c:pt idx="80">
                  <c:v>2.016</c:v>
                </c:pt>
                <c:pt idx="81">
                  <c:v>0.61499999999999999</c:v>
                </c:pt>
                <c:pt idx="82">
                  <c:v>0.61599999999999999</c:v>
                </c:pt>
                <c:pt idx="83">
                  <c:v>1.9119999999999999</c:v>
                </c:pt>
                <c:pt idx="84">
                  <c:v>12.923999999999999</c:v>
                </c:pt>
                <c:pt idx="85">
                  <c:v>26.209999999999997</c:v>
                </c:pt>
                <c:pt idx="86">
                  <c:v>22.951999999999998</c:v>
                </c:pt>
                <c:pt idx="87">
                  <c:v>15.143000000000001</c:v>
                </c:pt>
                <c:pt idx="88">
                  <c:v>22.259999999999998</c:v>
                </c:pt>
                <c:pt idx="89">
                  <c:v>18.314</c:v>
                </c:pt>
                <c:pt idx="90">
                  <c:v>10.156000000000001</c:v>
                </c:pt>
                <c:pt idx="91">
                  <c:v>11.343</c:v>
                </c:pt>
                <c:pt idx="92">
                  <c:v>5.3390000000000004</c:v>
                </c:pt>
                <c:pt idx="93">
                  <c:v>3.173</c:v>
                </c:pt>
                <c:pt idx="94">
                  <c:v>2.0300000000000002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6F-4946-8666-16AB4F1B08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6F-4946-8666-16AB4F1B08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6F-4946-8666-16AB4F1B08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9">
                  <c:v>13.3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6F-4946-8666-16AB4F1B08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2">
                  <c:v>8.8999999999999996E-2</c:v>
                </c:pt>
                <c:pt idx="53">
                  <c:v>3.5000000000000003E-2</c:v>
                </c:pt>
                <c:pt idx="54">
                  <c:v>0.04</c:v>
                </c:pt>
                <c:pt idx="55">
                  <c:v>42.323999999999998</c:v>
                </c:pt>
                <c:pt idx="62">
                  <c:v>9.8000000000000004E-2</c:v>
                </c:pt>
                <c:pt idx="64">
                  <c:v>3.4249999999999998</c:v>
                </c:pt>
                <c:pt idx="65">
                  <c:v>17.079999999999998</c:v>
                </c:pt>
                <c:pt idx="70">
                  <c:v>146.17699999999999</c:v>
                </c:pt>
                <c:pt idx="71">
                  <c:v>94.028999999999996</c:v>
                </c:pt>
                <c:pt idx="72">
                  <c:v>144.071</c:v>
                </c:pt>
                <c:pt idx="73">
                  <c:v>131.05500000000001</c:v>
                </c:pt>
                <c:pt idx="74">
                  <c:v>118.47799999999999</c:v>
                </c:pt>
                <c:pt idx="75">
                  <c:v>131.69399999999999</c:v>
                </c:pt>
                <c:pt idx="76">
                  <c:v>106.696</c:v>
                </c:pt>
                <c:pt idx="77">
                  <c:v>111.92700000000001</c:v>
                </c:pt>
                <c:pt idx="78">
                  <c:v>121.248</c:v>
                </c:pt>
                <c:pt idx="79">
                  <c:v>89.804000000000002</c:v>
                </c:pt>
                <c:pt idx="80">
                  <c:v>140.51300000000001</c:v>
                </c:pt>
                <c:pt idx="81">
                  <c:v>131.94</c:v>
                </c:pt>
                <c:pt idx="82">
                  <c:v>151.852</c:v>
                </c:pt>
                <c:pt idx="83">
                  <c:v>158.53299999999999</c:v>
                </c:pt>
                <c:pt idx="84">
                  <c:v>131.03700000000001</c:v>
                </c:pt>
                <c:pt idx="85">
                  <c:v>105.402</c:v>
                </c:pt>
                <c:pt idx="86">
                  <c:v>66.275999999999996</c:v>
                </c:pt>
                <c:pt idx="87">
                  <c:v>112.59099999999999</c:v>
                </c:pt>
                <c:pt idx="88">
                  <c:v>46.41</c:v>
                </c:pt>
                <c:pt idx="89">
                  <c:v>72.710999999999999</c:v>
                </c:pt>
                <c:pt idx="90">
                  <c:v>7.7089999999999996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D6F-4946-8666-16AB4F1B08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6F-4946-8666-16AB4F1B08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40.6</c:v>
                </c:pt>
                <c:pt idx="67">
                  <c:v>13.8</c:v>
                </c:pt>
                <c:pt idx="68">
                  <c:v>20</c:v>
                </c:pt>
                <c:pt idx="69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6F-4946-8666-16AB4F1B08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10.8</c:v>
                </c:pt>
                <c:pt idx="50">
                  <c:v>22.6</c:v>
                </c:pt>
                <c:pt idx="51">
                  <c:v>28.1</c:v>
                </c:pt>
                <c:pt idx="52">
                  <c:v>0</c:v>
                </c:pt>
                <c:pt idx="53">
                  <c:v>0</c:v>
                </c:pt>
                <c:pt idx="54">
                  <c:v>5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9.8000000000000007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23.9</c:v>
                </c:pt>
                <c:pt idx="65">
                  <c:v>17.5</c:v>
                </c:pt>
                <c:pt idx="66">
                  <c:v>21</c:v>
                </c:pt>
                <c:pt idx="67">
                  <c:v>16.8</c:v>
                </c:pt>
                <c:pt idx="68">
                  <c:v>22.5</c:v>
                </c:pt>
                <c:pt idx="69">
                  <c:v>3.7</c:v>
                </c:pt>
                <c:pt idx="70">
                  <c:v>19.3</c:v>
                </c:pt>
                <c:pt idx="71">
                  <c:v>30.5</c:v>
                </c:pt>
                <c:pt idx="72">
                  <c:v>66.900000000000006</c:v>
                </c:pt>
                <c:pt idx="73">
                  <c:v>77.099999999999994</c:v>
                </c:pt>
                <c:pt idx="74">
                  <c:v>86.4</c:v>
                </c:pt>
                <c:pt idx="75">
                  <c:v>74.599999999999994</c:v>
                </c:pt>
                <c:pt idx="76">
                  <c:v>106</c:v>
                </c:pt>
                <c:pt idx="77">
                  <c:v>105</c:v>
                </c:pt>
                <c:pt idx="78">
                  <c:v>96.6</c:v>
                </c:pt>
                <c:pt idx="79">
                  <c:v>133</c:v>
                </c:pt>
                <c:pt idx="80">
                  <c:v>66.5</c:v>
                </c:pt>
                <c:pt idx="81">
                  <c:v>96.2</c:v>
                </c:pt>
                <c:pt idx="82">
                  <c:v>70.400000000000006</c:v>
                </c:pt>
                <c:pt idx="83">
                  <c:v>68</c:v>
                </c:pt>
                <c:pt idx="84">
                  <c:v>74.8</c:v>
                </c:pt>
                <c:pt idx="85">
                  <c:v>61</c:v>
                </c:pt>
                <c:pt idx="86">
                  <c:v>110.9</c:v>
                </c:pt>
                <c:pt idx="87">
                  <c:v>70.3</c:v>
                </c:pt>
                <c:pt idx="88">
                  <c:v>116</c:v>
                </c:pt>
                <c:pt idx="89">
                  <c:v>32.6</c:v>
                </c:pt>
                <c:pt idx="90">
                  <c:v>35.299999999999997</c:v>
                </c:pt>
                <c:pt idx="91">
                  <c:v>31</c:v>
                </c:pt>
                <c:pt idx="92">
                  <c:v>44.9</c:v>
                </c:pt>
                <c:pt idx="93">
                  <c:v>49.2</c:v>
                </c:pt>
                <c:pt idx="94">
                  <c:v>98.3</c:v>
                </c:pt>
                <c:pt idx="95">
                  <c:v>35.1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6F-4946-8666-16AB4F1B08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61.271999999999998</c:v>
                </c:pt>
                <c:pt idx="49">
                  <c:v>47.652000000000001</c:v>
                </c:pt>
                <c:pt idx="50">
                  <c:v>29.33</c:v>
                </c:pt>
                <c:pt idx="51">
                  <c:v>17.617999999999999</c:v>
                </c:pt>
                <c:pt idx="52">
                  <c:v>43.832999999999998</c:v>
                </c:pt>
                <c:pt idx="53">
                  <c:v>36.265999999999998</c:v>
                </c:pt>
                <c:pt idx="54">
                  <c:v>24.957999999999998</c:v>
                </c:pt>
                <c:pt idx="56">
                  <c:v>24.962</c:v>
                </c:pt>
                <c:pt idx="57">
                  <c:v>22.82</c:v>
                </c:pt>
                <c:pt idx="58">
                  <c:v>19.350000000000001</c:v>
                </c:pt>
                <c:pt idx="59">
                  <c:v>7.7480000000000002</c:v>
                </c:pt>
                <c:pt idx="61">
                  <c:v>1.7410000000000001</c:v>
                </c:pt>
                <c:pt idx="62">
                  <c:v>0.60899999999999999</c:v>
                </c:pt>
                <c:pt idx="64">
                  <c:v>1.3380000000000001</c:v>
                </c:pt>
                <c:pt idx="65">
                  <c:v>1.19</c:v>
                </c:pt>
                <c:pt idx="70">
                  <c:v>5.5E-2</c:v>
                </c:pt>
                <c:pt idx="84">
                  <c:v>1.8460000000000001</c:v>
                </c:pt>
                <c:pt idx="85">
                  <c:v>6.15</c:v>
                </c:pt>
                <c:pt idx="86">
                  <c:v>4.0599999999999996</c:v>
                </c:pt>
                <c:pt idx="87">
                  <c:v>6.8579999999999997</c:v>
                </c:pt>
                <c:pt idx="88">
                  <c:v>21.739000000000001</c:v>
                </c:pt>
                <c:pt idx="92">
                  <c:v>2.645</c:v>
                </c:pt>
                <c:pt idx="93">
                  <c:v>2.758</c:v>
                </c:pt>
                <c:pt idx="94">
                  <c:v>18.312000000000001</c:v>
                </c:pt>
                <c:pt idx="95">
                  <c:v>0.111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6F-4946-8666-16AB4F1B08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6F-4946-8666-16AB4F1B08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6F-4946-8666-16AB4F1B0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0.78</c:v>
                </c:pt>
                <c:pt idx="49">
                  <c:v>0.2</c:v>
                </c:pt>
                <c:pt idx="50">
                  <c:v>0.08</c:v>
                </c:pt>
                <c:pt idx="51">
                  <c:v>0.1</c:v>
                </c:pt>
                <c:pt idx="52">
                  <c:v>0.01</c:v>
                </c:pt>
                <c:pt idx="53">
                  <c:v>1.81</c:v>
                </c:pt>
                <c:pt idx="54">
                  <c:v>2.37</c:v>
                </c:pt>
                <c:pt idx="55">
                  <c:v>18.309999999999999</c:v>
                </c:pt>
                <c:pt idx="56">
                  <c:v>2.02</c:v>
                </c:pt>
                <c:pt idx="57">
                  <c:v>10.24</c:v>
                </c:pt>
                <c:pt idx="58">
                  <c:v>24.14</c:v>
                </c:pt>
                <c:pt idx="59">
                  <c:v>72.510000000000005</c:v>
                </c:pt>
                <c:pt idx="60">
                  <c:v>30.3</c:v>
                </c:pt>
                <c:pt idx="61">
                  <c:v>60.11</c:v>
                </c:pt>
                <c:pt idx="62">
                  <c:v>100.76</c:v>
                </c:pt>
                <c:pt idx="63">
                  <c:v>125.71</c:v>
                </c:pt>
                <c:pt idx="64">
                  <c:v>57.67</c:v>
                </c:pt>
                <c:pt idx="65">
                  <c:v>103.75</c:v>
                </c:pt>
                <c:pt idx="66">
                  <c:v>125.25</c:v>
                </c:pt>
                <c:pt idx="67">
                  <c:v>176.59</c:v>
                </c:pt>
                <c:pt idx="68">
                  <c:v>115.73</c:v>
                </c:pt>
                <c:pt idx="69">
                  <c:v>177.8</c:v>
                </c:pt>
                <c:pt idx="70">
                  <c:v>197.4</c:v>
                </c:pt>
                <c:pt idx="71">
                  <c:v>227.53</c:v>
                </c:pt>
                <c:pt idx="72">
                  <c:v>212.62</c:v>
                </c:pt>
                <c:pt idx="73">
                  <c:v>235.49</c:v>
                </c:pt>
                <c:pt idx="74">
                  <c:v>257.77</c:v>
                </c:pt>
                <c:pt idx="75">
                  <c:v>275.19</c:v>
                </c:pt>
                <c:pt idx="76">
                  <c:v>238.54</c:v>
                </c:pt>
                <c:pt idx="77">
                  <c:v>231.83</c:v>
                </c:pt>
                <c:pt idx="78">
                  <c:v>226.95</c:v>
                </c:pt>
                <c:pt idx="79">
                  <c:v>216.95</c:v>
                </c:pt>
                <c:pt idx="80">
                  <c:v>228.82</c:v>
                </c:pt>
                <c:pt idx="81">
                  <c:v>216.32</c:v>
                </c:pt>
                <c:pt idx="82">
                  <c:v>200.17</c:v>
                </c:pt>
                <c:pt idx="83">
                  <c:v>174.8</c:v>
                </c:pt>
                <c:pt idx="84">
                  <c:v>193.94</c:v>
                </c:pt>
                <c:pt idx="85">
                  <c:v>161.30000000000001</c:v>
                </c:pt>
                <c:pt idx="86">
                  <c:v>155.22999999999999</c:v>
                </c:pt>
                <c:pt idx="87">
                  <c:v>126.96</c:v>
                </c:pt>
                <c:pt idx="88">
                  <c:v>143.85</c:v>
                </c:pt>
                <c:pt idx="89">
                  <c:v>125.38</c:v>
                </c:pt>
                <c:pt idx="90">
                  <c:v>121.02</c:v>
                </c:pt>
                <c:pt idx="91">
                  <c:v>93.67</c:v>
                </c:pt>
                <c:pt idx="92">
                  <c:v>119.75</c:v>
                </c:pt>
                <c:pt idx="93">
                  <c:v>103.7</c:v>
                </c:pt>
                <c:pt idx="94">
                  <c:v>89.92</c:v>
                </c:pt>
                <c:pt idx="95">
                  <c:v>82.09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6F-4946-8666-16AB4F1B0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75.114999999999995</v>
      </c>
      <c r="AY5" s="25">
        <v>69.822000000000003</v>
      </c>
      <c r="AZ5" s="25">
        <v>63.435000000000002</v>
      </c>
      <c r="BA5" s="25">
        <v>57.06</v>
      </c>
      <c r="BB5" s="25">
        <v>55.218000000000004</v>
      </c>
      <c r="BC5" s="25">
        <v>47.210999999999999</v>
      </c>
      <c r="BD5" s="25">
        <v>41.343000000000004</v>
      </c>
      <c r="BE5" s="25">
        <v>53.033000000000001</v>
      </c>
      <c r="BF5" s="25">
        <v>35.808</v>
      </c>
      <c r="BG5" s="25">
        <v>33.506</v>
      </c>
      <c r="BH5" s="25">
        <v>29.831</v>
      </c>
      <c r="BI5" s="25">
        <v>31.099</v>
      </c>
      <c r="BJ5" s="25">
        <v>19.402999999999999</v>
      </c>
      <c r="BK5" s="25">
        <v>11.741</v>
      </c>
      <c r="BL5" s="25">
        <v>30.134</v>
      </c>
      <c r="BM5" s="25">
        <v>49.795999999999999</v>
      </c>
      <c r="BN5" s="25">
        <v>29.116</v>
      </c>
      <c r="BO5" s="25">
        <v>36.460999999999999</v>
      </c>
      <c r="BP5" s="25">
        <v>62.412999999999997</v>
      </c>
      <c r="BQ5" s="25">
        <v>32.972000000000001</v>
      </c>
      <c r="BR5" s="25">
        <v>42.976999999999997</v>
      </c>
      <c r="BS5" s="25">
        <v>51.164999999999999</v>
      </c>
      <c r="BT5" s="25">
        <v>195.50299999999999</v>
      </c>
      <c r="BU5" s="25">
        <v>193.53</v>
      </c>
      <c r="BV5" s="25">
        <v>211.25299999999999</v>
      </c>
      <c r="BW5" s="25">
        <v>212.49100000000001</v>
      </c>
      <c r="BX5" s="25">
        <v>211.47800000000001</v>
      </c>
      <c r="BY5" s="25">
        <v>213.101</v>
      </c>
      <c r="BZ5" s="25">
        <v>218.684</v>
      </c>
      <c r="CA5" s="25">
        <v>222.86699999999999</v>
      </c>
      <c r="CB5" s="25">
        <v>223.98500000000001</v>
      </c>
      <c r="CC5" s="25">
        <v>227.791</v>
      </c>
      <c r="CD5" s="25">
        <v>224.23599999999999</v>
      </c>
      <c r="CE5" s="25">
        <v>228.71700000000001</v>
      </c>
      <c r="CF5" s="25">
        <v>222.9</v>
      </c>
      <c r="CG5" s="25">
        <v>228.429</v>
      </c>
      <c r="CH5" s="25">
        <v>224.35400000000001</v>
      </c>
      <c r="CI5" s="25">
        <v>203.57300000000001</v>
      </c>
      <c r="CJ5" s="25">
        <v>204.26900000000001</v>
      </c>
      <c r="CK5" s="25">
        <v>204.922</v>
      </c>
      <c r="CL5" s="25">
        <v>212.31100000000001</v>
      </c>
      <c r="CM5" s="25">
        <v>123.66200000000001</v>
      </c>
      <c r="CN5" s="25">
        <v>53.119</v>
      </c>
      <c r="CO5" s="25">
        <v>42.360999999999997</v>
      </c>
      <c r="CP5" s="25">
        <v>52.878999999999998</v>
      </c>
      <c r="CQ5" s="25">
        <v>55.11</v>
      </c>
      <c r="CR5" s="25">
        <v>118.63</v>
      </c>
      <c r="CS5" s="25">
        <v>35.238</v>
      </c>
      <c r="CT5" s="26"/>
      <c r="CU5" s="26"/>
      <c r="CV5" s="26"/>
      <c r="CW5" s="27"/>
      <c r="CX5" s="28">
        <f t="array" ref="CX5">SUMPRODUCT(B5:CW5*0.25)</f>
        <v>1381.0130000000001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0.78</v>
      </c>
      <c r="AY8" s="37">
        <v>0.2</v>
      </c>
      <c r="AZ8" s="37">
        <v>0.08</v>
      </c>
      <c r="BA8" s="37">
        <v>0.1</v>
      </c>
      <c r="BB8" s="37">
        <v>0.01</v>
      </c>
      <c r="BC8" s="37">
        <v>1.81</v>
      </c>
      <c r="BD8" s="37">
        <v>2.37</v>
      </c>
      <c r="BE8" s="37">
        <v>18.309999999999999</v>
      </c>
      <c r="BF8" s="37">
        <v>2.02</v>
      </c>
      <c r="BG8" s="37">
        <v>10.24</v>
      </c>
      <c r="BH8" s="37">
        <v>24.14</v>
      </c>
      <c r="BI8" s="37">
        <v>72.510000000000005</v>
      </c>
      <c r="BJ8" s="37">
        <v>30.3</v>
      </c>
      <c r="BK8" s="37">
        <v>60.11</v>
      </c>
      <c r="BL8" s="37">
        <v>100.76</v>
      </c>
      <c r="BM8" s="37">
        <v>125.71</v>
      </c>
      <c r="BN8" s="37">
        <v>57.67</v>
      </c>
      <c r="BO8" s="37">
        <v>103.75</v>
      </c>
      <c r="BP8" s="37">
        <v>125.25</v>
      </c>
      <c r="BQ8" s="37">
        <v>176.59</v>
      </c>
      <c r="BR8" s="37">
        <v>115.73</v>
      </c>
      <c r="BS8" s="37">
        <v>177.8</v>
      </c>
      <c r="BT8" s="37">
        <v>197.4</v>
      </c>
      <c r="BU8" s="37">
        <v>227.53</v>
      </c>
      <c r="BV8" s="37">
        <v>212.62</v>
      </c>
      <c r="BW8" s="37">
        <v>235.49</v>
      </c>
      <c r="BX8" s="37">
        <v>257.77</v>
      </c>
      <c r="BY8" s="37">
        <v>275.19</v>
      </c>
      <c r="BZ8" s="37">
        <v>238.54</v>
      </c>
      <c r="CA8" s="37">
        <v>231.83</v>
      </c>
      <c r="CB8" s="37">
        <v>226.95</v>
      </c>
      <c r="CC8" s="37">
        <v>216.95</v>
      </c>
      <c r="CD8" s="37">
        <v>228.82</v>
      </c>
      <c r="CE8" s="37">
        <v>216.32</v>
      </c>
      <c r="CF8" s="37">
        <v>200.17</v>
      </c>
      <c r="CG8" s="37">
        <v>174.8</v>
      </c>
      <c r="CH8" s="37">
        <v>193.94</v>
      </c>
      <c r="CI8" s="37">
        <v>161.30000000000001</v>
      </c>
      <c r="CJ8" s="37">
        <v>155.22999999999999</v>
      </c>
      <c r="CK8" s="37">
        <v>126.96</v>
      </c>
      <c r="CL8" s="37">
        <v>143.85</v>
      </c>
      <c r="CM8" s="37">
        <v>125.38</v>
      </c>
      <c r="CN8" s="37">
        <v>121.02</v>
      </c>
      <c r="CO8" s="37">
        <v>93.67</v>
      </c>
      <c r="CP8" s="37">
        <v>119.75</v>
      </c>
      <c r="CQ8" s="37">
        <v>103.7</v>
      </c>
      <c r="CR8" s="37">
        <v>89.92</v>
      </c>
      <c r="CS8" s="37">
        <v>82.09</v>
      </c>
      <c r="CT8" s="38"/>
      <c r="CU8" s="38"/>
      <c r="CV8" s="38"/>
      <c r="CW8" s="39"/>
      <c r="CX8" s="40">
        <f>IF(SUM(B8:CW8)&lt;&gt;0,AVERAGEIF(B8:CW8,"&lt;&gt;"""),"")</f>
        <v>122.15479166666667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164</v>
      </c>
      <c r="BU13" s="65">
        <v>164</v>
      </c>
      <c r="BV13" s="65">
        <v>165</v>
      </c>
      <c r="BW13" s="65">
        <v>165</v>
      </c>
      <c r="BX13" s="65">
        <v>165</v>
      </c>
      <c r="BY13" s="65">
        <v>165</v>
      </c>
      <c r="BZ13" s="65">
        <v>166</v>
      </c>
      <c r="CA13" s="65">
        <v>166</v>
      </c>
      <c r="CB13" s="65">
        <v>166</v>
      </c>
      <c r="CC13" s="65">
        <v>166</v>
      </c>
      <c r="CD13" s="65">
        <v>166</v>
      </c>
      <c r="CE13" s="65">
        <v>166</v>
      </c>
      <c r="CF13" s="65">
        <v>166</v>
      </c>
      <c r="CG13" s="65">
        <v>166</v>
      </c>
      <c r="CH13" s="65">
        <v>167</v>
      </c>
      <c r="CI13" s="65">
        <v>167</v>
      </c>
      <c r="CJ13" s="65">
        <v>167</v>
      </c>
      <c r="CK13" s="65">
        <v>167</v>
      </c>
      <c r="CL13" s="65">
        <v>168</v>
      </c>
      <c r="CM13" s="65">
        <v>100</v>
      </c>
      <c r="CN13" s="65">
        <v>20</v>
      </c>
      <c r="CO13" s="65">
        <v>18</v>
      </c>
      <c r="CP13" s="65">
        <v>21.228000000000002</v>
      </c>
      <c r="CQ13" s="65">
        <v>40.161000000000001</v>
      </c>
      <c r="CR13" s="65">
        <v>100.43899999999999</v>
      </c>
      <c r="CS13" s="65">
        <v>7</v>
      </c>
      <c r="CT13" s="66"/>
      <c r="CU13" s="66"/>
      <c r="CV13" s="66"/>
      <c r="CW13" s="67"/>
      <c r="CX13" s="68">
        <f t="array" ref="CX13">SUMPRODUCT(B13:CW13*0.25)</f>
        <v>864.70699999999999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74.114999999999995</v>
      </c>
      <c r="AY15" s="71">
        <v>68.754000000000005</v>
      </c>
      <c r="AZ15" s="71">
        <v>62.406999999999996</v>
      </c>
      <c r="BA15" s="71">
        <v>56.055999999999997</v>
      </c>
      <c r="BB15" s="71">
        <v>53.206000000000003</v>
      </c>
      <c r="BC15" s="71">
        <v>45.210999999999999</v>
      </c>
      <c r="BD15" s="71">
        <v>39.343000000000004</v>
      </c>
      <c r="BE15" s="71">
        <v>49.609000000000002</v>
      </c>
      <c r="BF15" s="71">
        <v>33.808</v>
      </c>
      <c r="BG15" s="71">
        <v>31.506</v>
      </c>
      <c r="BH15" s="71">
        <v>27.831</v>
      </c>
      <c r="BI15" s="71">
        <v>29.099</v>
      </c>
      <c r="BJ15" s="71">
        <v>12.776999999999999</v>
      </c>
      <c r="BK15" s="71">
        <v>11.255000000000001</v>
      </c>
      <c r="BL15" s="71">
        <v>15.074</v>
      </c>
      <c r="BM15" s="71">
        <v>20.896000000000001</v>
      </c>
      <c r="BN15" s="71">
        <v>14.116</v>
      </c>
      <c r="BO15" s="71">
        <v>21.460999999999999</v>
      </c>
      <c r="BP15" s="71">
        <v>33.828000000000003</v>
      </c>
      <c r="BQ15" s="71">
        <v>32.972000000000001</v>
      </c>
      <c r="BR15" s="71">
        <v>17.695</v>
      </c>
      <c r="BS15" s="71">
        <v>21.164999999999999</v>
      </c>
      <c r="BT15" s="71">
        <v>11.503</v>
      </c>
      <c r="BU15" s="71">
        <v>9.5299999999999994</v>
      </c>
      <c r="BV15" s="71">
        <v>18.422000000000001</v>
      </c>
      <c r="BW15" s="71">
        <v>19.591999999999999</v>
      </c>
      <c r="BX15" s="71">
        <v>18.465</v>
      </c>
      <c r="BY15" s="71">
        <v>20.013000000000002</v>
      </c>
      <c r="BZ15" s="71">
        <v>24.588000000000001</v>
      </c>
      <c r="CA15" s="71">
        <v>28.832000000000001</v>
      </c>
      <c r="CB15" s="71">
        <v>30.027999999999999</v>
      </c>
      <c r="CC15" s="71">
        <v>33.915999999999997</v>
      </c>
      <c r="CD15" s="71">
        <v>30.561</v>
      </c>
      <c r="CE15" s="71">
        <v>35.206000000000003</v>
      </c>
      <c r="CF15" s="71">
        <v>29.562999999999999</v>
      </c>
      <c r="CG15" s="71">
        <v>35.222000000000001</v>
      </c>
      <c r="CH15" s="71">
        <v>30.271000000000001</v>
      </c>
      <c r="CI15" s="71">
        <v>29.576000000000001</v>
      </c>
      <c r="CJ15" s="71">
        <v>30.390999999999998</v>
      </c>
      <c r="CK15" s="71">
        <v>31.135000000000002</v>
      </c>
      <c r="CL15" s="71">
        <v>24.311</v>
      </c>
      <c r="CM15" s="71">
        <v>23.603999999999999</v>
      </c>
      <c r="CN15" s="71">
        <v>33.046999999999997</v>
      </c>
      <c r="CO15" s="71">
        <v>24.329000000000001</v>
      </c>
      <c r="CP15" s="71">
        <v>2.3370000000000002</v>
      </c>
      <c r="CQ15" s="71">
        <v>5.7089999999999996</v>
      </c>
      <c r="CR15" s="71">
        <v>9.1370000000000005</v>
      </c>
      <c r="CS15" s="71">
        <v>18.303000000000001</v>
      </c>
      <c r="CT15" s="72"/>
      <c r="CU15" s="72"/>
      <c r="CV15" s="72"/>
      <c r="CW15" s="73"/>
      <c r="CX15" s="74">
        <f t="array" ref="CX15">SUMPRODUCT(B15:CW15*0.25)</f>
        <v>344.94375000000008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74.114999999999995</v>
      </c>
      <c r="AY17" s="77">
        <f t="shared" si="0"/>
        <v>68.754000000000005</v>
      </c>
      <c r="AZ17" s="77">
        <f t="shared" si="0"/>
        <v>62.406999999999996</v>
      </c>
      <c r="BA17" s="77">
        <f t="shared" si="0"/>
        <v>56.055999999999997</v>
      </c>
      <c r="BB17" s="77">
        <f t="shared" si="0"/>
        <v>53.206000000000003</v>
      </c>
      <c r="BC17" s="77">
        <f t="shared" si="0"/>
        <v>45.210999999999999</v>
      </c>
      <c r="BD17" s="77">
        <f t="shared" si="0"/>
        <v>39.343000000000004</v>
      </c>
      <c r="BE17" s="77">
        <f t="shared" si="0"/>
        <v>49.609000000000002</v>
      </c>
      <c r="BF17" s="77">
        <f t="shared" si="0"/>
        <v>33.808</v>
      </c>
      <c r="BG17" s="77">
        <f t="shared" si="0"/>
        <v>31.506</v>
      </c>
      <c r="BH17" s="77">
        <f t="shared" si="0"/>
        <v>27.831</v>
      </c>
      <c r="BI17" s="77">
        <f t="shared" si="0"/>
        <v>29.099</v>
      </c>
      <c r="BJ17" s="77">
        <f t="shared" si="0"/>
        <v>12.776999999999999</v>
      </c>
      <c r="BK17" s="77">
        <f t="shared" si="0"/>
        <v>11.255000000000001</v>
      </c>
      <c r="BL17" s="77">
        <f t="shared" si="0"/>
        <v>15.074</v>
      </c>
      <c r="BM17" s="77">
        <f t="shared" si="0"/>
        <v>20.896000000000001</v>
      </c>
      <c r="BN17" s="77">
        <f t="shared" si="0"/>
        <v>14.116</v>
      </c>
      <c r="BO17" s="77">
        <f t="shared" ref="BO17:CW17" si="1">SUM(BO11:BO16)</f>
        <v>21.460999999999999</v>
      </c>
      <c r="BP17" s="77">
        <f t="shared" si="1"/>
        <v>33.828000000000003</v>
      </c>
      <c r="BQ17" s="77">
        <f t="shared" si="1"/>
        <v>32.972000000000001</v>
      </c>
      <c r="BR17" s="77">
        <f t="shared" si="1"/>
        <v>17.695</v>
      </c>
      <c r="BS17" s="77">
        <f t="shared" si="1"/>
        <v>21.164999999999999</v>
      </c>
      <c r="BT17" s="77">
        <f t="shared" si="1"/>
        <v>175.50299999999999</v>
      </c>
      <c r="BU17" s="77">
        <f t="shared" si="1"/>
        <v>173.53</v>
      </c>
      <c r="BV17" s="77">
        <f t="shared" si="1"/>
        <v>183.422</v>
      </c>
      <c r="BW17" s="77">
        <f t="shared" si="1"/>
        <v>184.59199999999998</v>
      </c>
      <c r="BX17" s="77">
        <f t="shared" si="1"/>
        <v>183.465</v>
      </c>
      <c r="BY17" s="77">
        <f t="shared" si="1"/>
        <v>185.01300000000001</v>
      </c>
      <c r="BZ17" s="77">
        <f t="shared" si="1"/>
        <v>190.58799999999999</v>
      </c>
      <c r="CA17" s="77">
        <f t="shared" si="1"/>
        <v>194.83199999999999</v>
      </c>
      <c r="CB17" s="77">
        <f t="shared" si="1"/>
        <v>196.02799999999999</v>
      </c>
      <c r="CC17" s="77">
        <f t="shared" si="1"/>
        <v>199.916</v>
      </c>
      <c r="CD17" s="77">
        <f t="shared" si="1"/>
        <v>196.56100000000001</v>
      </c>
      <c r="CE17" s="77">
        <f t="shared" si="1"/>
        <v>201.20600000000002</v>
      </c>
      <c r="CF17" s="77">
        <f t="shared" si="1"/>
        <v>195.56299999999999</v>
      </c>
      <c r="CG17" s="77">
        <f t="shared" si="1"/>
        <v>201.22200000000001</v>
      </c>
      <c r="CH17" s="77">
        <f t="shared" si="1"/>
        <v>197.27100000000002</v>
      </c>
      <c r="CI17" s="77">
        <f t="shared" si="1"/>
        <v>196.57599999999999</v>
      </c>
      <c r="CJ17" s="77">
        <f t="shared" si="1"/>
        <v>197.39099999999999</v>
      </c>
      <c r="CK17" s="77">
        <f t="shared" si="1"/>
        <v>198.13499999999999</v>
      </c>
      <c r="CL17" s="77">
        <f t="shared" si="1"/>
        <v>192.31100000000001</v>
      </c>
      <c r="CM17" s="77">
        <f t="shared" si="1"/>
        <v>123.604</v>
      </c>
      <c r="CN17" s="77">
        <f t="shared" si="1"/>
        <v>53.046999999999997</v>
      </c>
      <c r="CO17" s="77">
        <f t="shared" si="1"/>
        <v>42.329000000000001</v>
      </c>
      <c r="CP17" s="77">
        <f t="shared" si="1"/>
        <v>23.565000000000001</v>
      </c>
      <c r="CQ17" s="77">
        <f t="shared" si="1"/>
        <v>45.870000000000005</v>
      </c>
      <c r="CR17" s="77">
        <f t="shared" si="1"/>
        <v>109.57599999999999</v>
      </c>
      <c r="CS17" s="77">
        <f t="shared" si="1"/>
        <v>25.303000000000001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1209.65075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</v>
      </c>
      <c r="AY21" s="94">
        <v>1.032</v>
      </c>
      <c r="AZ21" s="94">
        <v>1</v>
      </c>
      <c r="BA21" s="94">
        <v>1</v>
      </c>
      <c r="BB21" s="94">
        <v>2</v>
      </c>
      <c r="BC21" s="94">
        <v>2</v>
      </c>
      <c r="BD21" s="94">
        <v>2</v>
      </c>
      <c r="BE21" s="94">
        <v>2</v>
      </c>
      <c r="BF21" s="94">
        <v>2</v>
      </c>
      <c r="BG21" s="94">
        <v>2</v>
      </c>
      <c r="BH21" s="94">
        <v>2</v>
      </c>
      <c r="BI21" s="94">
        <v>2</v>
      </c>
      <c r="BJ21" s="94"/>
      <c r="BK21" s="94"/>
      <c r="BL21" s="94">
        <v>0.02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3.4129999999999998</v>
      </c>
      <c r="BW21" s="94">
        <v>3.41</v>
      </c>
      <c r="BX21" s="94">
        <v>3.4369999999999998</v>
      </c>
      <c r="BY21" s="94">
        <v>3.47</v>
      </c>
      <c r="BZ21" s="94">
        <v>3.4609999999999999</v>
      </c>
      <c r="CA21" s="94">
        <v>3.419</v>
      </c>
      <c r="CB21" s="94">
        <v>3.3660000000000001</v>
      </c>
      <c r="CC21" s="94">
        <v>3.3279999999999998</v>
      </c>
      <c r="CD21" s="94">
        <v>3.2770000000000001</v>
      </c>
      <c r="CE21" s="94">
        <v>3.2120000000000002</v>
      </c>
      <c r="CF21" s="94">
        <v>3.1619999999999999</v>
      </c>
      <c r="CG21" s="94">
        <v>3.1019999999999999</v>
      </c>
      <c r="CH21" s="94">
        <v>3.0979999999999999</v>
      </c>
      <c r="CI21" s="94">
        <v>3.097</v>
      </c>
      <c r="CJ21" s="94">
        <v>3.0680000000000001</v>
      </c>
      <c r="CK21" s="94">
        <v>3.0289999999999999</v>
      </c>
      <c r="CL21" s="94"/>
      <c r="CM21" s="94">
        <v>2.7E-2</v>
      </c>
      <c r="CN21" s="94">
        <v>3.5999999999999997E-2</v>
      </c>
      <c r="CO21" s="94">
        <v>1.2E-2</v>
      </c>
      <c r="CP21" s="94">
        <v>4.3849999999999998</v>
      </c>
      <c r="CQ21" s="94">
        <v>4.3920000000000003</v>
      </c>
      <c r="CR21" s="94">
        <v>4.32</v>
      </c>
      <c r="CS21" s="94">
        <v>4.3250000000000002</v>
      </c>
      <c r="CT21" s="95"/>
      <c r="CU21" s="95"/>
      <c r="CV21" s="95"/>
      <c r="CW21" s="96"/>
      <c r="CX21" s="97">
        <f t="array" ref="CX21">SUMPRODUCT(B21:CW21*0.25)</f>
        <v>22.474500000000003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3.5999999999999997E-2</v>
      </c>
      <c r="AZ22" s="99">
        <v>2.8000000000000001E-2</v>
      </c>
      <c r="BA22" s="99">
        <v>4.0000000000000001E-3</v>
      </c>
      <c r="BB22" s="99">
        <v>1.2E-2</v>
      </c>
      <c r="BC22" s="99"/>
      <c r="BD22" s="99"/>
      <c r="BE22" s="99">
        <v>1.4239999999999999</v>
      </c>
      <c r="BF22" s="99"/>
      <c r="BG22" s="99"/>
      <c r="BH22" s="99"/>
      <c r="BI22" s="99"/>
      <c r="BJ22" s="99">
        <v>6.6260000000000003</v>
      </c>
      <c r="BK22" s="99">
        <v>0.48599999999999999</v>
      </c>
      <c r="BL22" s="99">
        <v>15.04</v>
      </c>
      <c r="BM22" s="99">
        <v>15</v>
      </c>
      <c r="BN22" s="99">
        <v>15</v>
      </c>
      <c r="BO22" s="99">
        <v>15</v>
      </c>
      <c r="BP22" s="99">
        <v>28.585000000000001</v>
      </c>
      <c r="BQ22" s="99"/>
      <c r="BR22" s="99">
        <v>25.282</v>
      </c>
      <c r="BS22" s="99">
        <v>30</v>
      </c>
      <c r="BT22" s="99">
        <v>20</v>
      </c>
      <c r="BU22" s="99">
        <v>20</v>
      </c>
      <c r="BV22" s="99">
        <v>24.417999999999999</v>
      </c>
      <c r="BW22" s="99">
        <v>24.489000000000001</v>
      </c>
      <c r="BX22" s="99">
        <v>24.576000000000001</v>
      </c>
      <c r="BY22" s="99">
        <v>24.618000000000002</v>
      </c>
      <c r="BZ22" s="99">
        <v>24.634999999999998</v>
      </c>
      <c r="CA22" s="99">
        <v>24.616</v>
      </c>
      <c r="CB22" s="99">
        <v>24.591000000000001</v>
      </c>
      <c r="CC22" s="99">
        <v>24.547000000000001</v>
      </c>
      <c r="CD22" s="99">
        <v>24.398</v>
      </c>
      <c r="CE22" s="99">
        <v>24.298999999999999</v>
      </c>
      <c r="CF22" s="99">
        <v>24.175000000000001</v>
      </c>
      <c r="CG22" s="99">
        <v>24.105</v>
      </c>
      <c r="CH22" s="99">
        <v>23.984999999999999</v>
      </c>
      <c r="CI22" s="99">
        <v>3.9</v>
      </c>
      <c r="CJ22" s="99">
        <v>3.81</v>
      </c>
      <c r="CK22" s="99">
        <v>3.758</v>
      </c>
      <c r="CL22" s="99">
        <v>20</v>
      </c>
      <c r="CM22" s="99">
        <v>3.1E-2</v>
      </c>
      <c r="CN22" s="99">
        <v>3.5999999999999997E-2</v>
      </c>
      <c r="CO22" s="99">
        <v>0.02</v>
      </c>
      <c r="CP22" s="99">
        <v>24.929000000000002</v>
      </c>
      <c r="CQ22" s="99">
        <v>4.8479999999999999</v>
      </c>
      <c r="CR22" s="99">
        <v>4.734</v>
      </c>
      <c r="CS22" s="99">
        <v>5.61</v>
      </c>
      <c r="CT22" s="100"/>
      <c r="CU22" s="100"/>
      <c r="CV22" s="100"/>
      <c r="CW22" s="96"/>
      <c r="CX22" s="97">
        <f t="array" ref="CX22">SUMPRODUCT(B22:CW22*0.25)</f>
        <v>145.41274999999999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</v>
      </c>
      <c r="AY27" s="107">
        <f t="shared" si="3"/>
        <v>1.0680000000000001</v>
      </c>
      <c r="AZ27" s="107">
        <f t="shared" si="3"/>
        <v>1.028</v>
      </c>
      <c r="BA27" s="107">
        <f t="shared" si="3"/>
        <v>1.004</v>
      </c>
      <c r="BB27" s="107">
        <f t="shared" si="3"/>
        <v>2.012</v>
      </c>
      <c r="BC27" s="107">
        <f t="shared" si="3"/>
        <v>2</v>
      </c>
      <c r="BD27" s="107">
        <f t="shared" si="3"/>
        <v>2</v>
      </c>
      <c r="BE27" s="107">
        <f t="shared" si="3"/>
        <v>3.4239999999999999</v>
      </c>
      <c r="BF27" s="107">
        <f t="shared" si="3"/>
        <v>2</v>
      </c>
      <c r="BG27" s="107">
        <f t="shared" si="3"/>
        <v>2</v>
      </c>
      <c r="BH27" s="107">
        <f t="shared" si="3"/>
        <v>2</v>
      </c>
      <c r="BI27" s="107">
        <f t="shared" si="3"/>
        <v>2</v>
      </c>
      <c r="BJ27" s="107">
        <f t="shared" si="3"/>
        <v>6.6260000000000003</v>
      </c>
      <c r="BK27" s="107">
        <f t="shared" si="3"/>
        <v>0.48599999999999999</v>
      </c>
      <c r="BL27" s="107">
        <f t="shared" si="3"/>
        <v>15.059999999999999</v>
      </c>
      <c r="BM27" s="107">
        <f t="shared" si="3"/>
        <v>15</v>
      </c>
      <c r="BN27" s="107">
        <f t="shared" si="3"/>
        <v>15</v>
      </c>
      <c r="BO27" s="107">
        <f t="shared" si="3"/>
        <v>15</v>
      </c>
      <c r="BP27" s="107">
        <f t="shared" si="3"/>
        <v>28.585000000000001</v>
      </c>
      <c r="BQ27" s="107">
        <f t="shared" si="3"/>
        <v>0</v>
      </c>
      <c r="BR27" s="107">
        <f t="shared" si="3"/>
        <v>25.282</v>
      </c>
      <c r="BS27" s="107">
        <f t="shared" si="3"/>
        <v>30</v>
      </c>
      <c r="BT27" s="107">
        <f t="shared" si="3"/>
        <v>20</v>
      </c>
      <c r="BU27" s="107">
        <f t="shared" si="3"/>
        <v>20</v>
      </c>
      <c r="BV27" s="107">
        <f t="shared" si="3"/>
        <v>27.831</v>
      </c>
      <c r="BW27" s="107">
        <f t="shared" si="3"/>
        <v>27.899000000000001</v>
      </c>
      <c r="BX27" s="107">
        <f t="shared" si="3"/>
        <v>28.013000000000002</v>
      </c>
      <c r="BY27" s="107">
        <f t="shared" si="3"/>
        <v>28.088000000000001</v>
      </c>
      <c r="BZ27" s="107">
        <f t="shared" si="3"/>
        <v>28.095999999999997</v>
      </c>
      <c r="CA27" s="107">
        <f t="shared" si="3"/>
        <v>28.035</v>
      </c>
      <c r="CB27" s="107">
        <f t="shared" si="3"/>
        <v>27.957000000000001</v>
      </c>
      <c r="CC27" s="107">
        <f t="shared" si="3"/>
        <v>27.875</v>
      </c>
      <c r="CD27" s="107">
        <f t="shared" ref="CD27:CW27" si="4">SUM(CD20:CD26)</f>
        <v>27.675000000000001</v>
      </c>
      <c r="CE27" s="107">
        <f t="shared" si="4"/>
        <v>27.510999999999999</v>
      </c>
      <c r="CF27" s="107">
        <f t="shared" si="4"/>
        <v>27.337</v>
      </c>
      <c r="CG27" s="107">
        <f t="shared" si="4"/>
        <v>27.207000000000001</v>
      </c>
      <c r="CH27" s="107">
        <f t="shared" si="4"/>
        <v>27.082999999999998</v>
      </c>
      <c r="CI27" s="107">
        <f t="shared" si="4"/>
        <v>6.9969999999999999</v>
      </c>
      <c r="CJ27" s="107">
        <f t="shared" si="4"/>
        <v>6.8780000000000001</v>
      </c>
      <c r="CK27" s="107">
        <f t="shared" si="4"/>
        <v>6.7869999999999999</v>
      </c>
      <c r="CL27" s="107">
        <f t="shared" si="4"/>
        <v>20</v>
      </c>
      <c r="CM27" s="107">
        <f t="shared" si="4"/>
        <v>5.7999999999999996E-2</v>
      </c>
      <c r="CN27" s="107">
        <f t="shared" si="4"/>
        <v>7.1999999999999995E-2</v>
      </c>
      <c r="CO27" s="107">
        <f t="shared" si="4"/>
        <v>3.2000000000000001E-2</v>
      </c>
      <c r="CP27" s="107">
        <f t="shared" si="4"/>
        <v>29.314</v>
      </c>
      <c r="CQ27" s="107">
        <f t="shared" si="4"/>
        <v>9.24</v>
      </c>
      <c r="CR27" s="107">
        <f t="shared" si="4"/>
        <v>9.0540000000000003</v>
      </c>
      <c r="CS27" s="107">
        <f t="shared" si="4"/>
        <v>9.9350000000000005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167.88724999999999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75.114999999999995</v>
      </c>
      <c r="AY31" s="94">
        <v>69.822000000000003</v>
      </c>
      <c r="AZ31" s="94">
        <v>63.435000000000002</v>
      </c>
      <c r="BA31" s="94">
        <v>57.06</v>
      </c>
      <c r="BB31" s="94">
        <v>55.218000000000004</v>
      </c>
      <c r="BC31" s="94">
        <v>47.210999999999999</v>
      </c>
      <c r="BD31" s="94">
        <v>41.343000000000004</v>
      </c>
      <c r="BE31" s="94">
        <v>53.033000000000001</v>
      </c>
      <c r="BF31" s="94">
        <v>35.808</v>
      </c>
      <c r="BG31" s="94">
        <v>33.506</v>
      </c>
      <c r="BH31" s="94">
        <v>29.831</v>
      </c>
      <c r="BI31" s="94">
        <v>31.099</v>
      </c>
      <c r="BJ31" s="94">
        <v>19.402999999999999</v>
      </c>
      <c r="BK31" s="94">
        <v>11.741</v>
      </c>
      <c r="BL31" s="94">
        <v>30.134</v>
      </c>
      <c r="BM31" s="94">
        <v>35.896000000000001</v>
      </c>
      <c r="BN31" s="94">
        <v>29.116</v>
      </c>
      <c r="BO31" s="94">
        <v>36.460999999999999</v>
      </c>
      <c r="BP31" s="94">
        <v>62.412999999999997</v>
      </c>
      <c r="BQ31" s="94">
        <v>32.972000000000001</v>
      </c>
      <c r="BR31" s="94">
        <v>42.976999999999997</v>
      </c>
      <c r="BS31" s="94">
        <v>51.164999999999999</v>
      </c>
      <c r="BT31" s="94">
        <v>195.50299999999999</v>
      </c>
      <c r="BU31" s="94">
        <v>193.53</v>
      </c>
      <c r="BV31" s="94">
        <v>211.25299999999999</v>
      </c>
      <c r="BW31" s="94">
        <v>212.49100000000001</v>
      </c>
      <c r="BX31" s="94">
        <v>211.47800000000001</v>
      </c>
      <c r="BY31" s="94">
        <v>213.101</v>
      </c>
      <c r="BZ31" s="94">
        <v>218.684</v>
      </c>
      <c r="CA31" s="94">
        <v>222.86699999999999</v>
      </c>
      <c r="CB31" s="94">
        <v>223.98500000000001</v>
      </c>
      <c r="CC31" s="94">
        <v>227.791</v>
      </c>
      <c r="CD31" s="94">
        <v>224.23599999999999</v>
      </c>
      <c r="CE31" s="94">
        <v>228.71700000000001</v>
      </c>
      <c r="CF31" s="94">
        <v>222.9</v>
      </c>
      <c r="CG31" s="94">
        <v>228.429</v>
      </c>
      <c r="CH31" s="94">
        <v>224.35400000000001</v>
      </c>
      <c r="CI31" s="94">
        <v>203.57300000000001</v>
      </c>
      <c r="CJ31" s="94">
        <v>204.26900000000001</v>
      </c>
      <c r="CK31" s="94">
        <v>204.922</v>
      </c>
      <c r="CL31" s="94">
        <v>212.31100000000001</v>
      </c>
      <c r="CM31" s="94">
        <v>123.66200000000001</v>
      </c>
      <c r="CN31" s="94">
        <v>53.119</v>
      </c>
      <c r="CO31" s="94">
        <v>42.360999999999997</v>
      </c>
      <c r="CP31" s="94">
        <v>52.878999999999998</v>
      </c>
      <c r="CQ31" s="94">
        <v>55.11</v>
      </c>
      <c r="CR31" s="94">
        <v>118.63</v>
      </c>
      <c r="CS31" s="94">
        <v>35.238</v>
      </c>
      <c r="CT31" s="95"/>
      <c r="CU31" s="95"/>
      <c r="CV31" s="95"/>
      <c r="CW31" s="96"/>
      <c r="CX31" s="97">
        <f t="array" ref="CX31">SUMPRODUCT(B31:CW31*0.25)</f>
        <v>1377.538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75.114999999999995</v>
      </c>
      <c r="AY33" s="77">
        <f t="shared" si="5"/>
        <v>69.822000000000003</v>
      </c>
      <c r="AZ33" s="77">
        <f t="shared" si="5"/>
        <v>63.435000000000002</v>
      </c>
      <c r="BA33" s="77">
        <f t="shared" si="5"/>
        <v>57.06</v>
      </c>
      <c r="BB33" s="77">
        <f t="shared" si="5"/>
        <v>55.218000000000004</v>
      </c>
      <c r="BC33" s="77">
        <f t="shared" si="5"/>
        <v>47.210999999999999</v>
      </c>
      <c r="BD33" s="77">
        <f t="shared" si="5"/>
        <v>41.343000000000004</v>
      </c>
      <c r="BE33" s="77">
        <f t="shared" si="5"/>
        <v>53.033000000000001</v>
      </c>
      <c r="BF33" s="77">
        <f t="shared" si="5"/>
        <v>35.808</v>
      </c>
      <c r="BG33" s="77">
        <f t="shared" si="5"/>
        <v>33.506</v>
      </c>
      <c r="BH33" s="77">
        <f t="shared" si="5"/>
        <v>29.831</v>
      </c>
      <c r="BI33" s="77">
        <f t="shared" si="5"/>
        <v>31.099</v>
      </c>
      <c r="BJ33" s="77">
        <f t="shared" si="5"/>
        <v>19.402999999999999</v>
      </c>
      <c r="BK33" s="77">
        <f t="shared" si="5"/>
        <v>11.741</v>
      </c>
      <c r="BL33" s="77">
        <f t="shared" si="5"/>
        <v>30.134</v>
      </c>
      <c r="BM33" s="77">
        <f t="shared" si="5"/>
        <v>35.896000000000001</v>
      </c>
      <c r="BN33" s="77">
        <f t="shared" si="5"/>
        <v>29.116</v>
      </c>
      <c r="BO33" s="77">
        <f t="shared" ref="BO33:CW33" si="6">SUM(BO30:BO32)</f>
        <v>36.460999999999999</v>
      </c>
      <c r="BP33" s="77">
        <f t="shared" si="6"/>
        <v>62.412999999999997</v>
      </c>
      <c r="BQ33" s="77">
        <f t="shared" si="6"/>
        <v>32.972000000000001</v>
      </c>
      <c r="BR33" s="77">
        <f t="shared" si="6"/>
        <v>42.976999999999997</v>
      </c>
      <c r="BS33" s="77">
        <f t="shared" si="6"/>
        <v>51.164999999999999</v>
      </c>
      <c r="BT33" s="77">
        <f t="shared" si="6"/>
        <v>195.50299999999999</v>
      </c>
      <c r="BU33" s="77">
        <f t="shared" si="6"/>
        <v>193.53</v>
      </c>
      <c r="BV33" s="77">
        <f t="shared" si="6"/>
        <v>211.25299999999999</v>
      </c>
      <c r="BW33" s="77">
        <f t="shared" si="6"/>
        <v>212.49100000000001</v>
      </c>
      <c r="BX33" s="77">
        <f t="shared" si="6"/>
        <v>211.47800000000001</v>
      </c>
      <c r="BY33" s="77">
        <f t="shared" si="6"/>
        <v>213.101</v>
      </c>
      <c r="BZ33" s="77">
        <f t="shared" si="6"/>
        <v>218.684</v>
      </c>
      <c r="CA33" s="77">
        <f t="shared" si="6"/>
        <v>222.86699999999999</v>
      </c>
      <c r="CB33" s="77">
        <f t="shared" si="6"/>
        <v>223.98500000000001</v>
      </c>
      <c r="CC33" s="77">
        <f t="shared" si="6"/>
        <v>227.791</v>
      </c>
      <c r="CD33" s="77">
        <f t="shared" si="6"/>
        <v>224.23599999999999</v>
      </c>
      <c r="CE33" s="77">
        <f t="shared" si="6"/>
        <v>228.71700000000001</v>
      </c>
      <c r="CF33" s="77">
        <f t="shared" si="6"/>
        <v>222.9</v>
      </c>
      <c r="CG33" s="77">
        <f t="shared" si="6"/>
        <v>228.429</v>
      </c>
      <c r="CH33" s="77">
        <f t="shared" si="6"/>
        <v>224.35400000000001</v>
      </c>
      <c r="CI33" s="77">
        <f t="shared" si="6"/>
        <v>203.57300000000001</v>
      </c>
      <c r="CJ33" s="77">
        <f t="shared" si="6"/>
        <v>204.26900000000001</v>
      </c>
      <c r="CK33" s="77">
        <f t="shared" si="6"/>
        <v>204.922</v>
      </c>
      <c r="CL33" s="77">
        <f t="shared" si="6"/>
        <v>212.31100000000001</v>
      </c>
      <c r="CM33" s="77">
        <f t="shared" si="6"/>
        <v>123.66200000000001</v>
      </c>
      <c r="CN33" s="77">
        <f t="shared" si="6"/>
        <v>53.119</v>
      </c>
      <c r="CO33" s="77">
        <f t="shared" si="6"/>
        <v>42.360999999999997</v>
      </c>
      <c r="CP33" s="77">
        <f t="shared" si="6"/>
        <v>52.878999999999998</v>
      </c>
      <c r="CQ33" s="77">
        <f t="shared" si="6"/>
        <v>55.11</v>
      </c>
      <c r="CR33" s="77">
        <f t="shared" si="6"/>
        <v>118.63</v>
      </c>
      <c r="CS33" s="77">
        <f t="shared" si="6"/>
        <v>35.238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1377.538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13.9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3.4750000000000001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13.9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3.4750000000000001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13.9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3.4750000000000001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13.9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3.4750000000000001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75.114999999999995</v>
      </c>
      <c r="AY53" s="107">
        <f t="shared" si="13"/>
        <v>69.822000000000003</v>
      </c>
      <c r="AZ53" s="107">
        <f t="shared" si="13"/>
        <v>63.434999999999995</v>
      </c>
      <c r="BA53" s="107">
        <f t="shared" si="13"/>
        <v>57.059999999999995</v>
      </c>
      <c r="BB53" s="107">
        <f t="shared" si="13"/>
        <v>55.218000000000004</v>
      </c>
      <c r="BC53" s="107">
        <f t="shared" si="13"/>
        <v>47.210999999999999</v>
      </c>
      <c r="BD53" s="107">
        <f t="shared" si="13"/>
        <v>41.343000000000004</v>
      </c>
      <c r="BE53" s="107">
        <f t="shared" si="13"/>
        <v>53.033000000000001</v>
      </c>
      <c r="BF53" s="107">
        <f t="shared" si="13"/>
        <v>35.808</v>
      </c>
      <c r="BG53" s="107">
        <f t="shared" si="13"/>
        <v>33.506</v>
      </c>
      <c r="BH53" s="107">
        <f t="shared" si="13"/>
        <v>29.831</v>
      </c>
      <c r="BI53" s="107">
        <f t="shared" si="13"/>
        <v>31.099</v>
      </c>
      <c r="BJ53" s="107">
        <f t="shared" si="13"/>
        <v>19.402999999999999</v>
      </c>
      <c r="BK53" s="107">
        <f t="shared" si="13"/>
        <v>11.741000000000001</v>
      </c>
      <c r="BL53" s="107">
        <f t="shared" si="13"/>
        <v>30.134</v>
      </c>
      <c r="BM53" s="107">
        <f t="shared" si="13"/>
        <v>49.795999999999999</v>
      </c>
      <c r="BN53" s="107">
        <f t="shared" si="13"/>
        <v>29.116</v>
      </c>
      <c r="BO53" s="107">
        <f t="shared" ref="BO53:CX53" si="14">BO17+BO27+BO41</f>
        <v>36.460999999999999</v>
      </c>
      <c r="BP53" s="107">
        <f t="shared" si="14"/>
        <v>62.413000000000004</v>
      </c>
      <c r="BQ53" s="107">
        <f t="shared" si="14"/>
        <v>32.972000000000001</v>
      </c>
      <c r="BR53" s="107">
        <f t="shared" si="14"/>
        <v>42.977000000000004</v>
      </c>
      <c r="BS53" s="107">
        <f t="shared" si="14"/>
        <v>51.164999999999999</v>
      </c>
      <c r="BT53" s="107">
        <f t="shared" si="14"/>
        <v>195.50299999999999</v>
      </c>
      <c r="BU53" s="107">
        <f t="shared" si="14"/>
        <v>193.53</v>
      </c>
      <c r="BV53" s="107">
        <f t="shared" si="14"/>
        <v>211.25299999999999</v>
      </c>
      <c r="BW53" s="107">
        <f t="shared" si="14"/>
        <v>212.49099999999999</v>
      </c>
      <c r="BX53" s="107">
        <f t="shared" si="14"/>
        <v>211.47800000000001</v>
      </c>
      <c r="BY53" s="107">
        <f t="shared" si="14"/>
        <v>213.101</v>
      </c>
      <c r="BZ53" s="107">
        <f t="shared" si="14"/>
        <v>218.684</v>
      </c>
      <c r="CA53" s="107">
        <f t="shared" si="14"/>
        <v>222.86699999999999</v>
      </c>
      <c r="CB53" s="107">
        <f t="shared" si="14"/>
        <v>223.98499999999999</v>
      </c>
      <c r="CC53" s="107">
        <f t="shared" si="14"/>
        <v>227.791</v>
      </c>
      <c r="CD53" s="107">
        <f t="shared" si="14"/>
        <v>224.23600000000002</v>
      </c>
      <c r="CE53" s="107">
        <f t="shared" si="14"/>
        <v>228.71700000000001</v>
      </c>
      <c r="CF53" s="107">
        <f t="shared" si="14"/>
        <v>222.89999999999998</v>
      </c>
      <c r="CG53" s="107">
        <f t="shared" si="14"/>
        <v>228.429</v>
      </c>
      <c r="CH53" s="107">
        <f t="shared" si="14"/>
        <v>224.35400000000001</v>
      </c>
      <c r="CI53" s="107">
        <f t="shared" si="14"/>
        <v>203.57299999999998</v>
      </c>
      <c r="CJ53" s="107">
        <f t="shared" si="14"/>
        <v>204.26900000000001</v>
      </c>
      <c r="CK53" s="107">
        <f t="shared" si="14"/>
        <v>204.922</v>
      </c>
      <c r="CL53" s="107">
        <f t="shared" si="14"/>
        <v>212.31100000000001</v>
      </c>
      <c r="CM53" s="107">
        <f t="shared" si="14"/>
        <v>123.66200000000001</v>
      </c>
      <c r="CN53" s="107">
        <f t="shared" si="14"/>
        <v>53.119</v>
      </c>
      <c r="CO53" s="107">
        <f t="shared" si="14"/>
        <v>42.360999999999997</v>
      </c>
      <c r="CP53" s="107">
        <f t="shared" si="14"/>
        <v>52.879000000000005</v>
      </c>
      <c r="CQ53" s="107">
        <f t="shared" si="14"/>
        <v>55.110000000000007</v>
      </c>
      <c r="CR53" s="107">
        <f t="shared" si="14"/>
        <v>118.63</v>
      </c>
      <c r="CS53" s="107">
        <f t="shared" si="14"/>
        <v>35.238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1381.0129999999999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75.114999999999995</v>
      </c>
      <c r="AY5" s="25">
        <v>69.822000000000003</v>
      </c>
      <c r="AZ5" s="25">
        <v>63.435000000000002</v>
      </c>
      <c r="BA5" s="25">
        <v>57.06</v>
      </c>
      <c r="BB5" s="25">
        <v>55.218000000000004</v>
      </c>
      <c r="BC5" s="25">
        <v>47.210999999999999</v>
      </c>
      <c r="BD5" s="25">
        <v>41.36</v>
      </c>
      <c r="BE5" s="25">
        <v>53.033000000000001</v>
      </c>
      <c r="BF5" s="25">
        <v>35.808</v>
      </c>
      <c r="BG5" s="25">
        <v>33.506</v>
      </c>
      <c r="BH5" s="25">
        <v>29.831</v>
      </c>
      <c r="BI5" s="25">
        <v>31.099</v>
      </c>
      <c r="BJ5" s="25">
        <v>19.382000000000001</v>
      </c>
      <c r="BK5" s="25">
        <v>11.741</v>
      </c>
      <c r="BL5" s="25">
        <v>30.134</v>
      </c>
      <c r="BM5" s="25">
        <v>49.8</v>
      </c>
      <c r="BN5" s="25">
        <v>29.152000000000001</v>
      </c>
      <c r="BO5" s="25">
        <v>36.420999999999999</v>
      </c>
      <c r="BP5" s="25">
        <v>62.412999999999997</v>
      </c>
      <c r="BQ5" s="25">
        <v>32.965000000000003</v>
      </c>
      <c r="BR5" s="25">
        <v>42.985999999999997</v>
      </c>
      <c r="BS5" s="25">
        <v>51.185000000000002</v>
      </c>
      <c r="BT5" s="25">
        <v>195.46600000000001</v>
      </c>
      <c r="BU5" s="25">
        <v>193.53299999999999</v>
      </c>
      <c r="BV5" s="25">
        <v>211.29</v>
      </c>
      <c r="BW5" s="25">
        <v>212.47200000000001</v>
      </c>
      <c r="BX5" s="25">
        <v>211.52799999999999</v>
      </c>
      <c r="BY5" s="25">
        <v>213.101</v>
      </c>
      <c r="BZ5" s="25">
        <v>218.636</v>
      </c>
      <c r="CA5" s="25">
        <v>222.91499999999999</v>
      </c>
      <c r="CB5" s="25">
        <v>223.97</v>
      </c>
      <c r="CC5" s="25">
        <v>227.745</v>
      </c>
      <c r="CD5" s="25">
        <v>224.22900000000001</v>
      </c>
      <c r="CE5" s="25">
        <v>228.755</v>
      </c>
      <c r="CF5" s="25">
        <v>222.86799999999999</v>
      </c>
      <c r="CG5" s="25">
        <v>228.44499999999999</v>
      </c>
      <c r="CH5" s="25">
        <v>224.31100000000001</v>
      </c>
      <c r="CI5" s="25">
        <v>203.58099999999999</v>
      </c>
      <c r="CJ5" s="25">
        <v>204.232</v>
      </c>
      <c r="CK5" s="25">
        <v>204.892</v>
      </c>
      <c r="CL5" s="25">
        <v>212.34899999999999</v>
      </c>
      <c r="CM5" s="25">
        <v>123.625</v>
      </c>
      <c r="CN5" s="25">
        <v>53.164999999999999</v>
      </c>
      <c r="CO5" s="25">
        <v>42.343000000000004</v>
      </c>
      <c r="CP5" s="25">
        <v>52.884</v>
      </c>
      <c r="CQ5" s="25">
        <v>55.131</v>
      </c>
      <c r="CR5" s="25">
        <v>118.642</v>
      </c>
      <c r="CS5" s="25">
        <v>35.210999999999999</v>
      </c>
      <c r="CT5" s="26"/>
      <c r="CU5" s="26"/>
      <c r="CV5" s="26"/>
      <c r="CW5" s="27"/>
      <c r="CX5" s="28">
        <f t="array" ref="CX5">SUMPRODUCT(B5:CW5*0.25)</f>
        <v>1380.999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0.78</v>
      </c>
      <c r="AY8" s="37">
        <v>0.2</v>
      </c>
      <c r="AZ8" s="37">
        <v>0.08</v>
      </c>
      <c r="BA8" s="37">
        <v>0.1</v>
      </c>
      <c r="BB8" s="37">
        <v>0.01</v>
      </c>
      <c r="BC8" s="37">
        <v>1.81</v>
      </c>
      <c r="BD8" s="37">
        <v>2.37</v>
      </c>
      <c r="BE8" s="37">
        <v>18.309999999999999</v>
      </c>
      <c r="BF8" s="37">
        <v>2.02</v>
      </c>
      <c r="BG8" s="37">
        <v>10.24</v>
      </c>
      <c r="BH8" s="37">
        <v>24.14</v>
      </c>
      <c r="BI8" s="37">
        <v>72.510000000000005</v>
      </c>
      <c r="BJ8" s="37">
        <v>30.3</v>
      </c>
      <c r="BK8" s="37">
        <v>60.11</v>
      </c>
      <c r="BL8" s="37">
        <v>100.76</v>
      </c>
      <c r="BM8" s="37">
        <v>125.71</v>
      </c>
      <c r="BN8" s="37">
        <v>57.67</v>
      </c>
      <c r="BO8" s="37">
        <v>103.75</v>
      </c>
      <c r="BP8" s="37">
        <v>125.25</v>
      </c>
      <c r="BQ8" s="37">
        <v>176.59</v>
      </c>
      <c r="BR8" s="37">
        <v>115.73</v>
      </c>
      <c r="BS8" s="37">
        <v>177.8</v>
      </c>
      <c r="BT8" s="37">
        <v>197.4</v>
      </c>
      <c r="BU8" s="37">
        <v>227.53</v>
      </c>
      <c r="BV8" s="37">
        <v>212.62</v>
      </c>
      <c r="BW8" s="37">
        <v>235.49</v>
      </c>
      <c r="BX8" s="37">
        <v>257.77</v>
      </c>
      <c r="BY8" s="37">
        <v>275.19</v>
      </c>
      <c r="BZ8" s="37">
        <v>238.54</v>
      </c>
      <c r="CA8" s="37">
        <v>231.83</v>
      </c>
      <c r="CB8" s="37">
        <v>226.95</v>
      </c>
      <c r="CC8" s="37">
        <v>216.95</v>
      </c>
      <c r="CD8" s="37">
        <v>228.82</v>
      </c>
      <c r="CE8" s="37">
        <v>216.32</v>
      </c>
      <c r="CF8" s="37">
        <v>200.17</v>
      </c>
      <c r="CG8" s="37">
        <v>174.8</v>
      </c>
      <c r="CH8" s="37">
        <v>193.94</v>
      </c>
      <c r="CI8" s="37">
        <v>161.30000000000001</v>
      </c>
      <c r="CJ8" s="37">
        <v>155.22999999999999</v>
      </c>
      <c r="CK8" s="37">
        <v>126.96</v>
      </c>
      <c r="CL8" s="37">
        <v>143.85</v>
      </c>
      <c r="CM8" s="37">
        <v>125.38</v>
      </c>
      <c r="CN8" s="37">
        <v>121.02</v>
      </c>
      <c r="CO8" s="37">
        <v>93.67</v>
      </c>
      <c r="CP8" s="37">
        <v>119.75</v>
      </c>
      <c r="CQ8" s="37">
        <v>103.7</v>
      </c>
      <c r="CR8" s="37">
        <v>89.92</v>
      </c>
      <c r="CS8" s="37">
        <v>82.09</v>
      </c>
      <c r="CT8" s="38"/>
      <c r="CU8" s="38"/>
      <c r="CV8" s="38"/>
      <c r="CW8" s="39"/>
      <c r="CX8" s="40">
        <f>IF(SUM(B8:CW8)&lt;&gt;0,AVERAGEIF(B8:CW8,"&lt;&gt;"""),"")</f>
        <v>122.15479166666667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>
        <v>8.8999999999999996E-2</v>
      </c>
      <c r="BC11" s="53">
        <v>3.5000000000000003E-2</v>
      </c>
      <c r="BD11" s="53">
        <v>0.04</v>
      </c>
      <c r="BE11" s="53">
        <v>42.323999999999998</v>
      </c>
      <c r="BF11" s="53"/>
      <c r="BG11" s="53"/>
      <c r="BH11" s="53"/>
      <c r="BI11" s="53"/>
      <c r="BJ11" s="53"/>
      <c r="BK11" s="53"/>
      <c r="BL11" s="53">
        <v>9.8000000000000004E-2</v>
      </c>
      <c r="BM11" s="53"/>
      <c r="BN11" s="53">
        <v>3.4249999999999998</v>
      </c>
      <c r="BO11" s="53">
        <v>17.079999999999998</v>
      </c>
      <c r="BP11" s="53"/>
      <c r="BQ11" s="53"/>
      <c r="BR11" s="53"/>
      <c r="BS11" s="53"/>
      <c r="BT11" s="53">
        <v>146.17699999999999</v>
      </c>
      <c r="BU11" s="53">
        <v>94.028999999999996</v>
      </c>
      <c r="BV11" s="53">
        <v>144.071</v>
      </c>
      <c r="BW11" s="53">
        <v>131.05500000000001</v>
      </c>
      <c r="BX11" s="53">
        <v>118.47799999999999</v>
      </c>
      <c r="BY11" s="53">
        <v>131.69399999999999</v>
      </c>
      <c r="BZ11" s="53">
        <v>106.696</v>
      </c>
      <c r="CA11" s="53">
        <v>111.92700000000001</v>
      </c>
      <c r="CB11" s="53">
        <v>121.248</v>
      </c>
      <c r="CC11" s="53">
        <v>89.804000000000002</v>
      </c>
      <c r="CD11" s="53">
        <v>140.51300000000001</v>
      </c>
      <c r="CE11" s="53">
        <v>131.94</v>
      </c>
      <c r="CF11" s="53">
        <v>151.852</v>
      </c>
      <c r="CG11" s="53">
        <v>158.53299999999999</v>
      </c>
      <c r="CH11" s="53">
        <v>131.03700000000001</v>
      </c>
      <c r="CI11" s="53">
        <v>105.402</v>
      </c>
      <c r="CJ11" s="53">
        <v>66.275999999999996</v>
      </c>
      <c r="CK11" s="53">
        <v>112.59099999999999</v>
      </c>
      <c r="CL11" s="53">
        <v>46.41</v>
      </c>
      <c r="CM11" s="53">
        <v>72.710999999999999</v>
      </c>
      <c r="CN11" s="53">
        <v>7.7089999999999996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595.81099999999981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40.6</v>
      </c>
      <c r="BQ13" s="65">
        <v>13.8</v>
      </c>
      <c r="BR13" s="65">
        <v>20</v>
      </c>
      <c r="BS13" s="65">
        <v>47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30.35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61.271999999999998</v>
      </c>
      <c r="AY15" s="71">
        <v>47.652000000000001</v>
      </c>
      <c r="AZ15" s="71">
        <v>29.33</v>
      </c>
      <c r="BA15" s="71">
        <v>17.617999999999999</v>
      </c>
      <c r="BB15" s="71">
        <v>43.832999999999998</v>
      </c>
      <c r="BC15" s="71">
        <v>36.265999999999998</v>
      </c>
      <c r="BD15" s="71">
        <v>24.957999999999998</v>
      </c>
      <c r="BE15" s="71"/>
      <c r="BF15" s="71">
        <v>24.962</v>
      </c>
      <c r="BG15" s="71">
        <v>22.82</v>
      </c>
      <c r="BH15" s="71">
        <v>19.350000000000001</v>
      </c>
      <c r="BI15" s="71">
        <v>7.7480000000000002</v>
      </c>
      <c r="BJ15" s="71"/>
      <c r="BK15" s="71">
        <v>1.7410000000000001</v>
      </c>
      <c r="BL15" s="71">
        <v>0.60899999999999999</v>
      </c>
      <c r="BM15" s="71"/>
      <c r="BN15" s="71">
        <v>1.3380000000000001</v>
      </c>
      <c r="BO15" s="71">
        <v>1.19</v>
      </c>
      <c r="BP15" s="71"/>
      <c r="BQ15" s="71"/>
      <c r="BR15" s="71"/>
      <c r="BS15" s="71"/>
      <c r="BT15" s="71">
        <v>5.5E-2</v>
      </c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1.8460000000000001</v>
      </c>
      <c r="CI15" s="71">
        <v>6.15</v>
      </c>
      <c r="CJ15" s="71">
        <v>4.0599999999999996</v>
      </c>
      <c r="CK15" s="71">
        <v>6.8579999999999997</v>
      </c>
      <c r="CL15" s="71">
        <v>21.739000000000001</v>
      </c>
      <c r="CM15" s="71"/>
      <c r="CN15" s="71"/>
      <c r="CO15" s="71"/>
      <c r="CP15" s="71">
        <v>2.645</v>
      </c>
      <c r="CQ15" s="71">
        <v>2.758</v>
      </c>
      <c r="CR15" s="71">
        <v>18.312000000000001</v>
      </c>
      <c r="CS15" s="71">
        <v>0.111</v>
      </c>
      <c r="CT15" s="72"/>
      <c r="CU15" s="72"/>
      <c r="CV15" s="72"/>
      <c r="CW15" s="73"/>
      <c r="CX15" s="74">
        <f t="array" ref="CX15">SUMPRODUCT(B15:CW15*0.25)</f>
        <v>101.30524999999997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61.271999999999998</v>
      </c>
      <c r="AY17" s="77">
        <f t="shared" si="0"/>
        <v>47.652000000000001</v>
      </c>
      <c r="AZ17" s="77">
        <f t="shared" si="0"/>
        <v>29.33</v>
      </c>
      <c r="BA17" s="77">
        <f t="shared" si="0"/>
        <v>17.617999999999999</v>
      </c>
      <c r="BB17" s="77">
        <f t="shared" si="0"/>
        <v>43.921999999999997</v>
      </c>
      <c r="BC17" s="77">
        <f t="shared" si="0"/>
        <v>36.300999999999995</v>
      </c>
      <c r="BD17" s="77">
        <f t="shared" si="0"/>
        <v>24.997999999999998</v>
      </c>
      <c r="BE17" s="77">
        <f t="shared" si="0"/>
        <v>42.323999999999998</v>
      </c>
      <c r="BF17" s="77">
        <f t="shared" si="0"/>
        <v>24.962</v>
      </c>
      <c r="BG17" s="77">
        <f t="shared" si="0"/>
        <v>22.82</v>
      </c>
      <c r="BH17" s="77">
        <f t="shared" si="0"/>
        <v>19.350000000000001</v>
      </c>
      <c r="BI17" s="77">
        <f t="shared" si="0"/>
        <v>7.7480000000000002</v>
      </c>
      <c r="BJ17" s="77">
        <f t="shared" si="0"/>
        <v>0</v>
      </c>
      <c r="BK17" s="77">
        <f t="shared" si="0"/>
        <v>1.7410000000000001</v>
      </c>
      <c r="BL17" s="77">
        <f t="shared" si="0"/>
        <v>0.70699999999999996</v>
      </c>
      <c r="BM17" s="77">
        <f t="shared" si="0"/>
        <v>0</v>
      </c>
      <c r="BN17" s="77">
        <f t="shared" si="0"/>
        <v>4.7629999999999999</v>
      </c>
      <c r="BO17" s="77">
        <f t="shared" ref="BO17:CW17" si="1">SUM(BO11:BO16)</f>
        <v>18.27</v>
      </c>
      <c r="BP17" s="77">
        <f t="shared" si="1"/>
        <v>40.6</v>
      </c>
      <c r="BQ17" s="77">
        <f t="shared" si="1"/>
        <v>13.8</v>
      </c>
      <c r="BR17" s="77">
        <f t="shared" si="1"/>
        <v>20</v>
      </c>
      <c r="BS17" s="77">
        <f t="shared" si="1"/>
        <v>47</v>
      </c>
      <c r="BT17" s="77">
        <f t="shared" si="1"/>
        <v>146.232</v>
      </c>
      <c r="BU17" s="77">
        <f t="shared" si="1"/>
        <v>94.028999999999996</v>
      </c>
      <c r="BV17" s="77">
        <f t="shared" si="1"/>
        <v>144.071</v>
      </c>
      <c r="BW17" s="77">
        <f t="shared" si="1"/>
        <v>131.05500000000001</v>
      </c>
      <c r="BX17" s="77">
        <f t="shared" si="1"/>
        <v>118.47799999999999</v>
      </c>
      <c r="BY17" s="77">
        <f t="shared" si="1"/>
        <v>131.69399999999999</v>
      </c>
      <c r="BZ17" s="77">
        <f t="shared" si="1"/>
        <v>106.696</v>
      </c>
      <c r="CA17" s="77">
        <f t="shared" si="1"/>
        <v>111.92700000000001</v>
      </c>
      <c r="CB17" s="77">
        <f t="shared" si="1"/>
        <v>121.248</v>
      </c>
      <c r="CC17" s="77">
        <f t="shared" si="1"/>
        <v>89.804000000000002</v>
      </c>
      <c r="CD17" s="77">
        <f t="shared" si="1"/>
        <v>140.51300000000001</v>
      </c>
      <c r="CE17" s="77">
        <f t="shared" si="1"/>
        <v>131.94</v>
      </c>
      <c r="CF17" s="77">
        <f t="shared" si="1"/>
        <v>151.852</v>
      </c>
      <c r="CG17" s="77">
        <f t="shared" si="1"/>
        <v>158.53299999999999</v>
      </c>
      <c r="CH17" s="77">
        <f t="shared" si="1"/>
        <v>132.88300000000001</v>
      </c>
      <c r="CI17" s="77">
        <f t="shared" si="1"/>
        <v>111.55200000000001</v>
      </c>
      <c r="CJ17" s="77">
        <f t="shared" si="1"/>
        <v>70.335999999999999</v>
      </c>
      <c r="CK17" s="77">
        <f t="shared" si="1"/>
        <v>119.449</v>
      </c>
      <c r="CL17" s="77">
        <f t="shared" si="1"/>
        <v>68.149000000000001</v>
      </c>
      <c r="CM17" s="77">
        <f t="shared" si="1"/>
        <v>72.710999999999999</v>
      </c>
      <c r="CN17" s="77">
        <f t="shared" si="1"/>
        <v>7.7089999999999996</v>
      </c>
      <c r="CO17" s="77">
        <f t="shared" si="1"/>
        <v>0</v>
      </c>
      <c r="CP17" s="77">
        <f t="shared" si="1"/>
        <v>2.645</v>
      </c>
      <c r="CQ17" s="77">
        <f t="shared" si="1"/>
        <v>2.758</v>
      </c>
      <c r="CR17" s="77">
        <f t="shared" si="1"/>
        <v>18.312000000000001</v>
      </c>
      <c r="CS17" s="77">
        <f t="shared" si="1"/>
        <v>0.111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727.46624999999983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6.157</v>
      </c>
      <c r="AY21" s="94">
        <v>4.3710000000000004</v>
      </c>
      <c r="AZ21" s="94">
        <v>4.3410000000000002</v>
      </c>
      <c r="BA21" s="94">
        <v>4.218</v>
      </c>
      <c r="BB21" s="94">
        <v>4.17</v>
      </c>
      <c r="BC21" s="94">
        <v>4.1509999999999998</v>
      </c>
      <c r="BD21" s="94">
        <v>4.2050000000000001</v>
      </c>
      <c r="BE21" s="94">
        <v>3.919</v>
      </c>
      <c r="BF21" s="94">
        <v>4.024</v>
      </c>
      <c r="BG21" s="94">
        <v>4.0519999999999996</v>
      </c>
      <c r="BH21" s="94">
        <v>4.1980000000000004</v>
      </c>
      <c r="BI21" s="94">
        <v>4.24</v>
      </c>
      <c r="BJ21" s="94">
        <v>4.069</v>
      </c>
      <c r="BK21" s="94">
        <v>4.2670000000000003</v>
      </c>
      <c r="BL21" s="94">
        <v>23.913</v>
      </c>
      <c r="BM21" s="94">
        <v>48.844999999999999</v>
      </c>
      <c r="BN21" s="94"/>
      <c r="BO21" s="94"/>
      <c r="BP21" s="94"/>
      <c r="BQ21" s="94">
        <v>1.548</v>
      </c>
      <c r="BR21" s="94"/>
      <c r="BS21" s="94"/>
      <c r="BT21" s="94">
        <v>25.690999999999999</v>
      </c>
      <c r="BU21" s="94">
        <v>63.68</v>
      </c>
      <c r="BV21" s="94"/>
      <c r="BW21" s="94"/>
      <c r="BX21" s="94">
        <v>1.6E-2</v>
      </c>
      <c r="BY21" s="94">
        <v>1.2E-2</v>
      </c>
      <c r="BZ21" s="94"/>
      <c r="CA21" s="94">
        <v>3.5999999999999997E-2</v>
      </c>
      <c r="CB21" s="94"/>
      <c r="CC21" s="94"/>
      <c r="CD21" s="94">
        <v>15.2</v>
      </c>
      <c r="CE21" s="94"/>
      <c r="CF21" s="94"/>
      <c r="CG21" s="94"/>
      <c r="CH21" s="94">
        <v>3.7039999999999997</v>
      </c>
      <c r="CI21" s="94">
        <v>4.819</v>
      </c>
      <c r="CJ21" s="94">
        <v>4.3999999999999997E-2</v>
      </c>
      <c r="CK21" s="94"/>
      <c r="CL21" s="94">
        <v>5.9399999999999995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63.457499999999996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7.6859999999999999</v>
      </c>
      <c r="AY22" s="99">
        <v>6.9990000000000006</v>
      </c>
      <c r="AZ22" s="99">
        <v>7.1639999999999997</v>
      </c>
      <c r="BA22" s="99">
        <v>7.1239999999999997</v>
      </c>
      <c r="BB22" s="99">
        <v>7.1260000000000003</v>
      </c>
      <c r="BC22" s="99">
        <v>6.7589999999999995</v>
      </c>
      <c r="BD22" s="99">
        <v>7.157</v>
      </c>
      <c r="BE22" s="99">
        <v>6.79</v>
      </c>
      <c r="BF22" s="99">
        <v>6.8220000000000001</v>
      </c>
      <c r="BG22" s="99">
        <v>6.6340000000000003</v>
      </c>
      <c r="BH22" s="99">
        <v>6.2830000000000004</v>
      </c>
      <c r="BI22" s="99">
        <v>5.8109999999999999</v>
      </c>
      <c r="BJ22" s="99">
        <v>5.5129999999999999</v>
      </c>
      <c r="BK22" s="99">
        <v>5.7329999999999997</v>
      </c>
      <c r="BL22" s="99">
        <v>5.5140000000000002</v>
      </c>
      <c r="BM22" s="99">
        <v>0.95499999999999996</v>
      </c>
      <c r="BN22" s="99">
        <v>0.48899999999999999</v>
      </c>
      <c r="BO22" s="99">
        <v>0.65100000000000002</v>
      </c>
      <c r="BP22" s="99">
        <v>0.81299999999999994</v>
      </c>
      <c r="BQ22" s="99">
        <v>0.81699999999999995</v>
      </c>
      <c r="BR22" s="99">
        <v>0.48599999999999999</v>
      </c>
      <c r="BS22" s="99">
        <v>0.48499999999999999</v>
      </c>
      <c r="BT22" s="99">
        <v>4.2430000000000003</v>
      </c>
      <c r="BU22" s="99">
        <v>5.3239999999999998</v>
      </c>
      <c r="BV22" s="99">
        <v>0.31900000000000001</v>
      </c>
      <c r="BW22" s="99">
        <v>4.3170000000000002</v>
      </c>
      <c r="BX22" s="99">
        <v>6.6340000000000003</v>
      </c>
      <c r="BY22" s="99">
        <v>6.7949999999999999</v>
      </c>
      <c r="BZ22" s="99">
        <v>5.94</v>
      </c>
      <c r="CA22" s="99">
        <v>5.952</v>
      </c>
      <c r="CB22" s="99">
        <v>6.1219999999999999</v>
      </c>
      <c r="CC22" s="99">
        <v>4.9409999999999998</v>
      </c>
      <c r="CD22" s="99">
        <v>2.016</v>
      </c>
      <c r="CE22" s="99">
        <v>0.61499999999999999</v>
      </c>
      <c r="CF22" s="99">
        <v>0.61599999999999999</v>
      </c>
      <c r="CG22" s="99">
        <v>1.9119999999999999</v>
      </c>
      <c r="CH22" s="99">
        <v>12.923999999999999</v>
      </c>
      <c r="CI22" s="99">
        <v>26.209999999999997</v>
      </c>
      <c r="CJ22" s="99">
        <v>22.951999999999998</v>
      </c>
      <c r="CK22" s="99">
        <v>15.143000000000001</v>
      </c>
      <c r="CL22" s="99">
        <v>22.259999999999998</v>
      </c>
      <c r="CM22" s="99">
        <v>18.314</v>
      </c>
      <c r="CN22" s="99">
        <v>10.156000000000001</v>
      </c>
      <c r="CO22" s="99">
        <v>11.343</v>
      </c>
      <c r="CP22" s="99">
        <v>5.3390000000000004</v>
      </c>
      <c r="CQ22" s="99">
        <v>3.173</v>
      </c>
      <c r="CR22" s="99">
        <v>2.0300000000000002</v>
      </c>
      <c r="CS22" s="99"/>
      <c r="CT22" s="100"/>
      <c r="CU22" s="100"/>
      <c r="CV22" s="100"/>
      <c r="CW22" s="96"/>
      <c r="CX22" s="97">
        <f t="array" ref="CX22">SUMPRODUCT(B22:CW22*0.25)</f>
        <v>77.350250000000017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13.3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3.3250000000000002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13.843</v>
      </c>
      <c r="AY27" s="107">
        <f t="shared" si="2"/>
        <v>11.370000000000001</v>
      </c>
      <c r="AZ27" s="107">
        <f t="shared" si="2"/>
        <v>11.504999999999999</v>
      </c>
      <c r="BA27" s="107">
        <f t="shared" si="2"/>
        <v>11.341999999999999</v>
      </c>
      <c r="BB27" s="107">
        <f t="shared" si="2"/>
        <v>11.295999999999999</v>
      </c>
      <c r="BC27" s="107">
        <f t="shared" si="2"/>
        <v>10.91</v>
      </c>
      <c r="BD27" s="107">
        <f t="shared" si="2"/>
        <v>11.362</v>
      </c>
      <c r="BE27" s="107">
        <f t="shared" si="2"/>
        <v>10.709</v>
      </c>
      <c r="BF27" s="107">
        <f t="shared" si="2"/>
        <v>10.846</v>
      </c>
      <c r="BG27" s="107">
        <f t="shared" si="2"/>
        <v>10.686</v>
      </c>
      <c r="BH27" s="107">
        <f t="shared" si="2"/>
        <v>10.481000000000002</v>
      </c>
      <c r="BI27" s="107">
        <f t="shared" si="2"/>
        <v>23.350999999999999</v>
      </c>
      <c r="BJ27" s="107">
        <f t="shared" si="2"/>
        <v>9.5820000000000007</v>
      </c>
      <c r="BK27" s="107">
        <f t="shared" si="2"/>
        <v>10</v>
      </c>
      <c r="BL27" s="107">
        <f t="shared" si="2"/>
        <v>29.427</v>
      </c>
      <c r="BM27" s="107">
        <f t="shared" si="2"/>
        <v>49.8</v>
      </c>
      <c r="BN27" s="107">
        <f t="shared" si="2"/>
        <v>0.48899999999999999</v>
      </c>
      <c r="BO27" s="107">
        <f t="shared" ref="BO27:CW27" si="3">SUM(BO20:BO26)</f>
        <v>0.65100000000000002</v>
      </c>
      <c r="BP27" s="107">
        <f t="shared" si="3"/>
        <v>0.81299999999999994</v>
      </c>
      <c r="BQ27" s="107">
        <f t="shared" si="3"/>
        <v>2.3650000000000002</v>
      </c>
      <c r="BR27" s="107">
        <f t="shared" si="3"/>
        <v>0.48599999999999999</v>
      </c>
      <c r="BS27" s="107">
        <f t="shared" si="3"/>
        <v>0.48499999999999999</v>
      </c>
      <c r="BT27" s="107">
        <f t="shared" si="3"/>
        <v>29.933999999999997</v>
      </c>
      <c r="BU27" s="107">
        <f t="shared" si="3"/>
        <v>69.004000000000005</v>
      </c>
      <c r="BV27" s="107">
        <f t="shared" si="3"/>
        <v>0.31900000000000001</v>
      </c>
      <c r="BW27" s="107">
        <f t="shared" si="3"/>
        <v>4.3170000000000002</v>
      </c>
      <c r="BX27" s="107">
        <f t="shared" si="3"/>
        <v>6.65</v>
      </c>
      <c r="BY27" s="107">
        <f t="shared" si="3"/>
        <v>6.8069999999999995</v>
      </c>
      <c r="BZ27" s="107">
        <f t="shared" si="3"/>
        <v>5.94</v>
      </c>
      <c r="CA27" s="107">
        <f t="shared" si="3"/>
        <v>5.9879999999999995</v>
      </c>
      <c r="CB27" s="107">
        <f t="shared" si="3"/>
        <v>6.1219999999999999</v>
      </c>
      <c r="CC27" s="107">
        <f t="shared" si="3"/>
        <v>4.9409999999999998</v>
      </c>
      <c r="CD27" s="107">
        <f t="shared" si="3"/>
        <v>17.216000000000001</v>
      </c>
      <c r="CE27" s="107">
        <f t="shared" si="3"/>
        <v>0.61499999999999999</v>
      </c>
      <c r="CF27" s="107">
        <f t="shared" si="3"/>
        <v>0.61599999999999999</v>
      </c>
      <c r="CG27" s="107">
        <f t="shared" si="3"/>
        <v>1.9119999999999999</v>
      </c>
      <c r="CH27" s="107">
        <f t="shared" si="3"/>
        <v>16.628</v>
      </c>
      <c r="CI27" s="107">
        <f t="shared" si="3"/>
        <v>31.028999999999996</v>
      </c>
      <c r="CJ27" s="107">
        <f t="shared" si="3"/>
        <v>22.995999999999999</v>
      </c>
      <c r="CK27" s="107">
        <f t="shared" si="3"/>
        <v>15.143000000000001</v>
      </c>
      <c r="CL27" s="107">
        <f t="shared" si="3"/>
        <v>28.199999999999996</v>
      </c>
      <c r="CM27" s="107">
        <f t="shared" si="3"/>
        <v>18.314</v>
      </c>
      <c r="CN27" s="107">
        <f t="shared" si="3"/>
        <v>10.156000000000001</v>
      </c>
      <c r="CO27" s="107">
        <f t="shared" si="3"/>
        <v>11.343</v>
      </c>
      <c r="CP27" s="107">
        <f t="shared" si="3"/>
        <v>5.3390000000000004</v>
      </c>
      <c r="CQ27" s="107">
        <f t="shared" si="3"/>
        <v>3.173</v>
      </c>
      <c r="CR27" s="107">
        <f t="shared" si="3"/>
        <v>2.0300000000000002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144.13274999999999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75.114999999999995</v>
      </c>
      <c r="AY31" s="94">
        <v>59.021999999999998</v>
      </c>
      <c r="AZ31" s="94">
        <v>40.835000000000001</v>
      </c>
      <c r="BA31" s="94">
        <v>28.96</v>
      </c>
      <c r="BB31" s="94">
        <v>55.218000000000004</v>
      </c>
      <c r="BC31" s="94">
        <v>47.210999999999999</v>
      </c>
      <c r="BD31" s="94">
        <v>36.36</v>
      </c>
      <c r="BE31" s="94">
        <v>53.033000000000001</v>
      </c>
      <c r="BF31" s="94">
        <v>35.808</v>
      </c>
      <c r="BG31" s="94">
        <v>33.506</v>
      </c>
      <c r="BH31" s="94">
        <v>29.831</v>
      </c>
      <c r="BI31" s="94">
        <v>31.099</v>
      </c>
      <c r="BJ31" s="94">
        <v>9.5820000000000007</v>
      </c>
      <c r="BK31" s="94">
        <v>11.741</v>
      </c>
      <c r="BL31" s="94">
        <v>30.134</v>
      </c>
      <c r="BM31" s="94">
        <v>49.8</v>
      </c>
      <c r="BN31" s="94">
        <v>5.2519999999999998</v>
      </c>
      <c r="BO31" s="94">
        <v>18.920999999999999</v>
      </c>
      <c r="BP31" s="94">
        <v>41.412999999999997</v>
      </c>
      <c r="BQ31" s="94">
        <v>16.164999999999999</v>
      </c>
      <c r="BR31" s="94">
        <v>20.486000000000001</v>
      </c>
      <c r="BS31" s="94">
        <v>47.484999999999999</v>
      </c>
      <c r="BT31" s="94">
        <v>176.166</v>
      </c>
      <c r="BU31" s="94">
        <v>163.03299999999999</v>
      </c>
      <c r="BV31" s="94">
        <v>144.38999999999999</v>
      </c>
      <c r="BW31" s="94">
        <v>135.37200000000001</v>
      </c>
      <c r="BX31" s="94">
        <v>125.128</v>
      </c>
      <c r="BY31" s="94">
        <v>138.501</v>
      </c>
      <c r="BZ31" s="94">
        <v>112.636</v>
      </c>
      <c r="CA31" s="94">
        <v>117.91500000000001</v>
      </c>
      <c r="CB31" s="94">
        <v>127.37</v>
      </c>
      <c r="CC31" s="94">
        <v>94.745000000000005</v>
      </c>
      <c r="CD31" s="94">
        <v>157.72900000000001</v>
      </c>
      <c r="CE31" s="94">
        <v>132.55500000000001</v>
      </c>
      <c r="CF31" s="94">
        <v>152.46799999999999</v>
      </c>
      <c r="CG31" s="94">
        <v>160.44499999999999</v>
      </c>
      <c r="CH31" s="94">
        <v>149.511</v>
      </c>
      <c r="CI31" s="94">
        <v>142.58099999999999</v>
      </c>
      <c r="CJ31" s="94">
        <v>93.331999999999994</v>
      </c>
      <c r="CK31" s="94">
        <v>134.59200000000001</v>
      </c>
      <c r="CL31" s="94">
        <v>96.349000000000004</v>
      </c>
      <c r="CM31" s="94">
        <v>91.025000000000006</v>
      </c>
      <c r="CN31" s="94">
        <v>17.864999999999998</v>
      </c>
      <c r="CO31" s="94">
        <v>11.343</v>
      </c>
      <c r="CP31" s="94">
        <v>7.984</v>
      </c>
      <c r="CQ31" s="94">
        <v>5.931</v>
      </c>
      <c r="CR31" s="94">
        <v>20.341999999999999</v>
      </c>
      <c r="CS31" s="94">
        <v>0.111</v>
      </c>
      <c r="CT31" s="95"/>
      <c r="CU31" s="95"/>
      <c r="CV31" s="95"/>
      <c r="CW31" s="96"/>
      <c r="CX31" s="97">
        <f t="array" ref="CX31">SUMPRODUCT(B31:CW31*0.25)</f>
        <v>871.59899999999982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75.114999999999995</v>
      </c>
      <c r="AY33" s="77">
        <f t="shared" si="4"/>
        <v>59.021999999999998</v>
      </c>
      <c r="AZ33" s="77">
        <f t="shared" si="4"/>
        <v>40.835000000000001</v>
      </c>
      <c r="BA33" s="77">
        <f t="shared" si="4"/>
        <v>28.96</v>
      </c>
      <c r="BB33" s="77">
        <f t="shared" si="4"/>
        <v>55.218000000000004</v>
      </c>
      <c r="BC33" s="77">
        <f t="shared" si="4"/>
        <v>47.210999999999999</v>
      </c>
      <c r="BD33" s="77">
        <f t="shared" si="4"/>
        <v>36.36</v>
      </c>
      <c r="BE33" s="77">
        <f t="shared" si="4"/>
        <v>53.033000000000001</v>
      </c>
      <c r="BF33" s="77">
        <f t="shared" si="4"/>
        <v>35.808</v>
      </c>
      <c r="BG33" s="77">
        <f t="shared" si="4"/>
        <v>33.506</v>
      </c>
      <c r="BH33" s="77">
        <f t="shared" si="4"/>
        <v>29.831</v>
      </c>
      <c r="BI33" s="77">
        <f t="shared" si="4"/>
        <v>31.099</v>
      </c>
      <c r="BJ33" s="77">
        <f t="shared" si="4"/>
        <v>9.5820000000000007</v>
      </c>
      <c r="BK33" s="77">
        <f t="shared" si="4"/>
        <v>11.741</v>
      </c>
      <c r="BL33" s="77">
        <f t="shared" si="4"/>
        <v>30.134</v>
      </c>
      <c r="BM33" s="77">
        <f t="shared" si="4"/>
        <v>49.8</v>
      </c>
      <c r="BN33" s="77">
        <f t="shared" si="4"/>
        <v>5.2519999999999998</v>
      </c>
      <c r="BO33" s="77">
        <f t="shared" ref="BO33:CW33" si="5">SUM(BO30:BO32)</f>
        <v>18.920999999999999</v>
      </c>
      <c r="BP33" s="77">
        <f t="shared" si="5"/>
        <v>41.412999999999997</v>
      </c>
      <c r="BQ33" s="77">
        <f t="shared" si="5"/>
        <v>16.164999999999999</v>
      </c>
      <c r="BR33" s="77">
        <f t="shared" si="5"/>
        <v>20.486000000000001</v>
      </c>
      <c r="BS33" s="77">
        <f t="shared" si="5"/>
        <v>47.484999999999999</v>
      </c>
      <c r="BT33" s="77">
        <f t="shared" si="5"/>
        <v>176.166</v>
      </c>
      <c r="BU33" s="77">
        <f t="shared" si="5"/>
        <v>163.03299999999999</v>
      </c>
      <c r="BV33" s="77">
        <f t="shared" si="5"/>
        <v>144.38999999999999</v>
      </c>
      <c r="BW33" s="77">
        <f t="shared" si="5"/>
        <v>135.37200000000001</v>
      </c>
      <c r="BX33" s="77">
        <f t="shared" si="5"/>
        <v>125.128</v>
      </c>
      <c r="BY33" s="77">
        <f t="shared" si="5"/>
        <v>138.501</v>
      </c>
      <c r="BZ33" s="77">
        <f t="shared" si="5"/>
        <v>112.636</v>
      </c>
      <c r="CA33" s="77">
        <f t="shared" si="5"/>
        <v>117.91500000000001</v>
      </c>
      <c r="CB33" s="77">
        <f t="shared" si="5"/>
        <v>127.37</v>
      </c>
      <c r="CC33" s="77">
        <f t="shared" si="5"/>
        <v>94.745000000000005</v>
      </c>
      <c r="CD33" s="77">
        <f t="shared" si="5"/>
        <v>157.72900000000001</v>
      </c>
      <c r="CE33" s="77">
        <f t="shared" si="5"/>
        <v>132.55500000000001</v>
      </c>
      <c r="CF33" s="77">
        <f t="shared" si="5"/>
        <v>152.46799999999999</v>
      </c>
      <c r="CG33" s="77">
        <f t="shared" si="5"/>
        <v>160.44499999999999</v>
      </c>
      <c r="CH33" s="77">
        <f t="shared" si="5"/>
        <v>149.511</v>
      </c>
      <c r="CI33" s="77">
        <f t="shared" si="5"/>
        <v>142.58099999999999</v>
      </c>
      <c r="CJ33" s="77">
        <f t="shared" si="5"/>
        <v>93.331999999999994</v>
      </c>
      <c r="CK33" s="77">
        <f t="shared" si="5"/>
        <v>134.59200000000001</v>
      </c>
      <c r="CL33" s="77">
        <f t="shared" si="5"/>
        <v>96.349000000000004</v>
      </c>
      <c r="CM33" s="77">
        <f t="shared" si="5"/>
        <v>91.025000000000006</v>
      </c>
      <c r="CN33" s="77">
        <f t="shared" si="5"/>
        <v>17.864999999999998</v>
      </c>
      <c r="CO33" s="77">
        <f t="shared" si="5"/>
        <v>11.343</v>
      </c>
      <c r="CP33" s="77">
        <f t="shared" si="5"/>
        <v>7.984</v>
      </c>
      <c r="CQ33" s="77">
        <f t="shared" si="5"/>
        <v>5.931</v>
      </c>
      <c r="CR33" s="77">
        <f t="shared" si="5"/>
        <v>20.341999999999999</v>
      </c>
      <c r="CS33" s="77">
        <f t="shared" si="5"/>
        <v>0.111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871.59899999999982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10.8</v>
      </c>
      <c r="AZ38" s="120">
        <v>22.6</v>
      </c>
      <c r="BA38" s="120">
        <v>28.1</v>
      </c>
      <c r="BB38" s="120"/>
      <c r="BC38" s="120"/>
      <c r="BD38" s="120">
        <v>5</v>
      </c>
      <c r="BE38" s="120"/>
      <c r="BF38" s="120"/>
      <c r="BG38" s="120"/>
      <c r="BH38" s="120"/>
      <c r="BI38" s="120"/>
      <c r="BJ38" s="120">
        <v>9.8000000000000007</v>
      </c>
      <c r="BK38" s="120"/>
      <c r="BL38" s="120"/>
      <c r="BM38" s="120"/>
      <c r="BN38" s="120">
        <v>23.9</v>
      </c>
      <c r="BO38" s="120">
        <v>17.5</v>
      </c>
      <c r="BP38" s="120">
        <v>21</v>
      </c>
      <c r="BQ38" s="120">
        <v>16.8</v>
      </c>
      <c r="BR38" s="120">
        <v>22.5</v>
      </c>
      <c r="BS38" s="120">
        <v>3.7</v>
      </c>
      <c r="BT38" s="120">
        <v>19.3</v>
      </c>
      <c r="BU38" s="120">
        <v>30.5</v>
      </c>
      <c r="BV38" s="120">
        <v>66.900000000000006</v>
      </c>
      <c r="BW38" s="120">
        <v>77.099999999999994</v>
      </c>
      <c r="BX38" s="120">
        <v>86.4</v>
      </c>
      <c r="BY38" s="120">
        <v>74.599999999999994</v>
      </c>
      <c r="BZ38" s="120">
        <v>106</v>
      </c>
      <c r="CA38" s="120">
        <v>105</v>
      </c>
      <c r="CB38" s="120">
        <v>96.6</v>
      </c>
      <c r="CC38" s="120">
        <v>133</v>
      </c>
      <c r="CD38" s="120">
        <v>66.5</v>
      </c>
      <c r="CE38" s="120">
        <v>96.2</v>
      </c>
      <c r="CF38" s="120">
        <v>70.400000000000006</v>
      </c>
      <c r="CG38" s="120">
        <v>68</v>
      </c>
      <c r="CH38" s="120">
        <v>74.8</v>
      </c>
      <c r="CI38" s="120">
        <v>61</v>
      </c>
      <c r="CJ38" s="120">
        <v>110.9</v>
      </c>
      <c r="CK38" s="120">
        <v>70.3</v>
      </c>
      <c r="CL38" s="120">
        <v>116</v>
      </c>
      <c r="CM38" s="120">
        <v>32.6</v>
      </c>
      <c r="CN38" s="120">
        <v>35.299999999999997</v>
      </c>
      <c r="CO38" s="120">
        <v>31</v>
      </c>
      <c r="CP38" s="120">
        <v>44.9</v>
      </c>
      <c r="CQ38" s="120">
        <v>49.2</v>
      </c>
      <c r="CR38" s="120">
        <v>98.3</v>
      </c>
      <c r="CS38" s="120">
        <v>35.1</v>
      </c>
      <c r="CT38" s="122"/>
      <c r="CU38" s="122"/>
      <c r="CV38" s="122"/>
      <c r="CW38" s="121"/>
      <c r="CX38" s="97">
        <f t="array" ref="CX38">SUMPRODUCT(B38:CW38*0.25)</f>
        <v>509.4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10.8</v>
      </c>
      <c r="AZ41" s="107">
        <f t="shared" si="6"/>
        <v>22.6</v>
      </c>
      <c r="BA41" s="107">
        <f t="shared" si="6"/>
        <v>28.1</v>
      </c>
      <c r="BB41" s="107">
        <f t="shared" si="6"/>
        <v>0</v>
      </c>
      <c r="BC41" s="107">
        <f t="shared" si="6"/>
        <v>0</v>
      </c>
      <c r="BD41" s="107">
        <f t="shared" si="6"/>
        <v>5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9.8000000000000007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23.9</v>
      </c>
      <c r="BO41" s="107">
        <f t="shared" ref="BO41:CW41" si="7">SUM(BO36:BO40)</f>
        <v>17.5</v>
      </c>
      <c r="BP41" s="107">
        <f t="shared" si="7"/>
        <v>21</v>
      </c>
      <c r="BQ41" s="107">
        <f t="shared" si="7"/>
        <v>16.8</v>
      </c>
      <c r="BR41" s="107">
        <f t="shared" si="7"/>
        <v>22.5</v>
      </c>
      <c r="BS41" s="107">
        <f t="shared" si="7"/>
        <v>3.7</v>
      </c>
      <c r="BT41" s="107">
        <f t="shared" si="7"/>
        <v>19.3</v>
      </c>
      <c r="BU41" s="107">
        <f t="shared" si="7"/>
        <v>30.5</v>
      </c>
      <c r="BV41" s="107">
        <f t="shared" si="7"/>
        <v>66.900000000000006</v>
      </c>
      <c r="BW41" s="107">
        <f t="shared" si="7"/>
        <v>77.099999999999994</v>
      </c>
      <c r="BX41" s="107">
        <f t="shared" si="7"/>
        <v>86.4</v>
      </c>
      <c r="BY41" s="107">
        <f t="shared" si="7"/>
        <v>74.599999999999994</v>
      </c>
      <c r="BZ41" s="107">
        <f t="shared" si="7"/>
        <v>106</v>
      </c>
      <c r="CA41" s="107">
        <f t="shared" si="7"/>
        <v>105</v>
      </c>
      <c r="CB41" s="107">
        <f t="shared" si="7"/>
        <v>96.6</v>
      </c>
      <c r="CC41" s="107">
        <f t="shared" si="7"/>
        <v>133</v>
      </c>
      <c r="CD41" s="107">
        <f t="shared" si="7"/>
        <v>66.5</v>
      </c>
      <c r="CE41" s="107">
        <f t="shared" si="7"/>
        <v>96.2</v>
      </c>
      <c r="CF41" s="107">
        <f t="shared" si="7"/>
        <v>70.400000000000006</v>
      </c>
      <c r="CG41" s="107">
        <f t="shared" si="7"/>
        <v>68</v>
      </c>
      <c r="CH41" s="107">
        <f t="shared" si="7"/>
        <v>74.8</v>
      </c>
      <c r="CI41" s="107">
        <f t="shared" si="7"/>
        <v>61</v>
      </c>
      <c r="CJ41" s="107">
        <f t="shared" si="7"/>
        <v>110.9</v>
      </c>
      <c r="CK41" s="107">
        <f t="shared" si="7"/>
        <v>70.3</v>
      </c>
      <c r="CL41" s="107">
        <f t="shared" si="7"/>
        <v>116</v>
      </c>
      <c r="CM41" s="107">
        <f t="shared" si="7"/>
        <v>32.6</v>
      </c>
      <c r="CN41" s="107">
        <f t="shared" si="7"/>
        <v>35.299999999999997</v>
      </c>
      <c r="CO41" s="107">
        <f t="shared" si="7"/>
        <v>31</v>
      </c>
      <c r="CP41" s="107">
        <f t="shared" si="7"/>
        <v>44.9</v>
      </c>
      <c r="CQ41" s="107">
        <f t="shared" si="7"/>
        <v>49.2</v>
      </c>
      <c r="CR41" s="107">
        <f t="shared" si="7"/>
        <v>98.3</v>
      </c>
      <c r="CS41" s="107">
        <f t="shared" si="7"/>
        <v>35.1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509.4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10.8</v>
      </c>
      <c r="AZ46" s="120">
        <v>22.6</v>
      </c>
      <c r="BA46" s="120">
        <v>28.1</v>
      </c>
      <c r="BB46" s="120"/>
      <c r="BC46" s="120"/>
      <c r="BD46" s="120">
        <v>5</v>
      </c>
      <c r="BE46" s="120"/>
      <c r="BF46" s="120"/>
      <c r="BG46" s="120"/>
      <c r="BH46" s="120"/>
      <c r="BI46" s="120"/>
      <c r="BJ46" s="120">
        <v>9.8000000000000007</v>
      </c>
      <c r="BK46" s="120"/>
      <c r="BL46" s="120"/>
      <c r="BM46" s="120"/>
      <c r="BN46" s="120">
        <v>23.9</v>
      </c>
      <c r="BO46" s="120">
        <v>17.5</v>
      </c>
      <c r="BP46" s="120">
        <v>21</v>
      </c>
      <c r="BQ46" s="120">
        <v>16.8</v>
      </c>
      <c r="BR46" s="120">
        <v>22.5</v>
      </c>
      <c r="BS46" s="120">
        <v>3.7</v>
      </c>
      <c r="BT46" s="120">
        <v>19.3</v>
      </c>
      <c r="BU46" s="120">
        <v>30.5</v>
      </c>
      <c r="BV46" s="120">
        <v>66.900000000000006</v>
      </c>
      <c r="BW46" s="120">
        <v>77.099999999999994</v>
      </c>
      <c r="BX46" s="120">
        <v>86.4</v>
      </c>
      <c r="BY46" s="120">
        <v>74.599999999999994</v>
      </c>
      <c r="BZ46" s="120">
        <v>106</v>
      </c>
      <c r="CA46" s="120">
        <v>105</v>
      </c>
      <c r="CB46" s="120">
        <v>96.6</v>
      </c>
      <c r="CC46" s="120">
        <v>133</v>
      </c>
      <c r="CD46" s="120">
        <v>66.5</v>
      </c>
      <c r="CE46" s="120">
        <v>96.2</v>
      </c>
      <c r="CF46" s="120">
        <v>70.400000000000006</v>
      </c>
      <c r="CG46" s="120">
        <v>68</v>
      </c>
      <c r="CH46" s="120">
        <v>74.8</v>
      </c>
      <c r="CI46" s="120">
        <v>61</v>
      </c>
      <c r="CJ46" s="120">
        <v>110.9</v>
      </c>
      <c r="CK46" s="120">
        <v>70.3</v>
      </c>
      <c r="CL46" s="120">
        <v>116</v>
      </c>
      <c r="CM46" s="120">
        <v>32.6</v>
      </c>
      <c r="CN46" s="120">
        <v>35.299999999999997</v>
      </c>
      <c r="CO46" s="120">
        <v>31</v>
      </c>
      <c r="CP46" s="120">
        <v>44.9</v>
      </c>
      <c r="CQ46" s="120">
        <v>49.2</v>
      </c>
      <c r="CR46" s="120">
        <v>98.3</v>
      </c>
      <c r="CS46" s="120">
        <v>35.1</v>
      </c>
      <c r="CT46" s="122"/>
      <c r="CU46" s="122"/>
      <c r="CV46" s="122"/>
      <c r="CW46" s="121"/>
      <c r="CX46" s="97">
        <f t="array" ref="CX46">SUMPRODUCT(B46:CW46*0.25)</f>
        <v>509.4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10.8</v>
      </c>
      <c r="AZ50" s="107">
        <f t="shared" si="8"/>
        <v>22.6</v>
      </c>
      <c r="BA50" s="107">
        <f t="shared" si="8"/>
        <v>28.1</v>
      </c>
      <c r="BB50" s="107">
        <f t="shared" si="8"/>
        <v>0</v>
      </c>
      <c r="BC50" s="107">
        <f t="shared" si="8"/>
        <v>0</v>
      </c>
      <c r="BD50" s="107">
        <f t="shared" si="8"/>
        <v>5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9.8000000000000007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23.9</v>
      </c>
      <c r="BO50" s="107">
        <f t="shared" ref="BO50:CW50" si="9">SUM(BO44:BO49)</f>
        <v>17.5</v>
      </c>
      <c r="BP50" s="107">
        <f t="shared" si="9"/>
        <v>21</v>
      </c>
      <c r="BQ50" s="107">
        <f t="shared" si="9"/>
        <v>16.8</v>
      </c>
      <c r="BR50" s="107">
        <f t="shared" si="9"/>
        <v>22.5</v>
      </c>
      <c r="BS50" s="107">
        <f t="shared" si="9"/>
        <v>3.7</v>
      </c>
      <c r="BT50" s="107">
        <f t="shared" si="9"/>
        <v>19.3</v>
      </c>
      <c r="BU50" s="107">
        <f t="shared" si="9"/>
        <v>30.5</v>
      </c>
      <c r="BV50" s="107">
        <f t="shared" si="9"/>
        <v>66.900000000000006</v>
      </c>
      <c r="BW50" s="107">
        <f t="shared" si="9"/>
        <v>77.099999999999994</v>
      </c>
      <c r="BX50" s="107">
        <f t="shared" si="9"/>
        <v>86.4</v>
      </c>
      <c r="BY50" s="107">
        <f t="shared" si="9"/>
        <v>74.599999999999994</v>
      </c>
      <c r="BZ50" s="107">
        <f t="shared" si="9"/>
        <v>106</v>
      </c>
      <c r="CA50" s="107">
        <f t="shared" si="9"/>
        <v>105</v>
      </c>
      <c r="CB50" s="107">
        <f t="shared" si="9"/>
        <v>96.6</v>
      </c>
      <c r="CC50" s="107">
        <f t="shared" si="9"/>
        <v>133</v>
      </c>
      <c r="CD50" s="107">
        <f t="shared" si="9"/>
        <v>66.5</v>
      </c>
      <c r="CE50" s="107">
        <f t="shared" si="9"/>
        <v>96.2</v>
      </c>
      <c r="CF50" s="107">
        <f t="shared" si="9"/>
        <v>70.400000000000006</v>
      </c>
      <c r="CG50" s="107">
        <f t="shared" si="9"/>
        <v>68</v>
      </c>
      <c r="CH50" s="107">
        <f t="shared" si="9"/>
        <v>74.8</v>
      </c>
      <c r="CI50" s="107">
        <f t="shared" si="9"/>
        <v>61</v>
      </c>
      <c r="CJ50" s="107">
        <f t="shared" si="9"/>
        <v>110.9</v>
      </c>
      <c r="CK50" s="107">
        <f t="shared" si="9"/>
        <v>70.3</v>
      </c>
      <c r="CL50" s="107">
        <f t="shared" si="9"/>
        <v>116</v>
      </c>
      <c r="CM50" s="107">
        <f t="shared" si="9"/>
        <v>32.6</v>
      </c>
      <c r="CN50" s="107">
        <f t="shared" si="9"/>
        <v>35.299999999999997</v>
      </c>
      <c r="CO50" s="107">
        <f t="shared" si="9"/>
        <v>31</v>
      </c>
      <c r="CP50" s="107">
        <f t="shared" si="9"/>
        <v>44.9</v>
      </c>
      <c r="CQ50" s="107">
        <f t="shared" si="9"/>
        <v>49.2</v>
      </c>
      <c r="CR50" s="107">
        <f t="shared" si="9"/>
        <v>98.3</v>
      </c>
      <c r="CS50" s="107">
        <f t="shared" si="9"/>
        <v>35.1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509.4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75.114999999999995</v>
      </c>
      <c r="AY53" s="107">
        <f t="shared" si="12"/>
        <v>69.822000000000003</v>
      </c>
      <c r="AZ53" s="107">
        <f t="shared" si="12"/>
        <v>63.434999999999995</v>
      </c>
      <c r="BA53" s="107">
        <f t="shared" si="12"/>
        <v>57.06</v>
      </c>
      <c r="BB53" s="107">
        <f t="shared" si="12"/>
        <v>55.217999999999996</v>
      </c>
      <c r="BC53" s="107">
        <f t="shared" si="12"/>
        <v>47.210999999999999</v>
      </c>
      <c r="BD53" s="107">
        <f t="shared" si="12"/>
        <v>41.36</v>
      </c>
      <c r="BE53" s="107">
        <f t="shared" si="12"/>
        <v>53.033000000000001</v>
      </c>
      <c r="BF53" s="107">
        <f t="shared" si="12"/>
        <v>35.808</v>
      </c>
      <c r="BG53" s="107">
        <f t="shared" si="12"/>
        <v>33.506</v>
      </c>
      <c r="BH53" s="107">
        <f t="shared" si="12"/>
        <v>29.831000000000003</v>
      </c>
      <c r="BI53" s="107">
        <f t="shared" si="12"/>
        <v>31.099</v>
      </c>
      <c r="BJ53" s="107">
        <f t="shared" si="12"/>
        <v>19.382000000000001</v>
      </c>
      <c r="BK53" s="107">
        <f t="shared" si="12"/>
        <v>11.741</v>
      </c>
      <c r="BL53" s="107">
        <f t="shared" si="12"/>
        <v>30.134</v>
      </c>
      <c r="BM53" s="107">
        <f t="shared" si="12"/>
        <v>49.8</v>
      </c>
      <c r="BN53" s="107">
        <f t="shared" si="12"/>
        <v>29.151999999999997</v>
      </c>
      <c r="BO53" s="107">
        <f t="shared" ref="BO53:CX53" si="13">BO17+BO27+BO41</f>
        <v>36.420999999999999</v>
      </c>
      <c r="BP53" s="107">
        <f t="shared" si="13"/>
        <v>62.413000000000004</v>
      </c>
      <c r="BQ53" s="107">
        <f t="shared" si="13"/>
        <v>32.965000000000003</v>
      </c>
      <c r="BR53" s="107">
        <f t="shared" si="13"/>
        <v>42.986000000000004</v>
      </c>
      <c r="BS53" s="107">
        <f t="shared" si="13"/>
        <v>51.185000000000002</v>
      </c>
      <c r="BT53" s="107">
        <f t="shared" si="13"/>
        <v>195.46600000000001</v>
      </c>
      <c r="BU53" s="107">
        <f t="shared" si="13"/>
        <v>193.53300000000002</v>
      </c>
      <c r="BV53" s="107">
        <f t="shared" si="13"/>
        <v>211.29</v>
      </c>
      <c r="BW53" s="107">
        <f t="shared" si="13"/>
        <v>212.47200000000001</v>
      </c>
      <c r="BX53" s="107">
        <f t="shared" si="13"/>
        <v>211.52800000000002</v>
      </c>
      <c r="BY53" s="107">
        <f t="shared" si="13"/>
        <v>213.10099999999997</v>
      </c>
      <c r="BZ53" s="107">
        <f t="shared" si="13"/>
        <v>218.636</v>
      </c>
      <c r="CA53" s="107">
        <f t="shared" si="13"/>
        <v>222.91500000000002</v>
      </c>
      <c r="CB53" s="107">
        <f t="shared" si="13"/>
        <v>223.97</v>
      </c>
      <c r="CC53" s="107">
        <f t="shared" si="13"/>
        <v>227.745</v>
      </c>
      <c r="CD53" s="107">
        <f t="shared" si="13"/>
        <v>224.22900000000001</v>
      </c>
      <c r="CE53" s="107">
        <f t="shared" si="13"/>
        <v>228.755</v>
      </c>
      <c r="CF53" s="107">
        <f t="shared" si="13"/>
        <v>222.86800000000002</v>
      </c>
      <c r="CG53" s="107">
        <f t="shared" si="13"/>
        <v>228.44499999999999</v>
      </c>
      <c r="CH53" s="107">
        <f t="shared" si="13"/>
        <v>224.31100000000004</v>
      </c>
      <c r="CI53" s="107">
        <f t="shared" si="13"/>
        <v>203.58100000000002</v>
      </c>
      <c r="CJ53" s="107">
        <f t="shared" si="13"/>
        <v>204.232</v>
      </c>
      <c r="CK53" s="107">
        <f t="shared" si="13"/>
        <v>204.892</v>
      </c>
      <c r="CL53" s="107">
        <f t="shared" si="13"/>
        <v>212.34899999999999</v>
      </c>
      <c r="CM53" s="107">
        <f t="shared" si="13"/>
        <v>123.625</v>
      </c>
      <c r="CN53" s="107">
        <f t="shared" si="13"/>
        <v>53.164999999999999</v>
      </c>
      <c r="CO53" s="107">
        <f t="shared" si="13"/>
        <v>42.343000000000004</v>
      </c>
      <c r="CP53" s="107">
        <f t="shared" si="13"/>
        <v>52.884</v>
      </c>
      <c r="CQ53" s="107">
        <f t="shared" si="13"/>
        <v>55.131</v>
      </c>
      <c r="CR53" s="107">
        <f t="shared" si="13"/>
        <v>118.642</v>
      </c>
      <c r="CS53" s="107">
        <f t="shared" si="13"/>
        <v>35.210999999999999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1380.9989999999998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10.8</v>
      </c>
      <c r="AZ5" s="25">
        <v>22.6</v>
      </c>
      <c r="BA5" s="25">
        <v>28.1</v>
      </c>
      <c r="BB5" s="25"/>
      <c r="BC5" s="25"/>
      <c r="BD5" s="25">
        <v>5</v>
      </c>
      <c r="BE5" s="25"/>
      <c r="BF5" s="25"/>
      <c r="BG5" s="25"/>
      <c r="BH5" s="25"/>
      <c r="BI5" s="25"/>
      <c r="BJ5" s="25">
        <v>9.8000000000000007</v>
      </c>
      <c r="BK5" s="25"/>
      <c r="BL5" s="25"/>
      <c r="BM5" s="25">
        <v>-13.9</v>
      </c>
      <c r="BN5" s="25">
        <v>23.9</v>
      </c>
      <c r="BO5" s="25">
        <v>17.5</v>
      </c>
      <c r="BP5" s="25">
        <v>21</v>
      </c>
      <c r="BQ5" s="25">
        <v>16.8</v>
      </c>
      <c r="BR5" s="25">
        <v>22.5</v>
      </c>
      <c r="BS5" s="25">
        <v>3.7</v>
      </c>
      <c r="BT5" s="25">
        <v>19.3</v>
      </c>
      <c r="BU5" s="25">
        <v>30.5</v>
      </c>
      <c r="BV5" s="25">
        <v>66.900000000000006</v>
      </c>
      <c r="BW5" s="25">
        <v>77.099999999999994</v>
      </c>
      <c r="BX5" s="25">
        <v>86.4</v>
      </c>
      <c r="BY5" s="25">
        <v>74.599999999999994</v>
      </c>
      <c r="BZ5" s="25">
        <v>106</v>
      </c>
      <c r="CA5" s="25">
        <v>105</v>
      </c>
      <c r="CB5" s="25">
        <v>96.6</v>
      </c>
      <c r="CC5" s="25">
        <v>133</v>
      </c>
      <c r="CD5" s="25">
        <v>66.5</v>
      </c>
      <c r="CE5" s="25">
        <v>96.2</v>
      </c>
      <c r="CF5" s="25">
        <v>70.400000000000006</v>
      </c>
      <c r="CG5" s="25">
        <v>68</v>
      </c>
      <c r="CH5" s="25">
        <v>74.8</v>
      </c>
      <c r="CI5" s="25">
        <v>61</v>
      </c>
      <c r="CJ5" s="25">
        <v>110.9</v>
      </c>
      <c r="CK5" s="25">
        <v>70.3</v>
      </c>
      <c r="CL5" s="25">
        <v>116</v>
      </c>
      <c r="CM5" s="25">
        <v>32.6</v>
      </c>
      <c r="CN5" s="25">
        <v>35.299999999999997</v>
      </c>
      <c r="CO5" s="25">
        <v>31</v>
      </c>
      <c r="CP5" s="25">
        <v>44.9</v>
      </c>
      <c r="CQ5" s="25">
        <v>49.2</v>
      </c>
      <c r="CR5" s="25">
        <v>98.3</v>
      </c>
      <c r="CS5" s="25">
        <v>35.1</v>
      </c>
      <c r="CT5" s="26"/>
      <c r="CU5" s="26"/>
      <c r="CV5" s="26"/>
      <c r="CW5" s="27"/>
      <c r="CX5" s="132">
        <f t="array" ref="CX5">SUMPRODUCT(B5:CW5*0.25)</f>
        <v>505.92500000000001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0.78</v>
      </c>
      <c r="AY8" s="138">
        <v>0.2</v>
      </c>
      <c r="AZ8" s="138">
        <v>0.08</v>
      </c>
      <c r="BA8" s="138">
        <v>0.1</v>
      </c>
      <c r="BB8" s="138">
        <v>0.01</v>
      </c>
      <c r="BC8" s="138">
        <v>1.81</v>
      </c>
      <c r="BD8" s="138">
        <v>2.37</v>
      </c>
      <c r="BE8" s="138">
        <v>18.309999999999999</v>
      </c>
      <c r="BF8" s="138">
        <v>2.02</v>
      </c>
      <c r="BG8" s="138">
        <v>10.24</v>
      </c>
      <c r="BH8" s="138">
        <v>24.14</v>
      </c>
      <c r="BI8" s="138">
        <v>72.510000000000005</v>
      </c>
      <c r="BJ8" s="138">
        <v>30.3</v>
      </c>
      <c r="BK8" s="138">
        <v>60.11</v>
      </c>
      <c r="BL8" s="138">
        <v>100.76</v>
      </c>
      <c r="BM8" s="138">
        <v>125.71</v>
      </c>
      <c r="BN8" s="138">
        <v>57.67</v>
      </c>
      <c r="BO8" s="138">
        <v>103.75</v>
      </c>
      <c r="BP8" s="138">
        <v>125.25</v>
      </c>
      <c r="BQ8" s="138">
        <v>176.59</v>
      </c>
      <c r="BR8" s="138">
        <v>115.73</v>
      </c>
      <c r="BS8" s="138">
        <v>177.8</v>
      </c>
      <c r="BT8" s="138">
        <v>197.4</v>
      </c>
      <c r="BU8" s="138">
        <v>227.53</v>
      </c>
      <c r="BV8" s="138">
        <v>212.62</v>
      </c>
      <c r="BW8" s="138">
        <v>235.49</v>
      </c>
      <c r="BX8" s="138">
        <v>257.77</v>
      </c>
      <c r="BY8" s="138">
        <v>275.19</v>
      </c>
      <c r="BZ8" s="138">
        <v>238.54</v>
      </c>
      <c r="CA8" s="138">
        <v>231.83</v>
      </c>
      <c r="CB8" s="138">
        <v>226.95</v>
      </c>
      <c r="CC8" s="138">
        <v>216.95</v>
      </c>
      <c r="CD8" s="138">
        <v>228.82</v>
      </c>
      <c r="CE8" s="138">
        <v>216.32</v>
      </c>
      <c r="CF8" s="138">
        <v>200.17</v>
      </c>
      <c r="CG8" s="138">
        <v>174.8</v>
      </c>
      <c r="CH8" s="138">
        <v>193.94</v>
      </c>
      <c r="CI8" s="138">
        <v>161.30000000000001</v>
      </c>
      <c r="CJ8" s="138">
        <v>155.22999999999999</v>
      </c>
      <c r="CK8" s="138">
        <v>126.96</v>
      </c>
      <c r="CL8" s="138">
        <v>143.85</v>
      </c>
      <c r="CM8" s="138">
        <v>125.38</v>
      </c>
      <c r="CN8" s="138">
        <v>121.02</v>
      </c>
      <c r="CO8" s="138">
        <v>93.67</v>
      </c>
      <c r="CP8" s="138">
        <v>119.75</v>
      </c>
      <c r="CQ8" s="138">
        <v>103.7</v>
      </c>
      <c r="CR8" s="138">
        <v>89.92</v>
      </c>
      <c r="CS8" s="138">
        <v>82.09</v>
      </c>
      <c r="CT8" s="139"/>
      <c r="CU8" s="139"/>
      <c r="CV8" s="139"/>
      <c r="CW8" s="140"/>
      <c r="CX8" s="141">
        <f>IF(SUM(B8:CW8)&lt;&gt;0,AVERAGEIF(B8:CW8,"&lt;&gt;"""),"")</f>
        <v>122.15479166666667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13.9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3.4750000000000001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13.9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3.4750000000000001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10.8</v>
      </c>
      <c r="AZ22" s="149">
        <v>22.6</v>
      </c>
      <c r="BA22" s="149">
        <v>28.1</v>
      </c>
      <c r="BB22" s="149"/>
      <c r="BC22" s="149"/>
      <c r="BD22" s="149">
        <v>5</v>
      </c>
      <c r="BE22" s="149"/>
      <c r="BF22" s="149"/>
      <c r="BG22" s="149"/>
      <c r="BH22" s="149"/>
      <c r="BI22" s="149"/>
      <c r="BJ22" s="149">
        <v>9.8000000000000007</v>
      </c>
      <c r="BK22" s="149"/>
      <c r="BL22" s="149"/>
      <c r="BM22" s="149"/>
      <c r="BN22" s="149">
        <v>23.9</v>
      </c>
      <c r="BO22" s="149">
        <v>17.5</v>
      </c>
      <c r="BP22" s="149">
        <v>21</v>
      </c>
      <c r="BQ22" s="149">
        <v>16.8</v>
      </c>
      <c r="BR22" s="149">
        <v>22.5</v>
      </c>
      <c r="BS22" s="149">
        <v>3.7</v>
      </c>
      <c r="BT22" s="149">
        <v>19.3</v>
      </c>
      <c r="BU22" s="149">
        <v>30.5</v>
      </c>
      <c r="BV22" s="149">
        <v>66.900000000000006</v>
      </c>
      <c r="BW22" s="149">
        <v>77.099999999999994</v>
      </c>
      <c r="BX22" s="149">
        <v>86.4</v>
      </c>
      <c r="BY22" s="149">
        <v>74.599999999999994</v>
      </c>
      <c r="BZ22" s="149">
        <v>106</v>
      </c>
      <c r="CA22" s="149">
        <v>105</v>
      </c>
      <c r="CB22" s="149">
        <v>96.6</v>
      </c>
      <c r="CC22" s="149">
        <v>133</v>
      </c>
      <c r="CD22" s="149">
        <v>66.5</v>
      </c>
      <c r="CE22" s="149">
        <v>96.2</v>
      </c>
      <c r="CF22" s="149">
        <v>70.400000000000006</v>
      </c>
      <c r="CG22" s="149">
        <v>68</v>
      </c>
      <c r="CH22" s="149">
        <v>74.8</v>
      </c>
      <c r="CI22" s="149">
        <v>61</v>
      </c>
      <c r="CJ22" s="149">
        <v>110.9</v>
      </c>
      <c r="CK22" s="149">
        <v>70.3</v>
      </c>
      <c r="CL22" s="149">
        <v>116</v>
      </c>
      <c r="CM22" s="149">
        <v>32.6</v>
      </c>
      <c r="CN22" s="149">
        <v>35.299999999999997</v>
      </c>
      <c r="CO22" s="149">
        <v>31</v>
      </c>
      <c r="CP22" s="149">
        <v>44.9</v>
      </c>
      <c r="CQ22" s="149">
        <v>49.2</v>
      </c>
      <c r="CR22" s="149">
        <v>98.3</v>
      </c>
      <c r="CS22" s="149">
        <v>35.1</v>
      </c>
      <c r="CT22" s="150"/>
      <c r="CU22" s="150"/>
      <c r="CV22" s="150"/>
      <c r="CW22" s="151"/>
      <c r="CX22" s="152">
        <f t="array" ref="CX22">SUMPRODUCT(B22:CW22*0.25)</f>
        <v>509.4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10.8</v>
      </c>
      <c r="AZ25" s="160">
        <f t="shared" si="2"/>
        <v>22.6</v>
      </c>
      <c r="BA25" s="160">
        <f t="shared" si="2"/>
        <v>28.1</v>
      </c>
      <c r="BB25" s="160">
        <f t="shared" si="2"/>
        <v>0</v>
      </c>
      <c r="BC25" s="160">
        <f t="shared" si="2"/>
        <v>0</v>
      </c>
      <c r="BD25" s="160">
        <f t="shared" si="2"/>
        <v>5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9.8000000000000007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23.9</v>
      </c>
      <c r="BO25" s="160">
        <f t="shared" ref="BO25:CW25" si="3">SUM(BO20:BO24)</f>
        <v>17.5</v>
      </c>
      <c r="BP25" s="160">
        <f t="shared" si="3"/>
        <v>21</v>
      </c>
      <c r="BQ25" s="160">
        <f t="shared" si="3"/>
        <v>16.8</v>
      </c>
      <c r="BR25" s="160">
        <f t="shared" si="3"/>
        <v>22.5</v>
      </c>
      <c r="BS25" s="160">
        <f t="shared" si="3"/>
        <v>3.7</v>
      </c>
      <c r="BT25" s="160">
        <f t="shared" si="3"/>
        <v>19.3</v>
      </c>
      <c r="BU25" s="160">
        <f t="shared" si="3"/>
        <v>30.5</v>
      </c>
      <c r="BV25" s="160">
        <f t="shared" si="3"/>
        <v>66.900000000000006</v>
      </c>
      <c r="BW25" s="160">
        <f t="shared" si="3"/>
        <v>77.099999999999994</v>
      </c>
      <c r="BX25" s="160">
        <f t="shared" si="3"/>
        <v>86.4</v>
      </c>
      <c r="BY25" s="160">
        <f t="shared" si="3"/>
        <v>74.599999999999994</v>
      </c>
      <c r="BZ25" s="160">
        <f t="shared" si="3"/>
        <v>106</v>
      </c>
      <c r="CA25" s="160">
        <f t="shared" si="3"/>
        <v>105</v>
      </c>
      <c r="CB25" s="160">
        <f t="shared" si="3"/>
        <v>96.6</v>
      </c>
      <c r="CC25" s="160">
        <f t="shared" si="3"/>
        <v>133</v>
      </c>
      <c r="CD25" s="160">
        <f t="shared" si="3"/>
        <v>66.5</v>
      </c>
      <c r="CE25" s="160">
        <f t="shared" si="3"/>
        <v>96.2</v>
      </c>
      <c r="CF25" s="160">
        <f t="shared" si="3"/>
        <v>70.400000000000006</v>
      </c>
      <c r="CG25" s="160">
        <f t="shared" si="3"/>
        <v>68</v>
      </c>
      <c r="CH25" s="160">
        <f t="shared" si="3"/>
        <v>74.8</v>
      </c>
      <c r="CI25" s="160">
        <f t="shared" si="3"/>
        <v>61</v>
      </c>
      <c r="CJ25" s="160">
        <f t="shared" si="3"/>
        <v>110.9</v>
      </c>
      <c r="CK25" s="160">
        <f t="shared" si="3"/>
        <v>70.3</v>
      </c>
      <c r="CL25" s="160">
        <f t="shared" si="3"/>
        <v>116</v>
      </c>
      <c r="CM25" s="160">
        <f t="shared" si="3"/>
        <v>32.6</v>
      </c>
      <c r="CN25" s="160">
        <f t="shared" si="3"/>
        <v>35.299999999999997</v>
      </c>
      <c r="CO25" s="160">
        <f t="shared" si="3"/>
        <v>31</v>
      </c>
      <c r="CP25" s="160">
        <f t="shared" si="3"/>
        <v>44.9</v>
      </c>
      <c r="CQ25" s="160">
        <f t="shared" si="3"/>
        <v>49.2</v>
      </c>
      <c r="CR25" s="160">
        <f t="shared" si="3"/>
        <v>98.3</v>
      </c>
      <c r="CS25" s="160">
        <f t="shared" si="3"/>
        <v>35.1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509.4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2025-10-04T08:20:26Z</dcterms:created>
  <dcterms:modified xsi:type="dcterms:W3CDTF">2025-10-04T08:20:28Z</dcterms:modified>
</cp:coreProperties>
</file>