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<sst xmlns="http://schemas.openxmlformats.org/spreadsheetml/2006/main" count="124" uniqueCount="57">
  <si>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19/09/2026 11:24:56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</si>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</sst>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21F-4F06-B6D5-7C8FDA10B29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21F-4F06-B6D5-7C8FDA10B29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4.2</c:v>
                </c:pt>
                <c:pt idx="63">
                  <c:v>34.6</c:v>
                </c:pt>
                <c:pt idx="65">
                  <c:v>5</c:v>
                </c:pt>
                <c:pt idx="66">
                  <c:v>5</c:v>
                </c:pt>
                <c:pt idx="68">
                  <c:v>3.6</c:v>
                </c:pt>
                <c:pt idx="73">
                  <c:v>2.8</c:v>
                </c:pt>
                <c:pt idx="78">
                  <c:v>1.1000000000000001</c:v>
                </c:pt>
                <c:pt idx="82">
                  <c:v>0.8</c:v>
                </c:pt>
                <c:pt idx="88">
                  <c:v>1.6</c:v>
                </c:pt>
                <c:pt idx="95">
                  <c:v>50.4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F-4F06-B6D5-7C8FDA10B29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64">
                  <c:v>6.8250000000000002</c:v>
                </c:pt>
                <c:pt idx="66">
                  <c:v>31.2</c:v>
                </c:pt>
                <c:pt idx="67">
                  <c:v>44.5</c:v>
                </c:pt>
                <c:pt idx="71">
                  <c:v>57</c:v>
                </c:pt>
                <c:pt idx="73">
                  <c:v>12.5</c:v>
                </c:pt>
                <c:pt idx="81">
                  <c:v>36.799999999999997</c:v>
                </c:pt>
                <c:pt idx="82">
                  <c:v>16.899999999999999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1F-4F06-B6D5-7C8FDA10B29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21F-4F06-B6D5-7C8FDA10B29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21F-4F06-B6D5-7C8FDA10B29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21F-4F06-B6D5-7C8FDA10B29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21F-4F06-B6D5-7C8FDA10B29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21F-4F06-B6D5-7C8FDA10B29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5">
                  <c:v>10.407999999999999</c:v>
                </c:pt>
                <c:pt idx="66">
                  <c:v>9</c:v>
                </c:pt>
                <c:pt idx="68">
                  <c:v>11</c:v>
                </c:pt>
                <c:pt idx="82">
                  <c:v>6</c:v>
                </c:pt>
                <c:pt idx="83">
                  <c:v>6</c:v>
                </c:pt>
                <c:pt idx="87">
                  <c:v>3</c:v>
                </c:pt>
                <c:pt idx="89">
                  <c:v>2</c:v>
                </c:pt>
                <c:pt idx="9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21F-4F06-B6D5-7C8FDA10B29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27.1</c:v>
                </c:pt>
                <c:pt idx="49">
                  <c:v>34.9</c:v>
                </c:pt>
                <c:pt idx="50">
                  <c:v>38.200000000000003</c:v>
                </c:pt>
                <c:pt idx="51">
                  <c:v>61.1</c:v>
                </c:pt>
                <c:pt idx="52">
                  <c:v>99</c:v>
                </c:pt>
                <c:pt idx="53">
                  <c:v>95</c:v>
                </c:pt>
                <c:pt idx="54">
                  <c:v>99</c:v>
                </c:pt>
                <c:pt idx="55">
                  <c:v>117</c:v>
                </c:pt>
                <c:pt idx="56">
                  <c:v>136.69999999999999</c:v>
                </c:pt>
                <c:pt idx="57">
                  <c:v>149</c:v>
                </c:pt>
                <c:pt idx="58">
                  <c:v>181.3</c:v>
                </c:pt>
                <c:pt idx="59">
                  <c:v>163.80000000000001</c:v>
                </c:pt>
                <c:pt idx="60">
                  <c:v>190</c:v>
                </c:pt>
                <c:pt idx="61">
                  <c:v>218</c:v>
                </c:pt>
                <c:pt idx="62">
                  <c:v>256.7</c:v>
                </c:pt>
                <c:pt idx="63">
                  <c:v>228.3</c:v>
                </c:pt>
                <c:pt idx="64">
                  <c:v>61</c:v>
                </c:pt>
                <c:pt idx="65">
                  <c:v>197.2</c:v>
                </c:pt>
                <c:pt idx="66">
                  <c:v>107.7</c:v>
                </c:pt>
                <c:pt idx="67">
                  <c:v>80.8</c:v>
                </c:pt>
                <c:pt idx="68">
                  <c:v>68.8</c:v>
                </c:pt>
                <c:pt idx="69">
                  <c:v>16.399999999999999</c:v>
                </c:pt>
                <c:pt idx="70">
                  <c:v>26.3</c:v>
                </c:pt>
                <c:pt idx="71">
                  <c:v>0</c:v>
                </c:pt>
                <c:pt idx="72">
                  <c:v>0</c:v>
                </c:pt>
                <c:pt idx="73">
                  <c:v>9.6</c:v>
                </c:pt>
                <c:pt idx="74">
                  <c:v>8.3000000000000007</c:v>
                </c:pt>
                <c:pt idx="75">
                  <c:v>0</c:v>
                </c:pt>
                <c:pt idx="76">
                  <c:v>0</c:v>
                </c:pt>
                <c:pt idx="77">
                  <c:v>85</c:v>
                </c:pt>
                <c:pt idx="78">
                  <c:v>47.7</c:v>
                </c:pt>
                <c:pt idx="79">
                  <c:v>123.7</c:v>
                </c:pt>
                <c:pt idx="80">
                  <c:v>54.8</c:v>
                </c:pt>
                <c:pt idx="81">
                  <c:v>54.8</c:v>
                </c:pt>
                <c:pt idx="82">
                  <c:v>54.8</c:v>
                </c:pt>
                <c:pt idx="83">
                  <c:v>54.8</c:v>
                </c:pt>
                <c:pt idx="84">
                  <c:v>0</c:v>
                </c:pt>
                <c:pt idx="85">
                  <c:v>10.1</c:v>
                </c:pt>
                <c:pt idx="86">
                  <c:v>30.7</c:v>
                </c:pt>
                <c:pt idx="87">
                  <c:v>63.4</c:v>
                </c:pt>
                <c:pt idx="88">
                  <c:v>15.6</c:v>
                </c:pt>
                <c:pt idx="89">
                  <c:v>11.1</c:v>
                </c:pt>
                <c:pt idx="90">
                  <c:v>21.2</c:v>
                </c:pt>
                <c:pt idx="91">
                  <c:v>44.2</c:v>
                </c:pt>
                <c:pt idx="92">
                  <c:v>2.2000000000000002</c:v>
                </c:pt>
                <c:pt idx="93">
                  <c:v>21.7</c:v>
                </c:pt>
                <c:pt idx="94">
                  <c:v>35.1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1F-4F06-B6D5-7C8FDA10B29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2">
                  <c:v>3.0790000000000002</c:v>
                </c:pt>
                <c:pt idx="53">
                  <c:v>24.05</c:v>
                </c:pt>
                <c:pt idx="54">
                  <c:v>24.05</c:v>
                </c:pt>
                <c:pt idx="55">
                  <c:v>63.036000000000001</c:v>
                </c:pt>
                <c:pt idx="56">
                  <c:v>91.317999999999998</c:v>
                </c:pt>
                <c:pt idx="57">
                  <c:v>85.435000000000002</c:v>
                </c:pt>
                <c:pt idx="58">
                  <c:v>8.2829999999999995</c:v>
                </c:pt>
                <c:pt idx="59">
                  <c:v>57.643000000000001</c:v>
                </c:pt>
                <c:pt idx="72">
                  <c:v>22.443999999999999</c:v>
                </c:pt>
                <c:pt idx="74">
                  <c:v>24.661999999999999</c:v>
                </c:pt>
                <c:pt idx="75">
                  <c:v>45.881999999999998</c:v>
                </c:pt>
                <c:pt idx="76">
                  <c:v>122.008</c:v>
                </c:pt>
                <c:pt idx="78">
                  <c:v>19.649999999999999</c:v>
                </c:pt>
                <c:pt idx="89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21F-4F06-B6D5-7C8FDA10B29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96.97</c:v>
                </c:pt>
                <c:pt idx="49">
                  <c:v>92.75</c:v>
                </c:pt>
                <c:pt idx="50">
                  <c:v>89.71</c:v>
                </c:pt>
                <c:pt idx="51">
                  <c:v>85.71</c:v>
                </c:pt>
                <c:pt idx="52">
                  <c:v>92.01</c:v>
                </c:pt>
                <c:pt idx="53">
                  <c:v>92.537999999999997</c:v>
                </c:pt>
                <c:pt idx="54">
                  <c:v>75.959999999999994</c:v>
                </c:pt>
                <c:pt idx="55">
                  <c:v>44.113999999999997</c:v>
                </c:pt>
                <c:pt idx="56">
                  <c:v>2.9609999999999999</c:v>
                </c:pt>
                <c:pt idx="57">
                  <c:v>10.361000000000001</c:v>
                </c:pt>
                <c:pt idx="58">
                  <c:v>7.91</c:v>
                </c:pt>
                <c:pt idx="59">
                  <c:v>16.716000000000001</c:v>
                </c:pt>
                <c:pt idx="60">
                  <c:v>28.86</c:v>
                </c:pt>
                <c:pt idx="61">
                  <c:v>0.01</c:v>
                </c:pt>
                <c:pt idx="62">
                  <c:v>0.01</c:v>
                </c:pt>
                <c:pt idx="63">
                  <c:v>0.01</c:v>
                </c:pt>
                <c:pt idx="64">
                  <c:v>98.566000000000003</c:v>
                </c:pt>
                <c:pt idx="69">
                  <c:v>19.992999999999999</c:v>
                </c:pt>
                <c:pt idx="70">
                  <c:v>12.387</c:v>
                </c:pt>
                <c:pt idx="71">
                  <c:v>14.887</c:v>
                </c:pt>
                <c:pt idx="72">
                  <c:v>44.548999999999999</c:v>
                </c:pt>
                <c:pt idx="73">
                  <c:v>25.82</c:v>
                </c:pt>
                <c:pt idx="74">
                  <c:v>51.819000000000003</c:v>
                </c:pt>
                <c:pt idx="75">
                  <c:v>34.622999999999998</c:v>
                </c:pt>
                <c:pt idx="76">
                  <c:v>18.863</c:v>
                </c:pt>
                <c:pt idx="77">
                  <c:v>22.206</c:v>
                </c:pt>
                <c:pt idx="78">
                  <c:v>28.238</c:v>
                </c:pt>
                <c:pt idx="79">
                  <c:v>15.191000000000001</c:v>
                </c:pt>
                <c:pt idx="80">
                  <c:v>8.5860000000000003</c:v>
                </c:pt>
                <c:pt idx="81">
                  <c:v>1.0229999999999999</c:v>
                </c:pt>
                <c:pt idx="82">
                  <c:v>2.93</c:v>
                </c:pt>
                <c:pt idx="83">
                  <c:v>22.172999999999998</c:v>
                </c:pt>
                <c:pt idx="84">
                  <c:v>17.925999999999998</c:v>
                </c:pt>
                <c:pt idx="85">
                  <c:v>30.373000000000001</c:v>
                </c:pt>
                <c:pt idx="86">
                  <c:v>16.917999999999999</c:v>
                </c:pt>
                <c:pt idx="87">
                  <c:v>18.827000000000002</c:v>
                </c:pt>
                <c:pt idx="89">
                  <c:v>15.874000000000001</c:v>
                </c:pt>
                <c:pt idx="90">
                  <c:v>26.491</c:v>
                </c:pt>
                <c:pt idx="91">
                  <c:v>36.725000000000001</c:v>
                </c:pt>
                <c:pt idx="92">
                  <c:v>1.1830000000000001</c:v>
                </c:pt>
                <c:pt idx="93">
                  <c:v>16.896000000000001</c:v>
                </c:pt>
                <c:pt idx="94">
                  <c:v>20.113</c:v>
                </c:pt>
                <c:pt idx="95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1F-4F06-B6D5-7C8FDA10B29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2">
                  <c:v>3.0790000000000002</c:v>
                </c:pt>
                <c:pt idx="53">
                  <c:v>24.05</c:v>
                </c:pt>
                <c:pt idx="54">
                  <c:v>24.05</c:v>
                </c:pt>
                <c:pt idx="55">
                  <c:v>63.036000000000001</c:v>
                </c:pt>
                <c:pt idx="56">
                  <c:v>91.317999999999998</c:v>
                </c:pt>
                <c:pt idx="57">
                  <c:v>85.435000000000002</c:v>
                </c:pt>
                <c:pt idx="58">
                  <c:v>8.2829999999999995</c:v>
                </c:pt>
                <c:pt idx="59">
                  <c:v>57.643000000000001</c:v>
                </c:pt>
                <c:pt idx="72">
                  <c:v>22.443999999999999</c:v>
                </c:pt>
                <c:pt idx="74">
                  <c:v>24.661999999999999</c:v>
                </c:pt>
                <c:pt idx="75">
                  <c:v>45.881999999999998</c:v>
                </c:pt>
                <c:pt idx="76">
                  <c:v>122.008</c:v>
                </c:pt>
                <c:pt idx="78">
                  <c:v>19.649999999999999</c:v>
                </c:pt>
                <c:pt idx="89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21F-4F06-B6D5-7C8FDA10B29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21F-4F06-B6D5-7C8FDA10B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0</c:v>
                </c:pt>
                <c:pt idx="49">
                  <c:v>1.67</c:v>
                </c:pt>
                <c:pt idx="50">
                  <c:v>1.68</c:v>
                </c:pt>
                <c:pt idx="51">
                  <c:v>1.66</c:v>
                </c:pt>
                <c:pt idx="52">
                  <c:v>2.0099999999999998</c:v>
                </c:pt>
                <c:pt idx="53">
                  <c:v>2.0099999999999998</c:v>
                </c:pt>
                <c:pt idx="54">
                  <c:v>3.23</c:v>
                </c:pt>
                <c:pt idx="55">
                  <c:v>6.08</c:v>
                </c:pt>
                <c:pt idx="56">
                  <c:v>10.119999999999999</c:v>
                </c:pt>
                <c:pt idx="57">
                  <c:v>8.8699999999999992</c:v>
                </c:pt>
                <c:pt idx="58">
                  <c:v>4.58</c:v>
                </c:pt>
                <c:pt idx="59">
                  <c:v>9.2200000000000006</c:v>
                </c:pt>
                <c:pt idx="60">
                  <c:v>10.54</c:v>
                </c:pt>
                <c:pt idx="61">
                  <c:v>10.43</c:v>
                </c:pt>
                <c:pt idx="62">
                  <c:v>11.43</c:v>
                </c:pt>
                <c:pt idx="63">
                  <c:v>71.17</c:v>
                </c:pt>
                <c:pt idx="64">
                  <c:v>38.090000000000003</c:v>
                </c:pt>
                <c:pt idx="65">
                  <c:v>136.21</c:v>
                </c:pt>
                <c:pt idx="66">
                  <c:v>191.87</c:v>
                </c:pt>
                <c:pt idx="67">
                  <c:v>218.3</c:v>
                </c:pt>
                <c:pt idx="68">
                  <c:v>212.31</c:v>
                </c:pt>
                <c:pt idx="69">
                  <c:v>229.06</c:v>
                </c:pt>
                <c:pt idx="70">
                  <c:v>241.78</c:v>
                </c:pt>
                <c:pt idx="71">
                  <c:v>242.47</c:v>
                </c:pt>
                <c:pt idx="72">
                  <c:v>241.77</c:v>
                </c:pt>
                <c:pt idx="73">
                  <c:v>249.56</c:v>
                </c:pt>
                <c:pt idx="74">
                  <c:v>249.36</c:v>
                </c:pt>
                <c:pt idx="75">
                  <c:v>246.54</c:v>
                </c:pt>
                <c:pt idx="76">
                  <c:v>276.5</c:v>
                </c:pt>
                <c:pt idx="77">
                  <c:v>254.91</c:v>
                </c:pt>
                <c:pt idx="78">
                  <c:v>253.7</c:v>
                </c:pt>
                <c:pt idx="79">
                  <c:v>254.81</c:v>
                </c:pt>
                <c:pt idx="80">
                  <c:v>236.51</c:v>
                </c:pt>
                <c:pt idx="81">
                  <c:v>236.13</c:v>
                </c:pt>
                <c:pt idx="82">
                  <c:v>240.63</c:v>
                </c:pt>
                <c:pt idx="83">
                  <c:v>243.98</c:v>
                </c:pt>
                <c:pt idx="84">
                  <c:v>238.74</c:v>
                </c:pt>
                <c:pt idx="85">
                  <c:v>245.29</c:v>
                </c:pt>
                <c:pt idx="86">
                  <c:v>247.46</c:v>
                </c:pt>
                <c:pt idx="87">
                  <c:v>248.4</c:v>
                </c:pt>
                <c:pt idx="88">
                  <c:v>247.95</c:v>
                </c:pt>
                <c:pt idx="89">
                  <c:v>248.07</c:v>
                </c:pt>
                <c:pt idx="90">
                  <c:v>248.71</c:v>
                </c:pt>
                <c:pt idx="91">
                  <c:v>252.6</c:v>
                </c:pt>
                <c:pt idx="92">
                  <c:v>248.66</c:v>
                </c:pt>
                <c:pt idx="93">
                  <c:v>246.88</c:v>
                </c:pt>
                <c:pt idx="94">
                  <c:v>242.41</c:v>
                </c:pt>
                <c:pt idx="95">
                  <c:v>210.12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21F-4F06-B6D5-7C8FDA10B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797-48AF-80E7-65C693F546F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797-48AF-80E7-65C693F546F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4797-48AF-80E7-65C693F546F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2.1240000000000001</c:v>
                </c:pt>
                <c:pt idx="49">
                  <c:v>2.1240000000000001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3.1419999999999999</c:v>
                </c:pt>
                <c:pt idx="55">
                  <c:v>3.1429999999999998</c:v>
                </c:pt>
                <c:pt idx="56">
                  <c:v>1.3759999999999999</c:v>
                </c:pt>
                <c:pt idx="57">
                  <c:v>1.6060000000000001</c:v>
                </c:pt>
                <c:pt idx="58">
                  <c:v>1.375</c:v>
                </c:pt>
                <c:pt idx="59">
                  <c:v>1.1479999999999999</c:v>
                </c:pt>
                <c:pt idx="60">
                  <c:v>17.838999999999999</c:v>
                </c:pt>
                <c:pt idx="61">
                  <c:v>17.837</c:v>
                </c:pt>
                <c:pt idx="62">
                  <c:v>17.238</c:v>
                </c:pt>
                <c:pt idx="63">
                  <c:v>65.772999999999996</c:v>
                </c:pt>
                <c:pt idx="64">
                  <c:v>108.033</c:v>
                </c:pt>
                <c:pt idx="65">
                  <c:v>55.682000000000002</c:v>
                </c:pt>
                <c:pt idx="66">
                  <c:v>13.683999999999999</c:v>
                </c:pt>
                <c:pt idx="67">
                  <c:v>13.680999999999999</c:v>
                </c:pt>
                <c:pt idx="68">
                  <c:v>33.834000000000003</c:v>
                </c:pt>
                <c:pt idx="69">
                  <c:v>0.70099999999999996</c:v>
                </c:pt>
                <c:pt idx="70">
                  <c:v>0.7</c:v>
                </c:pt>
                <c:pt idx="71">
                  <c:v>0.70099999999999996</c:v>
                </c:pt>
                <c:pt idx="72">
                  <c:v>63.017000000000003</c:v>
                </c:pt>
                <c:pt idx="73">
                  <c:v>0.81699999999999995</c:v>
                </c:pt>
                <c:pt idx="74">
                  <c:v>51.116999999999997</c:v>
                </c:pt>
                <c:pt idx="75">
                  <c:v>46.917000000000002</c:v>
                </c:pt>
                <c:pt idx="76">
                  <c:v>102.8</c:v>
                </c:pt>
                <c:pt idx="77">
                  <c:v>87.638999999999996</c:v>
                </c:pt>
                <c:pt idx="78">
                  <c:v>74.153000000000006</c:v>
                </c:pt>
                <c:pt idx="79">
                  <c:v>119.27500000000001</c:v>
                </c:pt>
                <c:pt idx="80">
                  <c:v>27.2</c:v>
                </c:pt>
                <c:pt idx="81">
                  <c:v>0.222</c:v>
                </c:pt>
                <c:pt idx="83">
                  <c:v>80.022000000000006</c:v>
                </c:pt>
                <c:pt idx="84">
                  <c:v>4.6219999999999999</c:v>
                </c:pt>
                <c:pt idx="85">
                  <c:v>40.445</c:v>
                </c:pt>
                <c:pt idx="86">
                  <c:v>43.944000000000003</c:v>
                </c:pt>
                <c:pt idx="87">
                  <c:v>75.421000000000006</c:v>
                </c:pt>
                <c:pt idx="88">
                  <c:v>0.22600000000000001</c:v>
                </c:pt>
                <c:pt idx="89">
                  <c:v>31.4</c:v>
                </c:pt>
                <c:pt idx="90">
                  <c:v>46.725999999999999</c:v>
                </c:pt>
                <c:pt idx="91">
                  <c:v>76.725999999999999</c:v>
                </c:pt>
                <c:pt idx="92">
                  <c:v>0.23899999999999999</c:v>
                </c:pt>
                <c:pt idx="93">
                  <c:v>32.176000000000002</c:v>
                </c:pt>
                <c:pt idx="94">
                  <c:v>42.877000000000002</c:v>
                </c:pt>
                <c:pt idx="95">
                  <c:v>0.27800000000000002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97-48AF-80E7-65C693F546F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797-48AF-80E7-65C693F546F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797-48AF-80E7-65C693F546F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8">
                  <c:v>8.5389999999999997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97-48AF-80E7-65C693F546F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797-48AF-80E7-65C693F546F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797-48AF-80E7-65C693F546F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797-48AF-80E7-65C693F546F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0">
                  <c:v>19.417999999999999</c:v>
                </c:pt>
                <c:pt idx="61">
                  <c:v>33.308</c:v>
                </c:pt>
                <c:pt idx="62">
                  <c:v>50</c:v>
                </c:pt>
                <c:pt idx="63">
                  <c:v>50</c:v>
                </c:pt>
                <c:pt idx="64">
                  <c:v>56.591000000000001</c:v>
                </c:pt>
                <c:pt idx="70">
                  <c:v>30</c:v>
                </c:pt>
                <c:pt idx="71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18.367000000000001</c:v>
                </c:pt>
                <c:pt idx="80">
                  <c:v>6.8150000000000004</c:v>
                </c:pt>
                <c:pt idx="81">
                  <c:v>30</c:v>
                </c:pt>
                <c:pt idx="82">
                  <c:v>44.478000000000002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97-48AF-80E7-65C693F546F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3.4</c:v>
                </c:pt>
                <c:pt idx="69">
                  <c:v>3.4</c:v>
                </c:pt>
                <c:pt idx="70">
                  <c:v>3.4</c:v>
                </c:pt>
                <c:pt idx="71">
                  <c:v>3.8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19.5</c:v>
                </c:pt>
                <c:pt idx="77">
                  <c:v>19.5</c:v>
                </c:pt>
                <c:pt idx="78">
                  <c:v>19.5</c:v>
                </c:pt>
                <c:pt idx="79">
                  <c:v>19.5</c:v>
                </c:pt>
                <c:pt idx="80">
                  <c:v>26.8</c:v>
                </c:pt>
                <c:pt idx="81">
                  <c:v>38.700000000000003</c:v>
                </c:pt>
                <c:pt idx="82">
                  <c:v>29.3</c:v>
                </c:pt>
                <c:pt idx="83">
                  <c:v>1.2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97-48AF-80E7-65C693F546F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126.958</c:v>
                </c:pt>
                <c:pt idx="49">
                  <c:v>130.51499999999999</c:v>
                </c:pt>
                <c:pt idx="50">
                  <c:v>130.94</c:v>
                </c:pt>
                <c:pt idx="51">
                  <c:v>149.04300000000001</c:v>
                </c:pt>
                <c:pt idx="52">
                  <c:v>192.1</c:v>
                </c:pt>
                <c:pt idx="53">
                  <c:v>209.53800000000001</c:v>
                </c:pt>
                <c:pt idx="54">
                  <c:v>195.89</c:v>
                </c:pt>
                <c:pt idx="55">
                  <c:v>221.00700000000001</c:v>
                </c:pt>
                <c:pt idx="56">
                  <c:v>229.60300000000001</c:v>
                </c:pt>
                <c:pt idx="57">
                  <c:v>243.19</c:v>
                </c:pt>
                <c:pt idx="58">
                  <c:v>196.13800000000001</c:v>
                </c:pt>
                <c:pt idx="59">
                  <c:v>237.011</c:v>
                </c:pt>
                <c:pt idx="60">
                  <c:v>181.60300000000001</c:v>
                </c:pt>
                <c:pt idx="61">
                  <c:v>166.86500000000001</c:v>
                </c:pt>
                <c:pt idx="62">
                  <c:v>189.48400000000001</c:v>
                </c:pt>
                <c:pt idx="63">
                  <c:v>147.137</c:v>
                </c:pt>
                <c:pt idx="64">
                  <c:v>1.806</c:v>
                </c:pt>
                <c:pt idx="65">
                  <c:v>156.941</c:v>
                </c:pt>
                <c:pt idx="66">
                  <c:v>139.18899999999999</c:v>
                </c:pt>
                <c:pt idx="67">
                  <c:v>111.621</c:v>
                </c:pt>
                <c:pt idx="68">
                  <c:v>46.177</c:v>
                </c:pt>
                <c:pt idx="69">
                  <c:v>32.341999999999999</c:v>
                </c:pt>
                <c:pt idx="70">
                  <c:v>4.5709999999999997</c:v>
                </c:pt>
                <c:pt idx="71">
                  <c:v>37.386000000000003</c:v>
                </c:pt>
                <c:pt idx="72">
                  <c:v>3.976</c:v>
                </c:pt>
                <c:pt idx="73">
                  <c:v>19.901</c:v>
                </c:pt>
                <c:pt idx="74">
                  <c:v>3.68</c:v>
                </c:pt>
                <c:pt idx="75">
                  <c:v>3.5880000000000001</c:v>
                </c:pt>
                <c:pt idx="76">
                  <c:v>0.19600000000000001</c:v>
                </c:pt>
                <c:pt idx="77">
                  <c:v>0.1</c:v>
                </c:pt>
                <c:pt idx="78">
                  <c:v>3.0150000000000001</c:v>
                </c:pt>
                <c:pt idx="79">
                  <c:v>0.12</c:v>
                </c:pt>
                <c:pt idx="80">
                  <c:v>2.5710000000000002</c:v>
                </c:pt>
                <c:pt idx="81">
                  <c:v>23.661999999999999</c:v>
                </c:pt>
                <c:pt idx="82">
                  <c:v>7.6390000000000002</c:v>
                </c:pt>
                <c:pt idx="83">
                  <c:v>1.78</c:v>
                </c:pt>
                <c:pt idx="84">
                  <c:v>13.28</c:v>
                </c:pt>
                <c:pt idx="86">
                  <c:v>3.63</c:v>
                </c:pt>
                <c:pt idx="87">
                  <c:v>9.85</c:v>
                </c:pt>
                <c:pt idx="88">
                  <c:v>8.4019999999999992</c:v>
                </c:pt>
                <c:pt idx="89">
                  <c:v>5.65</c:v>
                </c:pt>
                <c:pt idx="90">
                  <c:v>4.96</c:v>
                </c:pt>
                <c:pt idx="91">
                  <c:v>4.21</c:v>
                </c:pt>
                <c:pt idx="92">
                  <c:v>3.19</c:v>
                </c:pt>
                <c:pt idx="93">
                  <c:v>6.44</c:v>
                </c:pt>
                <c:pt idx="94">
                  <c:v>12.35</c:v>
                </c:pt>
                <c:pt idx="95">
                  <c:v>33.28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797-48AF-80E7-65C693F546F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8">
                  <c:v>8.5389999999999997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797-48AF-80E7-65C693F546F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797-48AF-80E7-65C693F54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0</c:v>
                </c:pt>
                <c:pt idx="49">
                  <c:v>1.67</c:v>
                </c:pt>
                <c:pt idx="50">
                  <c:v>1.68</c:v>
                </c:pt>
                <c:pt idx="51">
                  <c:v>1.66</c:v>
                </c:pt>
                <c:pt idx="52">
                  <c:v>2.0099999999999998</c:v>
                </c:pt>
                <c:pt idx="53">
                  <c:v>2.0099999999999998</c:v>
                </c:pt>
                <c:pt idx="54">
                  <c:v>3.23</c:v>
                </c:pt>
                <c:pt idx="55">
                  <c:v>6.08</c:v>
                </c:pt>
                <c:pt idx="56">
                  <c:v>10.119999999999999</c:v>
                </c:pt>
                <c:pt idx="57">
                  <c:v>8.8699999999999992</c:v>
                </c:pt>
                <c:pt idx="58">
                  <c:v>4.58</c:v>
                </c:pt>
                <c:pt idx="59">
                  <c:v>9.2200000000000006</c:v>
                </c:pt>
                <c:pt idx="60">
                  <c:v>10.54</c:v>
                </c:pt>
                <c:pt idx="61">
                  <c:v>10.43</c:v>
                </c:pt>
                <c:pt idx="62">
                  <c:v>11.43</c:v>
                </c:pt>
                <c:pt idx="63">
                  <c:v>71.17</c:v>
                </c:pt>
                <c:pt idx="64">
                  <c:v>38.090000000000003</c:v>
                </c:pt>
                <c:pt idx="65">
                  <c:v>136.21</c:v>
                </c:pt>
                <c:pt idx="66">
                  <c:v>191.87</c:v>
                </c:pt>
                <c:pt idx="67">
                  <c:v>218.3</c:v>
                </c:pt>
                <c:pt idx="68">
                  <c:v>212.31</c:v>
                </c:pt>
                <c:pt idx="69">
                  <c:v>229.06</c:v>
                </c:pt>
                <c:pt idx="70">
                  <c:v>241.78</c:v>
                </c:pt>
                <c:pt idx="71">
                  <c:v>242.47</c:v>
                </c:pt>
                <c:pt idx="72">
                  <c:v>241.77</c:v>
                </c:pt>
                <c:pt idx="73">
                  <c:v>249.56</c:v>
                </c:pt>
                <c:pt idx="74">
                  <c:v>249.36</c:v>
                </c:pt>
                <c:pt idx="75">
                  <c:v>246.54</c:v>
                </c:pt>
                <c:pt idx="76">
                  <c:v>276.5</c:v>
                </c:pt>
                <c:pt idx="77">
                  <c:v>254.91</c:v>
                </c:pt>
                <c:pt idx="78">
                  <c:v>253.7</c:v>
                </c:pt>
                <c:pt idx="79">
                  <c:v>254.81</c:v>
                </c:pt>
                <c:pt idx="80">
                  <c:v>236.51</c:v>
                </c:pt>
                <c:pt idx="81">
                  <c:v>236.13</c:v>
                </c:pt>
                <c:pt idx="82">
                  <c:v>240.63</c:v>
                </c:pt>
                <c:pt idx="83">
                  <c:v>243.98</c:v>
                </c:pt>
                <c:pt idx="84">
                  <c:v>238.74</c:v>
                </c:pt>
                <c:pt idx="85">
                  <c:v>245.29</c:v>
                </c:pt>
                <c:pt idx="86">
                  <c:v>247.46</c:v>
                </c:pt>
                <c:pt idx="87">
                  <c:v>248.4</c:v>
                </c:pt>
                <c:pt idx="88">
                  <c:v>247.95</c:v>
                </c:pt>
                <c:pt idx="89">
                  <c:v>248.07</c:v>
                </c:pt>
                <c:pt idx="90">
                  <c:v>248.71</c:v>
                </c:pt>
                <c:pt idx="91">
                  <c:v>252.6</c:v>
                </c:pt>
                <c:pt idx="92">
                  <c:v>248.66</c:v>
                </c:pt>
                <c:pt idx="93">
                  <c:v>246.88</c:v>
                </c:pt>
                <c:pt idx="94">
                  <c:v>242.41</c:v>
                </c:pt>
                <c:pt idx="95">
                  <c:v>210.12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797-48AF-80E7-65C693F54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129.07</v>
      </c>
      <c r="AY5" s="25">
        <v>132.65</v>
      </c>
      <c r="AZ5" s="25">
        <v>132.91</v>
      </c>
      <c r="BA5" s="25">
        <v>151.01</v>
      </c>
      <c r="BB5" s="25">
        <v>194.089</v>
      </c>
      <c r="BC5" s="25">
        <v>211.58799999999999</v>
      </c>
      <c r="BD5" s="25">
        <v>199.01</v>
      </c>
      <c r="BE5" s="25">
        <v>224.15</v>
      </c>
      <c r="BF5" s="25">
        <v>230.97900000000001</v>
      </c>
      <c r="BG5" s="25">
        <v>244.79599999999999</v>
      </c>
      <c r="BH5" s="25">
        <v>197.49299999999999</v>
      </c>
      <c r="BI5" s="25">
        <v>238.15899999999999</v>
      </c>
      <c r="BJ5" s="25">
        <v>218.86</v>
      </c>
      <c r="BK5" s="25">
        <v>218.01</v>
      </c>
      <c r="BL5" s="25">
        <v>256.70999999999998</v>
      </c>
      <c r="BM5" s="25">
        <v>262.91000000000003</v>
      </c>
      <c r="BN5" s="25">
        <v>166.39099999999999</v>
      </c>
      <c r="BO5" s="25">
        <v>212.608</v>
      </c>
      <c r="BP5" s="25">
        <v>152.9</v>
      </c>
      <c r="BQ5" s="25">
        <v>125.3</v>
      </c>
      <c r="BR5" s="25">
        <v>83.4</v>
      </c>
      <c r="BS5" s="25">
        <v>36.393000000000001</v>
      </c>
      <c r="BT5" s="25">
        <v>38.686999999999998</v>
      </c>
      <c r="BU5" s="25">
        <v>71.887</v>
      </c>
      <c r="BV5" s="25">
        <v>66.992999999999995</v>
      </c>
      <c r="BW5" s="25">
        <v>50.72</v>
      </c>
      <c r="BX5" s="25">
        <v>84.781000000000006</v>
      </c>
      <c r="BY5" s="25">
        <v>80.504999999999995</v>
      </c>
      <c r="BZ5" s="25">
        <v>140.87100000000001</v>
      </c>
      <c r="CA5" s="25">
        <v>107.206</v>
      </c>
      <c r="CB5" s="25">
        <v>96.688000000000002</v>
      </c>
      <c r="CC5" s="25">
        <v>138.89099999999999</v>
      </c>
      <c r="CD5" s="25">
        <v>63.386000000000003</v>
      </c>
      <c r="CE5" s="25">
        <v>92.623000000000005</v>
      </c>
      <c r="CF5" s="25">
        <v>81.430000000000007</v>
      </c>
      <c r="CG5" s="25">
        <v>82.972999999999999</v>
      </c>
      <c r="CH5" s="25">
        <v>17.925999999999998</v>
      </c>
      <c r="CI5" s="25">
        <v>40.472999999999999</v>
      </c>
      <c r="CJ5" s="25">
        <v>47.618000000000002</v>
      </c>
      <c r="CK5" s="25">
        <v>85.227000000000004</v>
      </c>
      <c r="CL5" s="25">
        <v>17.2</v>
      </c>
      <c r="CM5" s="25">
        <v>37.073999999999998</v>
      </c>
      <c r="CN5" s="25">
        <v>51.691000000000003</v>
      </c>
      <c r="CO5" s="25">
        <v>80.924999999999997</v>
      </c>
      <c r="CP5" s="25">
        <v>3.383</v>
      </c>
      <c r="CQ5" s="25">
        <v>38.595999999999997</v>
      </c>
      <c r="CR5" s="25">
        <v>55.213000000000001</v>
      </c>
      <c r="CS5" s="25">
        <v>55</v>
      </c>
      <c r="CT5" s="26"/>
      <c r="CU5" s="26"/>
      <c r="CV5" s="26"/>
      <c r="CW5" s="27"/>
      <c r="CX5" s="28">
        <f t="array" ref="CX5">SUMPRODUCT(B5:CW5*0.25)</f>
        <v>1436.8382500000002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0</v>
      </c>
      <c r="AY8" s="37">
        <v>1.67</v>
      </c>
      <c r="AZ8" s="37">
        <v>1.68</v>
      </c>
      <c r="BA8" s="37">
        <v>1.66</v>
      </c>
      <c r="BB8" s="37">
        <v>2.0099999999999998</v>
      </c>
      <c r="BC8" s="37">
        <v>2.0099999999999998</v>
      </c>
      <c r="BD8" s="37">
        <v>3.23</v>
      </c>
      <c r="BE8" s="37">
        <v>6.08</v>
      </c>
      <c r="BF8" s="37">
        <v>10.119999999999999</v>
      </c>
      <c r="BG8" s="37">
        <v>8.8699999999999992</v>
      </c>
      <c r="BH8" s="37">
        <v>4.58</v>
      </c>
      <c r="BI8" s="37">
        <v>9.2200000000000006</v>
      </c>
      <c r="BJ8" s="37">
        <v>10.54</v>
      </c>
      <c r="BK8" s="37">
        <v>10.43</v>
      </c>
      <c r="BL8" s="37">
        <v>11.43</v>
      </c>
      <c r="BM8" s="37">
        <v>71.17</v>
      </c>
      <c r="BN8" s="37">
        <v>38.090000000000003</v>
      </c>
      <c r="BO8" s="37">
        <v>136.21</v>
      </c>
      <c r="BP8" s="37">
        <v>191.87</v>
      </c>
      <c r="BQ8" s="37">
        <v>218.3</v>
      </c>
      <c r="BR8" s="37">
        <v>212.31</v>
      </c>
      <c r="BS8" s="37">
        <v>229.06</v>
      </c>
      <c r="BT8" s="37">
        <v>241.78</v>
      </c>
      <c r="BU8" s="37">
        <v>242.47</v>
      </c>
      <c r="BV8" s="37">
        <v>241.77</v>
      </c>
      <c r="BW8" s="37">
        <v>249.56</v>
      </c>
      <c r="BX8" s="37">
        <v>249.36</v>
      </c>
      <c r="BY8" s="37">
        <v>246.54</v>
      </c>
      <c r="BZ8" s="37">
        <v>276.5</v>
      </c>
      <c r="CA8" s="37">
        <v>254.91</v>
      </c>
      <c r="CB8" s="37">
        <v>253.7</v>
      </c>
      <c r="CC8" s="37">
        <v>254.81</v>
      </c>
      <c r="CD8" s="37">
        <v>236.51</v>
      </c>
      <c r="CE8" s="37">
        <v>236.13</v>
      </c>
      <c r="CF8" s="37">
        <v>240.63</v>
      </c>
      <c r="CG8" s="37">
        <v>243.98</v>
      </c>
      <c r="CH8" s="37">
        <v>238.74</v>
      </c>
      <c r="CI8" s="37">
        <v>245.29</v>
      </c>
      <c r="CJ8" s="37">
        <v>247.46</v>
      </c>
      <c r="CK8" s="37">
        <v>248.4</v>
      </c>
      <c r="CL8" s="37">
        <v>247.95</v>
      </c>
      <c r="CM8" s="37">
        <v>248.07</v>
      </c>
      <c r="CN8" s="37">
        <v>248.71</v>
      </c>
      <c r="CO8" s="37">
        <v>252.6</v>
      </c>
      <c r="CP8" s="37">
        <v>248.66</v>
      </c>
      <c r="CQ8" s="37">
        <v>246.88</v>
      </c>
      <c r="CR8" s="37">
        <v>242.41</v>
      </c>
      <c r="CS8" s="37">
        <v>210.12</v>
      </c>
      <c r="CT8" s="38"/>
      <c r="CU8" s="38"/>
      <c r="CV8" s="38"/>
      <c r="CW8" s="39"/>
      <c r="CX8" s="40">
        <f>IF(SUM(B8:CW8)&lt;&gt;0,AVERAGEIF(B8:CW8,"&lt;&gt;"""),"")</f>
        <v>157.80166666666665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1.2524999999999999</v>
      </c>
      <c r="AY9" s="43">
        <v>1.2524999999999999</v>
      </c>
      <c r="AZ9" s="43">
        <v>1.2524999999999999</v>
      </c>
      <c r="BA9" s="43">
        <v>1.2524999999999999</v>
      </c>
      <c r="BB9" s="43">
        <v>3.3325</v>
      </c>
      <c r="BC9" s="43">
        <v>3.3325</v>
      </c>
      <c r="BD9" s="43">
        <v>3.3325</v>
      </c>
      <c r="BE9" s="43">
        <v>3.3325</v>
      </c>
      <c r="BF9" s="43">
        <v>8.1974999999999998</v>
      </c>
      <c r="BG9" s="43">
        <v>8.1974999999999998</v>
      </c>
      <c r="BH9" s="43">
        <v>8.1974999999999998</v>
      </c>
      <c r="BI9" s="43">
        <v>8.1974999999999998</v>
      </c>
      <c r="BJ9" s="43">
        <v>25.892499999999998</v>
      </c>
      <c r="BK9" s="43">
        <v>25.892499999999998</v>
      </c>
      <c r="BL9" s="43">
        <v>25.892499999999998</v>
      </c>
      <c r="BM9" s="43">
        <v>25.892499999999998</v>
      </c>
      <c r="BN9" s="43">
        <v>146.11750000000001</v>
      </c>
      <c r="BO9" s="43">
        <v>146.11750000000001</v>
      </c>
      <c r="BP9" s="43">
        <v>146.11750000000001</v>
      </c>
      <c r="BQ9" s="43">
        <v>146.11750000000001</v>
      </c>
      <c r="BR9" s="43">
        <v>231.405</v>
      </c>
      <c r="BS9" s="43">
        <v>231.405</v>
      </c>
      <c r="BT9" s="43">
        <v>231.405</v>
      </c>
      <c r="BU9" s="43">
        <v>231.405</v>
      </c>
      <c r="BV9" s="43">
        <v>246.8075</v>
      </c>
      <c r="BW9" s="43">
        <v>246.8075</v>
      </c>
      <c r="BX9" s="43">
        <v>246.8075</v>
      </c>
      <c r="BY9" s="43">
        <v>246.8075</v>
      </c>
      <c r="BZ9" s="43">
        <v>259.98</v>
      </c>
      <c r="CA9" s="43">
        <v>259.98</v>
      </c>
      <c r="CB9" s="43">
        <v>259.98</v>
      </c>
      <c r="CC9" s="43">
        <v>259.98</v>
      </c>
      <c r="CD9" s="43">
        <v>239.3125</v>
      </c>
      <c r="CE9" s="43">
        <v>239.3125</v>
      </c>
      <c r="CF9" s="43">
        <v>239.3125</v>
      </c>
      <c r="CG9" s="43">
        <v>239.3125</v>
      </c>
      <c r="CH9" s="43">
        <v>244.9725</v>
      </c>
      <c r="CI9" s="43">
        <v>244.9725</v>
      </c>
      <c r="CJ9" s="43">
        <v>244.9725</v>
      </c>
      <c r="CK9" s="43">
        <v>244.9725</v>
      </c>
      <c r="CL9" s="43">
        <v>249.33250000000001</v>
      </c>
      <c r="CM9" s="43">
        <v>249.33250000000001</v>
      </c>
      <c r="CN9" s="43">
        <v>249.33250000000001</v>
      </c>
      <c r="CO9" s="43">
        <v>249.33250000000001</v>
      </c>
      <c r="CP9" s="43">
        <v>237.01750000000001</v>
      </c>
      <c r="CQ9" s="43">
        <v>237.01750000000001</v>
      </c>
      <c r="CR9" s="43">
        <v>237.01750000000001</v>
      </c>
      <c r="CS9" s="43">
        <v>237.01750000000001</v>
      </c>
      <c r="CT9" s="44"/>
      <c r="CU9" s="44"/>
      <c r="CV9" s="44"/>
      <c r="CW9" s="45"/>
      <c r="CX9" s="46">
        <f>IF(SUM(B9:CW9)&lt;&gt;0,AVERAGEIF(B9:CW9,"&lt;&gt;"""),"")</f>
        <v>157.80166666666668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10.407999999999999</v>
      </c>
      <c r="BP13" s="65">
        <v>9</v>
      </c>
      <c r="BQ13" s="65"/>
      <c r="BR13" s="65">
        <v>11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>
        <v>6</v>
      </c>
      <c r="CG13" s="65">
        <v>6</v>
      </c>
      <c r="CH13" s="65"/>
      <c r="CI13" s="65"/>
      <c r="CJ13" s="65"/>
      <c r="CK13" s="65">
        <v>3</v>
      </c>
      <c r="CL13" s="65"/>
      <c r="CM13" s="65">
        <v>2</v>
      </c>
      <c r="CN13" s="65">
        <v>4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12.852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96.97</v>
      </c>
      <c r="AY15" s="71">
        <v>92.75</v>
      </c>
      <c r="AZ15" s="71">
        <v>89.71</v>
      </c>
      <c r="BA15" s="71">
        <v>85.71</v>
      </c>
      <c r="BB15" s="71">
        <v>92.01</v>
      </c>
      <c r="BC15" s="71">
        <v>92.537999999999997</v>
      </c>
      <c r="BD15" s="71">
        <v>75.959999999999994</v>
      </c>
      <c r="BE15" s="71">
        <v>44.113999999999997</v>
      </c>
      <c r="BF15" s="71">
        <v>2.9609999999999999</v>
      </c>
      <c r="BG15" s="71">
        <v>10.361000000000001</v>
      </c>
      <c r="BH15" s="71">
        <v>7.91</v>
      </c>
      <c r="BI15" s="71">
        <v>16.716000000000001</v>
      </c>
      <c r="BJ15" s="71">
        <v>28.86</v>
      </c>
      <c r="BK15" s="71">
        <v>0.01</v>
      </c>
      <c r="BL15" s="71">
        <v>0.01</v>
      </c>
      <c r="BM15" s="71">
        <v>0.01</v>
      </c>
      <c r="BN15" s="71">
        <v>98.566000000000003</v>
      </c>
      <c r="BO15" s="71"/>
      <c r="BP15" s="71"/>
      <c r="BQ15" s="71"/>
      <c r="BR15" s="71"/>
      <c r="BS15" s="71">
        <v>19.992999999999999</v>
      </c>
      <c r="BT15" s="71">
        <v>12.387</v>
      </c>
      <c r="BU15" s="71">
        <v>14.887</v>
      </c>
      <c r="BV15" s="71">
        <v>44.548999999999999</v>
      </c>
      <c r="BW15" s="71">
        <v>25.82</v>
      </c>
      <c r="BX15" s="71">
        <v>51.819000000000003</v>
      </c>
      <c r="BY15" s="71">
        <v>34.622999999999998</v>
      </c>
      <c r="BZ15" s="71">
        <v>18.863</v>
      </c>
      <c r="CA15" s="71">
        <v>22.206</v>
      </c>
      <c r="CB15" s="71">
        <v>28.238</v>
      </c>
      <c r="CC15" s="71">
        <v>15.191000000000001</v>
      </c>
      <c r="CD15" s="71">
        <v>8.5860000000000003</v>
      </c>
      <c r="CE15" s="71">
        <v>1.0229999999999999</v>
      </c>
      <c r="CF15" s="71">
        <v>2.93</v>
      </c>
      <c r="CG15" s="71">
        <v>22.172999999999998</v>
      </c>
      <c r="CH15" s="71">
        <v>17.925999999999998</v>
      </c>
      <c r="CI15" s="71">
        <v>30.373000000000001</v>
      </c>
      <c r="CJ15" s="71">
        <v>16.917999999999999</v>
      </c>
      <c r="CK15" s="71">
        <v>18.827000000000002</v>
      </c>
      <c r="CL15" s="71"/>
      <c r="CM15" s="71">
        <v>15.874000000000001</v>
      </c>
      <c r="CN15" s="71">
        <v>26.491</v>
      </c>
      <c r="CO15" s="71">
        <v>36.725000000000001</v>
      </c>
      <c r="CP15" s="71">
        <v>1.1830000000000001</v>
      </c>
      <c r="CQ15" s="71">
        <v>16.896000000000001</v>
      </c>
      <c r="CR15" s="71">
        <v>20.113</v>
      </c>
      <c r="CS15" s="71">
        <v>4.5999999999999996</v>
      </c>
      <c r="CT15" s="72"/>
      <c r="CU15" s="72"/>
      <c r="CV15" s="72"/>
      <c r="CW15" s="73"/>
      <c r="CX15" s="74">
        <f t="array" ref="CX15">SUMPRODUCT(B15:CW15*0.25)</f>
        <v>341.09499999999991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>
        <v>3.0790000000000002</v>
      </c>
      <c r="BC17" s="71">
        <v>24.05</v>
      </c>
      <c r="BD17" s="71">
        <v>24.05</v>
      </c>
      <c r="BE17" s="71">
        <v>63.036000000000001</v>
      </c>
      <c r="BF17" s="71">
        <v>91.317999999999998</v>
      </c>
      <c r="BG17" s="71">
        <v>85.435000000000002</v>
      </c>
      <c r="BH17" s="71">
        <v>8.2829999999999995</v>
      </c>
      <c r="BI17" s="71">
        <v>57.643000000000001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22.443999999999999</v>
      </c>
      <c r="BW17" s="71"/>
      <c r="BX17" s="71">
        <v>24.661999999999999</v>
      </c>
      <c r="BY17" s="71">
        <v>45.881999999999998</v>
      </c>
      <c r="BZ17" s="71">
        <v>122.008</v>
      </c>
      <c r="CA17" s="71"/>
      <c r="CB17" s="71">
        <v>19.649999999999999</v>
      </c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>
        <v>8.1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149.91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96.97</v>
      </c>
      <c r="AY18" s="77">
        <f t="shared" si="0"/>
        <v>92.75</v>
      </c>
      <c r="AZ18" s="77">
        <f t="shared" si="0"/>
        <v>89.71</v>
      </c>
      <c r="BA18" s="77">
        <f t="shared" si="0"/>
        <v>85.71</v>
      </c>
      <c r="BB18" s="77">
        <f t="shared" si="0"/>
        <v>95.088999999999999</v>
      </c>
      <c r="BC18" s="77">
        <f t="shared" si="0"/>
        <v>116.58799999999999</v>
      </c>
      <c r="BD18" s="77">
        <f t="shared" si="0"/>
        <v>100.00999999999999</v>
      </c>
      <c r="BE18" s="77">
        <f t="shared" si="0"/>
        <v>107.15</v>
      </c>
      <c r="BF18" s="77">
        <f t="shared" si="0"/>
        <v>94.278999999999996</v>
      </c>
      <c r="BG18" s="77">
        <f t="shared" si="0"/>
        <v>95.796000000000006</v>
      </c>
      <c r="BH18" s="77">
        <f t="shared" si="0"/>
        <v>16.192999999999998</v>
      </c>
      <c r="BI18" s="77">
        <f t="shared" si="0"/>
        <v>74.359000000000009</v>
      </c>
      <c r="BJ18" s="77">
        <f t="shared" si="0"/>
        <v>28.86</v>
      </c>
      <c r="BK18" s="77">
        <f t="shared" si="0"/>
        <v>0.01</v>
      </c>
      <c r="BL18" s="77">
        <f t="shared" si="0"/>
        <v>0.01</v>
      </c>
      <c r="BM18" s="77">
        <f t="shared" si="0"/>
        <v>0.01</v>
      </c>
      <c r="BN18" s="77">
        <f t="shared" si="0"/>
        <v>98.566000000000003</v>
      </c>
      <c r="BO18" s="77">
        <f t="shared" ref="BO18:CW18" si="1">SUM(BO11:BO17)</f>
        <v>10.407999999999999</v>
      </c>
      <c r="BP18" s="77">
        <f t="shared" si="1"/>
        <v>9</v>
      </c>
      <c r="BQ18" s="77">
        <f t="shared" si="1"/>
        <v>0</v>
      </c>
      <c r="BR18" s="77">
        <f t="shared" si="1"/>
        <v>11</v>
      </c>
      <c r="BS18" s="77">
        <f t="shared" si="1"/>
        <v>19.992999999999999</v>
      </c>
      <c r="BT18" s="77">
        <f t="shared" si="1"/>
        <v>12.387</v>
      </c>
      <c r="BU18" s="77">
        <f t="shared" si="1"/>
        <v>14.887</v>
      </c>
      <c r="BV18" s="77">
        <f t="shared" si="1"/>
        <v>66.992999999999995</v>
      </c>
      <c r="BW18" s="77">
        <f t="shared" si="1"/>
        <v>25.82</v>
      </c>
      <c r="BX18" s="77">
        <f t="shared" si="1"/>
        <v>76.480999999999995</v>
      </c>
      <c r="BY18" s="77">
        <f t="shared" si="1"/>
        <v>80.504999999999995</v>
      </c>
      <c r="BZ18" s="77">
        <f t="shared" si="1"/>
        <v>140.87099999999998</v>
      </c>
      <c r="CA18" s="77">
        <f t="shared" si="1"/>
        <v>22.206</v>
      </c>
      <c r="CB18" s="77">
        <f t="shared" si="1"/>
        <v>47.887999999999998</v>
      </c>
      <c r="CC18" s="77">
        <f t="shared" si="1"/>
        <v>15.191000000000001</v>
      </c>
      <c r="CD18" s="77">
        <f t="shared" si="1"/>
        <v>8.5860000000000003</v>
      </c>
      <c r="CE18" s="77">
        <f t="shared" si="1"/>
        <v>1.0229999999999999</v>
      </c>
      <c r="CF18" s="77">
        <f t="shared" si="1"/>
        <v>8.93</v>
      </c>
      <c r="CG18" s="77">
        <f t="shared" si="1"/>
        <v>28.172999999999998</v>
      </c>
      <c r="CH18" s="77">
        <f t="shared" si="1"/>
        <v>17.925999999999998</v>
      </c>
      <c r="CI18" s="77">
        <f t="shared" si="1"/>
        <v>30.373000000000001</v>
      </c>
      <c r="CJ18" s="77">
        <f t="shared" si="1"/>
        <v>16.917999999999999</v>
      </c>
      <c r="CK18" s="77">
        <f t="shared" si="1"/>
        <v>21.827000000000002</v>
      </c>
      <c r="CL18" s="77">
        <f t="shared" si="1"/>
        <v>0</v>
      </c>
      <c r="CM18" s="77">
        <f t="shared" si="1"/>
        <v>25.974000000000004</v>
      </c>
      <c r="CN18" s="77">
        <f t="shared" si="1"/>
        <v>30.491</v>
      </c>
      <c r="CO18" s="77">
        <f t="shared" si="1"/>
        <v>36.725000000000001</v>
      </c>
      <c r="CP18" s="77">
        <f t="shared" si="1"/>
        <v>1.1830000000000001</v>
      </c>
      <c r="CQ18" s="77">
        <f t="shared" si="1"/>
        <v>16.896000000000001</v>
      </c>
      <c r="CR18" s="77">
        <f t="shared" si="1"/>
        <v>20.113</v>
      </c>
      <c r="CS18" s="77">
        <f t="shared" si="1"/>
        <v>4.5999999999999996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503.85699999999986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5</v>
      </c>
      <c r="AY22" s="94">
        <v>5</v>
      </c>
      <c r="AZ22" s="94">
        <v>5</v>
      </c>
      <c r="BA22" s="94">
        <v>4.2</v>
      </c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34.6</v>
      </c>
      <c r="BN22" s="94"/>
      <c r="BO22" s="94">
        <v>5</v>
      </c>
      <c r="BP22" s="94">
        <v>5</v>
      </c>
      <c r="BQ22" s="94"/>
      <c r="BR22" s="94">
        <v>3.6</v>
      </c>
      <c r="BS22" s="94"/>
      <c r="BT22" s="94"/>
      <c r="BU22" s="94"/>
      <c r="BV22" s="94"/>
      <c r="BW22" s="94">
        <v>2.8</v>
      </c>
      <c r="BX22" s="94"/>
      <c r="BY22" s="94"/>
      <c r="BZ22" s="94"/>
      <c r="CA22" s="94"/>
      <c r="CB22" s="94">
        <v>1.1000000000000001</v>
      </c>
      <c r="CC22" s="94"/>
      <c r="CD22" s="94"/>
      <c r="CE22" s="94"/>
      <c r="CF22" s="94">
        <v>0.8</v>
      </c>
      <c r="CG22" s="94"/>
      <c r="CH22" s="94"/>
      <c r="CI22" s="94"/>
      <c r="CJ22" s="94"/>
      <c r="CK22" s="94"/>
      <c r="CL22" s="94">
        <v>1.6</v>
      </c>
      <c r="CM22" s="94"/>
      <c r="CN22" s="94"/>
      <c r="CO22" s="94"/>
      <c r="CP22" s="94"/>
      <c r="CQ22" s="94"/>
      <c r="CR22" s="94"/>
      <c r="CS22" s="94">
        <v>50.4</v>
      </c>
      <c r="CT22" s="95"/>
      <c r="CU22" s="95"/>
      <c r="CV22" s="95"/>
      <c r="CW22" s="96"/>
      <c r="CX22" s="97">
        <f t="array" ref="CX22">SUMPRODUCT(B22:CW22*0.25)</f>
        <v>31.024999999999991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>
        <v>6.8250000000000002</v>
      </c>
      <c r="BO23" s="99"/>
      <c r="BP23" s="99">
        <v>31.2</v>
      </c>
      <c r="BQ23" s="99">
        <v>44.5</v>
      </c>
      <c r="BR23" s="99"/>
      <c r="BS23" s="99"/>
      <c r="BT23" s="99"/>
      <c r="BU23" s="99">
        <v>57</v>
      </c>
      <c r="BV23" s="99"/>
      <c r="BW23" s="99">
        <v>12.5</v>
      </c>
      <c r="BX23" s="99"/>
      <c r="BY23" s="99"/>
      <c r="BZ23" s="99"/>
      <c r="CA23" s="99"/>
      <c r="CB23" s="99"/>
      <c r="CC23" s="99"/>
      <c r="CD23" s="99"/>
      <c r="CE23" s="99">
        <v>36.799999999999997</v>
      </c>
      <c r="CF23" s="99">
        <v>16.899999999999999</v>
      </c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51.431249999999999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5</v>
      </c>
      <c r="AY28" s="107">
        <f t="shared" si="3"/>
        <v>5</v>
      </c>
      <c r="AZ28" s="107">
        <f t="shared" si="3"/>
        <v>5</v>
      </c>
      <c r="BA28" s="107">
        <f t="shared" si="3"/>
        <v>4.2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34.6</v>
      </c>
      <c r="BN28" s="107">
        <f t="shared" si="3"/>
        <v>6.8250000000000002</v>
      </c>
      <c r="BO28" s="107">
        <f t="shared" si="3"/>
        <v>5</v>
      </c>
      <c r="BP28" s="107">
        <f t="shared" si="3"/>
        <v>36.200000000000003</v>
      </c>
      <c r="BQ28" s="107">
        <f t="shared" si="3"/>
        <v>44.5</v>
      </c>
      <c r="BR28" s="107">
        <f t="shared" si="3"/>
        <v>3.6</v>
      </c>
      <c r="BS28" s="107">
        <f t="shared" si="3"/>
        <v>0</v>
      </c>
      <c r="BT28" s="107">
        <f t="shared" si="3"/>
        <v>0</v>
      </c>
      <c r="BU28" s="107">
        <f t="shared" si="3"/>
        <v>57</v>
      </c>
      <c r="BV28" s="107">
        <f t="shared" si="3"/>
        <v>0</v>
      </c>
      <c r="BW28" s="107">
        <f t="shared" si="3"/>
        <v>15.3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1.1000000000000001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36.799999999999997</v>
      </c>
      <c r="CF28" s="107">
        <f t="shared" si="4"/>
        <v>17.7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1.6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50.4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82.456249999999983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101.97</v>
      </c>
      <c r="AY32" s="94">
        <v>97.75</v>
      </c>
      <c r="AZ32" s="94">
        <v>94.71</v>
      </c>
      <c r="BA32" s="94">
        <v>89.91</v>
      </c>
      <c r="BB32" s="94">
        <v>95.088999999999999</v>
      </c>
      <c r="BC32" s="94">
        <v>116.58799999999999</v>
      </c>
      <c r="BD32" s="94">
        <v>100.01</v>
      </c>
      <c r="BE32" s="94">
        <v>107.15</v>
      </c>
      <c r="BF32" s="94">
        <v>94.278999999999996</v>
      </c>
      <c r="BG32" s="94">
        <v>95.796000000000006</v>
      </c>
      <c r="BH32" s="94">
        <v>16.193000000000001</v>
      </c>
      <c r="BI32" s="94">
        <v>74.358999999999995</v>
      </c>
      <c r="BJ32" s="94">
        <v>28.86</v>
      </c>
      <c r="BK32" s="94">
        <v>0.01</v>
      </c>
      <c r="BL32" s="94">
        <v>0.01</v>
      </c>
      <c r="BM32" s="94">
        <v>34.61</v>
      </c>
      <c r="BN32" s="94">
        <v>105.39100000000001</v>
      </c>
      <c r="BO32" s="94">
        <v>15.407999999999999</v>
      </c>
      <c r="BP32" s="94">
        <v>45.2</v>
      </c>
      <c r="BQ32" s="94">
        <v>44.5</v>
      </c>
      <c r="BR32" s="94">
        <v>14.6</v>
      </c>
      <c r="BS32" s="94">
        <v>19.992999999999999</v>
      </c>
      <c r="BT32" s="94">
        <v>12.387</v>
      </c>
      <c r="BU32" s="94">
        <v>71.887</v>
      </c>
      <c r="BV32" s="94">
        <v>66.992999999999995</v>
      </c>
      <c r="BW32" s="94">
        <v>41.12</v>
      </c>
      <c r="BX32" s="94">
        <v>76.480999999999995</v>
      </c>
      <c r="BY32" s="94">
        <v>80.504999999999995</v>
      </c>
      <c r="BZ32" s="94">
        <v>140.87100000000001</v>
      </c>
      <c r="CA32" s="94">
        <v>22.206</v>
      </c>
      <c r="CB32" s="94">
        <v>48.988</v>
      </c>
      <c r="CC32" s="94">
        <v>15.191000000000001</v>
      </c>
      <c r="CD32" s="94">
        <v>8.5860000000000003</v>
      </c>
      <c r="CE32" s="94">
        <v>37.823</v>
      </c>
      <c r="CF32" s="94">
        <v>26.63</v>
      </c>
      <c r="CG32" s="94">
        <v>28.172999999999998</v>
      </c>
      <c r="CH32" s="94">
        <v>17.925999999999998</v>
      </c>
      <c r="CI32" s="94">
        <v>30.373000000000001</v>
      </c>
      <c r="CJ32" s="94">
        <v>16.917999999999999</v>
      </c>
      <c r="CK32" s="94">
        <v>21.827000000000002</v>
      </c>
      <c r="CL32" s="94">
        <v>1.6</v>
      </c>
      <c r="CM32" s="94">
        <v>25.974</v>
      </c>
      <c r="CN32" s="94">
        <v>30.491</v>
      </c>
      <c r="CO32" s="94">
        <v>36.725000000000001</v>
      </c>
      <c r="CP32" s="94">
        <v>1.1830000000000001</v>
      </c>
      <c r="CQ32" s="94">
        <v>16.896000000000001</v>
      </c>
      <c r="CR32" s="94">
        <v>20.113</v>
      </c>
      <c r="CS32" s="94">
        <v>55</v>
      </c>
      <c r="CT32" s="95"/>
      <c r="CU32" s="95"/>
      <c r="CV32" s="95"/>
      <c r="CW32" s="96"/>
      <c r="CX32" s="97">
        <f t="array" ref="CX32">SUMPRODUCT(B32:CW32*0.25)</f>
        <v>586.31325000000004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101.97</v>
      </c>
      <c r="AY34" s="77">
        <f t="shared" si="5"/>
        <v>97.75</v>
      </c>
      <c r="AZ34" s="77">
        <f t="shared" si="5"/>
        <v>94.71</v>
      </c>
      <c r="BA34" s="77">
        <f t="shared" si="5"/>
        <v>89.91</v>
      </c>
      <c r="BB34" s="77">
        <f t="shared" si="5"/>
        <v>95.088999999999999</v>
      </c>
      <c r="BC34" s="77">
        <f t="shared" si="5"/>
        <v>116.58799999999999</v>
      </c>
      <c r="BD34" s="77">
        <f t="shared" si="5"/>
        <v>100.01</v>
      </c>
      <c r="BE34" s="77">
        <f t="shared" si="5"/>
        <v>107.15</v>
      </c>
      <c r="BF34" s="77">
        <f t="shared" si="5"/>
        <v>94.278999999999996</v>
      </c>
      <c r="BG34" s="77">
        <f t="shared" si="5"/>
        <v>95.796000000000006</v>
      </c>
      <c r="BH34" s="77">
        <f t="shared" si="5"/>
        <v>16.193000000000001</v>
      </c>
      <c r="BI34" s="77">
        <f t="shared" si="5"/>
        <v>74.358999999999995</v>
      </c>
      <c r="BJ34" s="77">
        <f t="shared" si="5"/>
        <v>28.86</v>
      </c>
      <c r="BK34" s="77">
        <f t="shared" si="5"/>
        <v>0.01</v>
      </c>
      <c r="BL34" s="77">
        <f t="shared" si="5"/>
        <v>0.01</v>
      </c>
      <c r="BM34" s="77">
        <f t="shared" si="5"/>
        <v>34.61</v>
      </c>
      <c r="BN34" s="77">
        <f t="shared" si="5"/>
        <v>105.39100000000001</v>
      </c>
      <c r="BO34" s="77">
        <f t="shared" ref="BO34:CW34" si="6">SUM(BO31:BO33)</f>
        <v>15.407999999999999</v>
      </c>
      <c r="BP34" s="77">
        <f t="shared" si="6"/>
        <v>45.2</v>
      </c>
      <c r="BQ34" s="77">
        <f t="shared" si="6"/>
        <v>44.5</v>
      </c>
      <c r="BR34" s="77">
        <f t="shared" si="6"/>
        <v>14.6</v>
      </c>
      <c r="BS34" s="77">
        <f t="shared" si="6"/>
        <v>19.992999999999999</v>
      </c>
      <c r="BT34" s="77">
        <f t="shared" si="6"/>
        <v>12.387</v>
      </c>
      <c r="BU34" s="77">
        <f t="shared" si="6"/>
        <v>71.887</v>
      </c>
      <c r="BV34" s="77">
        <f t="shared" si="6"/>
        <v>66.992999999999995</v>
      </c>
      <c r="BW34" s="77">
        <f t="shared" si="6"/>
        <v>41.12</v>
      </c>
      <c r="BX34" s="77">
        <f t="shared" si="6"/>
        <v>76.480999999999995</v>
      </c>
      <c r="BY34" s="77">
        <f t="shared" si="6"/>
        <v>80.504999999999995</v>
      </c>
      <c r="BZ34" s="77">
        <f t="shared" si="6"/>
        <v>140.87100000000001</v>
      </c>
      <c r="CA34" s="77">
        <f t="shared" si="6"/>
        <v>22.206</v>
      </c>
      <c r="CB34" s="77">
        <f t="shared" si="6"/>
        <v>48.988</v>
      </c>
      <c r="CC34" s="77">
        <f t="shared" si="6"/>
        <v>15.191000000000001</v>
      </c>
      <c r="CD34" s="77">
        <f t="shared" si="6"/>
        <v>8.5860000000000003</v>
      </c>
      <c r="CE34" s="77">
        <f t="shared" si="6"/>
        <v>37.823</v>
      </c>
      <c r="CF34" s="77">
        <f t="shared" si="6"/>
        <v>26.63</v>
      </c>
      <c r="CG34" s="77">
        <f t="shared" si="6"/>
        <v>28.172999999999998</v>
      </c>
      <c r="CH34" s="77">
        <f t="shared" si="6"/>
        <v>17.925999999999998</v>
      </c>
      <c r="CI34" s="77">
        <f t="shared" si="6"/>
        <v>30.373000000000001</v>
      </c>
      <c r="CJ34" s="77">
        <f t="shared" si="6"/>
        <v>16.917999999999999</v>
      </c>
      <c r="CK34" s="77">
        <f t="shared" si="6"/>
        <v>21.827000000000002</v>
      </c>
      <c r="CL34" s="77">
        <f t="shared" si="6"/>
        <v>1.6</v>
      </c>
      <c r="CM34" s="77">
        <f t="shared" si="6"/>
        <v>25.974</v>
      </c>
      <c r="CN34" s="77">
        <f t="shared" si="6"/>
        <v>30.491</v>
      </c>
      <c r="CO34" s="77">
        <f t="shared" si="6"/>
        <v>36.725000000000001</v>
      </c>
      <c r="CP34" s="77">
        <f t="shared" si="6"/>
        <v>1.1830000000000001</v>
      </c>
      <c r="CQ34" s="77">
        <f t="shared" si="6"/>
        <v>16.896000000000001</v>
      </c>
      <c r="CR34" s="77">
        <f t="shared" si="6"/>
        <v>20.113</v>
      </c>
      <c r="CS34" s="77">
        <f t="shared" si="6"/>
        <v>55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586.31325000000004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27.1</v>
      </c>
      <c r="AY39" s="120">
        <v>34.9</v>
      </c>
      <c r="AZ39" s="120">
        <v>38.200000000000003</v>
      </c>
      <c r="BA39" s="120">
        <v>61.1</v>
      </c>
      <c r="BB39" s="120">
        <v>99</v>
      </c>
      <c r="BC39" s="120">
        <v>95</v>
      </c>
      <c r="BD39" s="120">
        <v>99</v>
      </c>
      <c r="BE39" s="120">
        <v>117</v>
      </c>
      <c r="BF39" s="120">
        <v>136.69999999999999</v>
      </c>
      <c r="BG39" s="120">
        <v>149</v>
      </c>
      <c r="BH39" s="120">
        <v>181.3</v>
      </c>
      <c r="BI39" s="120">
        <v>163.80000000000001</v>
      </c>
      <c r="BJ39" s="120">
        <v>190</v>
      </c>
      <c r="BK39" s="120">
        <v>218</v>
      </c>
      <c r="BL39" s="120">
        <v>256.7</v>
      </c>
      <c r="BM39" s="120">
        <v>228.3</v>
      </c>
      <c r="BN39" s="120">
        <v>61</v>
      </c>
      <c r="BO39" s="120">
        <v>197.2</v>
      </c>
      <c r="BP39" s="120">
        <v>107.7</v>
      </c>
      <c r="BQ39" s="120">
        <v>80.8</v>
      </c>
      <c r="BR39" s="120">
        <v>68.8</v>
      </c>
      <c r="BS39" s="120">
        <v>16.399999999999999</v>
      </c>
      <c r="BT39" s="120">
        <v>26.3</v>
      </c>
      <c r="BU39" s="120"/>
      <c r="BV39" s="120"/>
      <c r="BW39" s="120">
        <v>9.6</v>
      </c>
      <c r="BX39" s="120">
        <v>8.3000000000000007</v>
      </c>
      <c r="BY39" s="120"/>
      <c r="BZ39" s="120"/>
      <c r="CA39" s="120">
        <v>85</v>
      </c>
      <c r="CB39" s="120">
        <v>47.7</v>
      </c>
      <c r="CC39" s="120">
        <v>123.7</v>
      </c>
      <c r="CD39" s="120"/>
      <c r="CE39" s="120"/>
      <c r="CF39" s="120"/>
      <c r="CG39" s="120"/>
      <c r="CH39" s="120"/>
      <c r="CI39" s="120">
        <v>10.1</v>
      </c>
      <c r="CJ39" s="120">
        <v>30.7</v>
      </c>
      <c r="CK39" s="120">
        <v>63.4</v>
      </c>
      <c r="CL39" s="120">
        <v>15.6</v>
      </c>
      <c r="CM39" s="120">
        <v>11.1</v>
      </c>
      <c r="CN39" s="120">
        <v>21.2</v>
      </c>
      <c r="CO39" s="120">
        <v>44.2</v>
      </c>
      <c r="CP39" s="120">
        <v>2.2000000000000002</v>
      </c>
      <c r="CQ39" s="120">
        <v>21.7</v>
      </c>
      <c r="CR39" s="120">
        <v>35.1</v>
      </c>
      <c r="CS39" s="120"/>
      <c r="CT39" s="122"/>
      <c r="CU39" s="122"/>
      <c r="CV39" s="122"/>
      <c r="CW39" s="121"/>
      <c r="CX39" s="97">
        <f t="array" ref="CX39">SUMPRODUCT(B39:CW39*0.25)</f>
        <v>795.72499999999968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54.8</v>
      </c>
      <c r="CE41" s="120">
        <v>54.8</v>
      </c>
      <c r="CF41" s="120">
        <v>54.8</v>
      </c>
      <c r="CG41" s="120">
        <v>54.8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54.8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27.1</v>
      </c>
      <c r="AY42" s="107">
        <f t="shared" si="7"/>
        <v>34.9</v>
      </c>
      <c r="AZ42" s="107">
        <f t="shared" si="7"/>
        <v>38.200000000000003</v>
      </c>
      <c r="BA42" s="107">
        <f t="shared" si="7"/>
        <v>61.1</v>
      </c>
      <c r="BB42" s="107">
        <f t="shared" si="7"/>
        <v>99</v>
      </c>
      <c r="BC42" s="107">
        <f t="shared" si="7"/>
        <v>95</v>
      </c>
      <c r="BD42" s="107">
        <f t="shared" si="7"/>
        <v>99</v>
      </c>
      <c r="BE42" s="107">
        <f t="shared" si="7"/>
        <v>117</v>
      </c>
      <c r="BF42" s="107">
        <f t="shared" si="7"/>
        <v>136.69999999999999</v>
      </c>
      <c r="BG42" s="107">
        <f t="shared" si="7"/>
        <v>149</v>
      </c>
      <c r="BH42" s="107">
        <f t="shared" si="7"/>
        <v>181.3</v>
      </c>
      <c r="BI42" s="107">
        <f t="shared" si="7"/>
        <v>163.80000000000001</v>
      </c>
      <c r="BJ42" s="107">
        <f t="shared" si="7"/>
        <v>190</v>
      </c>
      <c r="BK42" s="107">
        <f t="shared" si="7"/>
        <v>218</v>
      </c>
      <c r="BL42" s="107">
        <f t="shared" si="7"/>
        <v>256.7</v>
      </c>
      <c r="BM42" s="107">
        <f t="shared" si="7"/>
        <v>228.3</v>
      </c>
      <c r="BN42" s="107">
        <f t="shared" si="7"/>
        <v>61</v>
      </c>
      <c r="BO42" s="107">
        <f t="shared" ref="BO42:CW42" si="8">SUM(BO37:BO41)</f>
        <v>197.2</v>
      </c>
      <c r="BP42" s="107">
        <f t="shared" si="8"/>
        <v>107.7</v>
      </c>
      <c r="BQ42" s="107">
        <f t="shared" si="8"/>
        <v>80.8</v>
      </c>
      <c r="BR42" s="107">
        <f t="shared" si="8"/>
        <v>68.8</v>
      </c>
      <c r="BS42" s="107">
        <f t="shared" si="8"/>
        <v>16.399999999999999</v>
      </c>
      <c r="BT42" s="107">
        <f t="shared" si="8"/>
        <v>26.3</v>
      </c>
      <c r="BU42" s="107">
        <f t="shared" si="8"/>
        <v>0</v>
      </c>
      <c r="BV42" s="107">
        <f t="shared" si="8"/>
        <v>0</v>
      </c>
      <c r="BW42" s="107">
        <f t="shared" si="8"/>
        <v>9.6</v>
      </c>
      <c r="BX42" s="107">
        <f t="shared" si="8"/>
        <v>8.3000000000000007</v>
      </c>
      <c r="BY42" s="107">
        <f t="shared" si="8"/>
        <v>0</v>
      </c>
      <c r="BZ42" s="107">
        <f t="shared" si="8"/>
        <v>0</v>
      </c>
      <c r="CA42" s="107">
        <f t="shared" si="8"/>
        <v>85</v>
      </c>
      <c r="CB42" s="107">
        <f t="shared" si="8"/>
        <v>47.7</v>
      </c>
      <c r="CC42" s="107">
        <f t="shared" si="8"/>
        <v>123.7</v>
      </c>
      <c r="CD42" s="107">
        <f t="shared" si="8"/>
        <v>54.8</v>
      </c>
      <c r="CE42" s="107">
        <f t="shared" si="8"/>
        <v>54.8</v>
      </c>
      <c r="CF42" s="107">
        <f t="shared" si="8"/>
        <v>54.8</v>
      </c>
      <c r="CG42" s="107">
        <f t="shared" si="8"/>
        <v>54.8</v>
      </c>
      <c r="CH42" s="107">
        <f t="shared" si="8"/>
        <v>0</v>
      </c>
      <c r="CI42" s="107">
        <f t="shared" si="8"/>
        <v>10.1</v>
      </c>
      <c r="CJ42" s="107">
        <f t="shared" si="8"/>
        <v>30.7</v>
      </c>
      <c r="CK42" s="107">
        <f t="shared" si="8"/>
        <v>63.4</v>
      </c>
      <c r="CL42" s="107">
        <f t="shared" si="8"/>
        <v>15.6</v>
      </c>
      <c r="CM42" s="107">
        <f t="shared" si="8"/>
        <v>11.1</v>
      </c>
      <c r="CN42" s="107">
        <f t="shared" si="8"/>
        <v>21.2</v>
      </c>
      <c r="CO42" s="107">
        <f t="shared" si="8"/>
        <v>44.2</v>
      </c>
      <c r="CP42" s="107">
        <f t="shared" si="8"/>
        <v>2.2000000000000002</v>
      </c>
      <c r="CQ42" s="107">
        <f t="shared" si="8"/>
        <v>21.7</v>
      </c>
      <c r="CR42" s="107">
        <f t="shared" si="8"/>
        <v>35.1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850.52499999999964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27.1</v>
      </c>
      <c r="AY47" s="120">
        <v>34.9</v>
      </c>
      <c r="AZ47" s="120">
        <v>38.200000000000003</v>
      </c>
      <c r="BA47" s="120">
        <v>61.1</v>
      </c>
      <c r="BB47" s="120">
        <v>99</v>
      </c>
      <c r="BC47" s="120">
        <v>95</v>
      </c>
      <c r="BD47" s="120">
        <v>99</v>
      </c>
      <c r="BE47" s="120">
        <v>117</v>
      </c>
      <c r="BF47" s="120">
        <v>136.69999999999999</v>
      </c>
      <c r="BG47" s="120">
        <v>149</v>
      </c>
      <c r="BH47" s="120">
        <v>181.3</v>
      </c>
      <c r="BI47" s="120">
        <v>163.80000000000001</v>
      </c>
      <c r="BJ47" s="120">
        <v>190</v>
      </c>
      <c r="BK47" s="120">
        <v>218</v>
      </c>
      <c r="BL47" s="120">
        <v>256.7</v>
      </c>
      <c r="BM47" s="120">
        <v>228.3</v>
      </c>
      <c r="BN47" s="120">
        <v>61</v>
      </c>
      <c r="BO47" s="120">
        <v>197.2</v>
      </c>
      <c r="BP47" s="120">
        <v>107.7</v>
      </c>
      <c r="BQ47" s="120">
        <v>80.8</v>
      </c>
      <c r="BR47" s="120">
        <v>68.8</v>
      </c>
      <c r="BS47" s="120">
        <v>16.399999999999999</v>
      </c>
      <c r="BT47" s="120">
        <v>26.3</v>
      </c>
      <c r="BU47" s="120"/>
      <c r="BV47" s="120"/>
      <c r="BW47" s="120">
        <v>9.6</v>
      </c>
      <c r="BX47" s="120">
        <v>8.3000000000000007</v>
      </c>
      <c r="BY47" s="120"/>
      <c r="BZ47" s="120"/>
      <c r="CA47" s="120">
        <v>85</v>
      </c>
      <c r="CB47" s="120">
        <v>47.7</v>
      </c>
      <c r="CC47" s="120">
        <v>123.7</v>
      </c>
      <c r="CD47" s="120"/>
      <c r="CE47" s="120"/>
      <c r="CF47" s="120"/>
      <c r="CG47" s="120"/>
      <c r="CH47" s="120"/>
      <c r="CI47" s="120">
        <v>10.1</v>
      </c>
      <c r="CJ47" s="120">
        <v>30.7</v>
      </c>
      <c r="CK47" s="120">
        <v>63.4</v>
      </c>
      <c r="CL47" s="120">
        <v>15.6</v>
      </c>
      <c r="CM47" s="120">
        <v>11.1</v>
      </c>
      <c r="CN47" s="120">
        <v>21.2</v>
      </c>
      <c r="CO47" s="120">
        <v>44.2</v>
      </c>
      <c r="CP47" s="120">
        <v>2.2000000000000002</v>
      </c>
      <c r="CQ47" s="120">
        <v>21.7</v>
      </c>
      <c r="CR47" s="120">
        <v>35.1</v>
      </c>
      <c r="CS47" s="120"/>
      <c r="CT47" s="122"/>
      <c r="CU47" s="122"/>
      <c r="CV47" s="122"/>
      <c r="CW47" s="121"/>
      <c r="CX47" s="97">
        <f t="array" ref="CX47">SUMPRODUCT(B47:CW47*0.25)</f>
        <v>795.72499999999968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54.8</v>
      </c>
      <c r="CE49" s="120">
        <v>54.8</v>
      </c>
      <c r="CF49" s="120">
        <v>54.8</v>
      </c>
      <c r="CG49" s="120">
        <v>54.8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54.8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27.1</v>
      </c>
      <c r="AY51" s="107">
        <f t="shared" si="9"/>
        <v>34.9</v>
      </c>
      <c r="AZ51" s="107">
        <f t="shared" si="9"/>
        <v>38.200000000000003</v>
      </c>
      <c r="BA51" s="107">
        <f t="shared" si="9"/>
        <v>61.1</v>
      </c>
      <c r="BB51" s="107">
        <f t="shared" si="9"/>
        <v>99</v>
      </c>
      <c r="BC51" s="107">
        <f t="shared" si="9"/>
        <v>95</v>
      </c>
      <c r="BD51" s="107">
        <f t="shared" si="9"/>
        <v>99</v>
      </c>
      <c r="BE51" s="107">
        <f t="shared" si="9"/>
        <v>117</v>
      </c>
      <c r="BF51" s="107">
        <f t="shared" si="9"/>
        <v>136.69999999999999</v>
      </c>
      <c r="BG51" s="107">
        <f t="shared" si="9"/>
        <v>149</v>
      </c>
      <c r="BH51" s="107">
        <f t="shared" si="9"/>
        <v>181.3</v>
      </c>
      <c r="BI51" s="107">
        <f t="shared" si="9"/>
        <v>163.80000000000001</v>
      </c>
      <c r="BJ51" s="107">
        <f t="shared" si="9"/>
        <v>190</v>
      </c>
      <c r="BK51" s="107">
        <f t="shared" si="9"/>
        <v>218</v>
      </c>
      <c r="BL51" s="107">
        <f t="shared" si="9"/>
        <v>256.7</v>
      </c>
      <c r="BM51" s="107">
        <f t="shared" si="9"/>
        <v>228.3</v>
      </c>
      <c r="BN51" s="107">
        <f t="shared" si="9"/>
        <v>61</v>
      </c>
      <c r="BO51" s="107">
        <f t="shared" ref="BO51:CW51" si="10">SUM(BO45:BO50)</f>
        <v>197.2</v>
      </c>
      <c r="BP51" s="107">
        <f t="shared" si="10"/>
        <v>107.7</v>
      </c>
      <c r="BQ51" s="107">
        <f t="shared" si="10"/>
        <v>80.8</v>
      </c>
      <c r="BR51" s="107">
        <f t="shared" si="10"/>
        <v>68.8</v>
      </c>
      <c r="BS51" s="107">
        <f t="shared" si="10"/>
        <v>16.399999999999999</v>
      </c>
      <c r="BT51" s="107">
        <f t="shared" si="10"/>
        <v>26.3</v>
      </c>
      <c r="BU51" s="107">
        <f t="shared" si="10"/>
        <v>0</v>
      </c>
      <c r="BV51" s="107">
        <f t="shared" si="10"/>
        <v>0</v>
      </c>
      <c r="BW51" s="107">
        <f t="shared" si="10"/>
        <v>9.6</v>
      </c>
      <c r="BX51" s="107">
        <f t="shared" si="10"/>
        <v>8.3000000000000007</v>
      </c>
      <c r="BY51" s="107">
        <f t="shared" si="10"/>
        <v>0</v>
      </c>
      <c r="BZ51" s="107">
        <f t="shared" si="10"/>
        <v>0</v>
      </c>
      <c r="CA51" s="107">
        <f t="shared" si="10"/>
        <v>85</v>
      </c>
      <c r="CB51" s="107">
        <f t="shared" si="10"/>
        <v>47.7</v>
      </c>
      <c r="CC51" s="107">
        <f t="shared" si="10"/>
        <v>123.7</v>
      </c>
      <c r="CD51" s="107">
        <f t="shared" si="10"/>
        <v>54.8</v>
      </c>
      <c r="CE51" s="107">
        <f t="shared" si="10"/>
        <v>54.8</v>
      </c>
      <c r="CF51" s="107">
        <f t="shared" si="10"/>
        <v>54.8</v>
      </c>
      <c r="CG51" s="107">
        <f t="shared" si="10"/>
        <v>54.8</v>
      </c>
      <c r="CH51" s="107">
        <f t="shared" si="10"/>
        <v>0</v>
      </c>
      <c r="CI51" s="107">
        <f t="shared" si="10"/>
        <v>10.1</v>
      </c>
      <c r="CJ51" s="107">
        <f t="shared" si="10"/>
        <v>30.7</v>
      </c>
      <c r="CK51" s="107">
        <f t="shared" si="10"/>
        <v>63.4</v>
      </c>
      <c r="CL51" s="107">
        <f t="shared" si="10"/>
        <v>15.6</v>
      </c>
      <c r="CM51" s="107">
        <f t="shared" si="10"/>
        <v>11.1</v>
      </c>
      <c r="CN51" s="107">
        <f t="shared" si="10"/>
        <v>21.2</v>
      </c>
      <c r="CO51" s="107">
        <f t="shared" si="10"/>
        <v>44.2</v>
      </c>
      <c r="CP51" s="107">
        <f t="shared" si="10"/>
        <v>2.2000000000000002</v>
      </c>
      <c r="CQ51" s="107">
        <f t="shared" si="10"/>
        <v>21.7</v>
      </c>
      <c r="CR51" s="107">
        <f t="shared" si="10"/>
        <v>35.1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850.52499999999964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129.07</v>
      </c>
      <c r="AY54" s="107">
        <f t="shared" si="13"/>
        <v>132.65</v>
      </c>
      <c r="AZ54" s="107">
        <f t="shared" si="13"/>
        <v>132.91</v>
      </c>
      <c r="BA54" s="107">
        <f t="shared" si="13"/>
        <v>151.01</v>
      </c>
      <c r="BB54" s="107">
        <f t="shared" si="13"/>
        <v>194.089</v>
      </c>
      <c r="BC54" s="107">
        <f t="shared" si="13"/>
        <v>211.58799999999999</v>
      </c>
      <c r="BD54" s="107">
        <f t="shared" si="13"/>
        <v>199.01</v>
      </c>
      <c r="BE54" s="107">
        <f t="shared" si="13"/>
        <v>224.15</v>
      </c>
      <c r="BF54" s="107">
        <f t="shared" si="13"/>
        <v>230.97899999999998</v>
      </c>
      <c r="BG54" s="107">
        <f t="shared" si="13"/>
        <v>244.79599999999999</v>
      </c>
      <c r="BH54" s="107">
        <f t="shared" si="13"/>
        <v>197.49299999999999</v>
      </c>
      <c r="BI54" s="107">
        <f t="shared" si="13"/>
        <v>238.15900000000002</v>
      </c>
      <c r="BJ54" s="107">
        <f t="shared" si="13"/>
        <v>218.86</v>
      </c>
      <c r="BK54" s="107">
        <f t="shared" si="13"/>
        <v>218.01</v>
      </c>
      <c r="BL54" s="107">
        <f t="shared" si="13"/>
        <v>256.70999999999998</v>
      </c>
      <c r="BM54" s="107">
        <f t="shared" si="13"/>
        <v>262.91000000000003</v>
      </c>
      <c r="BN54" s="107">
        <f t="shared" si="13"/>
        <v>166.39100000000002</v>
      </c>
      <c r="BO54" s="107">
        <f t="shared" ref="BO54:CX54" si="14">BO18+BO28+BO42</f>
        <v>212.60799999999998</v>
      </c>
      <c r="BP54" s="107">
        <f t="shared" si="14"/>
        <v>152.9</v>
      </c>
      <c r="BQ54" s="107">
        <f t="shared" si="14"/>
        <v>125.3</v>
      </c>
      <c r="BR54" s="107">
        <f t="shared" si="14"/>
        <v>83.399999999999991</v>
      </c>
      <c r="BS54" s="107">
        <f t="shared" si="14"/>
        <v>36.393000000000001</v>
      </c>
      <c r="BT54" s="107">
        <f t="shared" si="14"/>
        <v>38.686999999999998</v>
      </c>
      <c r="BU54" s="107">
        <f t="shared" si="14"/>
        <v>71.887</v>
      </c>
      <c r="BV54" s="107">
        <f t="shared" si="14"/>
        <v>66.992999999999995</v>
      </c>
      <c r="BW54" s="107">
        <f t="shared" si="14"/>
        <v>50.720000000000006</v>
      </c>
      <c r="BX54" s="107">
        <f t="shared" si="14"/>
        <v>84.780999999999992</v>
      </c>
      <c r="BY54" s="107">
        <f t="shared" si="14"/>
        <v>80.504999999999995</v>
      </c>
      <c r="BZ54" s="107">
        <f t="shared" si="14"/>
        <v>140.87099999999998</v>
      </c>
      <c r="CA54" s="107">
        <f t="shared" si="14"/>
        <v>107.206</v>
      </c>
      <c r="CB54" s="107">
        <f t="shared" si="14"/>
        <v>96.688000000000002</v>
      </c>
      <c r="CC54" s="107">
        <f t="shared" si="14"/>
        <v>138.89099999999999</v>
      </c>
      <c r="CD54" s="107">
        <f t="shared" si="14"/>
        <v>63.385999999999996</v>
      </c>
      <c r="CE54" s="107">
        <f t="shared" si="14"/>
        <v>92.62299999999999</v>
      </c>
      <c r="CF54" s="107">
        <f t="shared" si="14"/>
        <v>81.429999999999993</v>
      </c>
      <c r="CG54" s="107">
        <f t="shared" si="14"/>
        <v>82.972999999999999</v>
      </c>
      <c r="CH54" s="107">
        <f t="shared" si="14"/>
        <v>17.925999999999998</v>
      </c>
      <c r="CI54" s="107">
        <f t="shared" si="14"/>
        <v>40.472999999999999</v>
      </c>
      <c r="CJ54" s="107">
        <f t="shared" si="14"/>
        <v>47.617999999999995</v>
      </c>
      <c r="CK54" s="107">
        <f t="shared" si="14"/>
        <v>85.227000000000004</v>
      </c>
      <c r="CL54" s="107">
        <f t="shared" si="14"/>
        <v>17.2</v>
      </c>
      <c r="CM54" s="107">
        <f t="shared" si="14"/>
        <v>37.074000000000005</v>
      </c>
      <c r="CN54" s="107">
        <f t="shared" si="14"/>
        <v>51.691000000000003</v>
      </c>
      <c r="CO54" s="107">
        <f t="shared" si="14"/>
        <v>80.925000000000011</v>
      </c>
      <c r="CP54" s="107">
        <f t="shared" si="14"/>
        <v>3.383</v>
      </c>
      <c r="CQ54" s="107">
        <f t="shared" si="14"/>
        <v>38.596000000000004</v>
      </c>
      <c r="CR54" s="107">
        <f t="shared" si="14"/>
        <v>55.213000000000001</v>
      </c>
      <c r="CS54" s="107">
        <f t="shared" si="14"/>
        <v>55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1436.8382499999993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129.08199999999999</v>
      </c>
      <c r="AY5" s="25">
        <v>132.63900000000001</v>
      </c>
      <c r="AZ5" s="25">
        <v>132.94</v>
      </c>
      <c r="BA5" s="25">
        <v>151.04300000000001</v>
      </c>
      <c r="BB5" s="25">
        <v>194.1</v>
      </c>
      <c r="BC5" s="25">
        <v>211.53800000000001</v>
      </c>
      <c r="BD5" s="25">
        <v>199.03200000000001</v>
      </c>
      <c r="BE5" s="25">
        <v>224.15</v>
      </c>
      <c r="BF5" s="25">
        <v>230.97900000000001</v>
      </c>
      <c r="BG5" s="25">
        <v>244.79599999999999</v>
      </c>
      <c r="BH5" s="25">
        <v>197.51300000000001</v>
      </c>
      <c r="BI5" s="25">
        <v>238.15899999999999</v>
      </c>
      <c r="BJ5" s="25">
        <v>218.86</v>
      </c>
      <c r="BK5" s="25">
        <v>218.01</v>
      </c>
      <c r="BL5" s="25">
        <v>256.72199999999998</v>
      </c>
      <c r="BM5" s="25">
        <v>262.91000000000003</v>
      </c>
      <c r="BN5" s="25">
        <v>166.43</v>
      </c>
      <c r="BO5" s="25">
        <v>212.62299999999999</v>
      </c>
      <c r="BP5" s="25">
        <v>152.87299999999999</v>
      </c>
      <c r="BQ5" s="25">
        <v>125.30200000000001</v>
      </c>
      <c r="BR5" s="25">
        <v>83.411000000000001</v>
      </c>
      <c r="BS5" s="25">
        <v>36.442999999999998</v>
      </c>
      <c r="BT5" s="25">
        <v>38.670999999999999</v>
      </c>
      <c r="BU5" s="25">
        <v>71.887</v>
      </c>
      <c r="BV5" s="25">
        <v>66.992999999999995</v>
      </c>
      <c r="BW5" s="25">
        <v>50.718000000000004</v>
      </c>
      <c r="BX5" s="25">
        <v>84.796999999999997</v>
      </c>
      <c r="BY5" s="25">
        <v>80.504999999999995</v>
      </c>
      <c r="BZ5" s="25">
        <v>140.863</v>
      </c>
      <c r="CA5" s="25">
        <v>107.239</v>
      </c>
      <c r="CB5" s="25">
        <v>96.668000000000006</v>
      </c>
      <c r="CC5" s="25">
        <v>138.89500000000001</v>
      </c>
      <c r="CD5" s="25">
        <v>63.386000000000003</v>
      </c>
      <c r="CE5" s="25">
        <v>92.584000000000003</v>
      </c>
      <c r="CF5" s="25">
        <v>81.417000000000002</v>
      </c>
      <c r="CG5" s="25">
        <v>83.001999999999995</v>
      </c>
      <c r="CH5" s="25">
        <v>17.902000000000001</v>
      </c>
      <c r="CI5" s="25">
        <v>40.445</v>
      </c>
      <c r="CJ5" s="25">
        <v>47.573999999999998</v>
      </c>
      <c r="CK5" s="25">
        <v>85.271000000000001</v>
      </c>
      <c r="CL5" s="25">
        <v>17.167000000000002</v>
      </c>
      <c r="CM5" s="25">
        <v>37.049999999999997</v>
      </c>
      <c r="CN5" s="25">
        <v>51.686</v>
      </c>
      <c r="CO5" s="25">
        <v>80.936000000000007</v>
      </c>
      <c r="CP5" s="25">
        <v>3.4289999999999998</v>
      </c>
      <c r="CQ5" s="25">
        <v>38.616</v>
      </c>
      <c r="CR5" s="25">
        <v>55.226999999999997</v>
      </c>
      <c r="CS5" s="25">
        <v>54.957999999999998</v>
      </c>
      <c r="CT5" s="26"/>
      <c r="CU5" s="26"/>
      <c r="CV5" s="26"/>
      <c r="CW5" s="27"/>
      <c r="CX5" s="28">
        <f t="array" ref="CX5">SUMPRODUCT(B5:CW5*0.25)</f>
        <v>1436.86025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0</v>
      </c>
      <c r="AY8" s="37">
        <v>1.67</v>
      </c>
      <c r="AZ8" s="37">
        <v>1.68</v>
      </c>
      <c r="BA8" s="37">
        <v>1.66</v>
      </c>
      <c r="BB8" s="37">
        <v>2.0099999999999998</v>
      </c>
      <c r="BC8" s="37">
        <v>2.0099999999999998</v>
      </c>
      <c r="BD8" s="37">
        <v>3.23</v>
      </c>
      <c r="BE8" s="37">
        <v>6.08</v>
      </c>
      <c r="BF8" s="37">
        <v>10.119999999999999</v>
      </c>
      <c r="BG8" s="37">
        <v>8.8699999999999992</v>
      </c>
      <c r="BH8" s="37">
        <v>4.58</v>
      </c>
      <c r="BI8" s="37">
        <v>9.2200000000000006</v>
      </c>
      <c r="BJ8" s="37">
        <v>10.54</v>
      </c>
      <c r="BK8" s="37">
        <v>10.43</v>
      </c>
      <c r="BL8" s="37">
        <v>11.43</v>
      </c>
      <c r="BM8" s="37">
        <v>71.17</v>
      </c>
      <c r="BN8" s="37">
        <v>38.090000000000003</v>
      </c>
      <c r="BO8" s="37">
        <v>136.21</v>
      </c>
      <c r="BP8" s="37">
        <v>191.87</v>
      </c>
      <c r="BQ8" s="37">
        <v>218.3</v>
      </c>
      <c r="BR8" s="37">
        <v>212.31</v>
      </c>
      <c r="BS8" s="37">
        <v>229.06</v>
      </c>
      <c r="BT8" s="37">
        <v>241.78</v>
      </c>
      <c r="BU8" s="37">
        <v>242.47</v>
      </c>
      <c r="BV8" s="37">
        <v>241.77</v>
      </c>
      <c r="BW8" s="37">
        <v>249.56</v>
      </c>
      <c r="BX8" s="37">
        <v>249.36</v>
      </c>
      <c r="BY8" s="37">
        <v>246.54</v>
      </c>
      <c r="BZ8" s="37">
        <v>276.5</v>
      </c>
      <c r="CA8" s="37">
        <v>254.91</v>
      </c>
      <c r="CB8" s="37">
        <v>253.7</v>
      </c>
      <c r="CC8" s="37">
        <v>254.81</v>
      </c>
      <c r="CD8" s="37">
        <v>236.51</v>
      </c>
      <c r="CE8" s="37">
        <v>236.13</v>
      </c>
      <c r="CF8" s="37">
        <v>240.63</v>
      </c>
      <c r="CG8" s="37">
        <v>243.98</v>
      </c>
      <c r="CH8" s="37">
        <v>238.74</v>
      </c>
      <c r="CI8" s="37">
        <v>245.29</v>
      </c>
      <c r="CJ8" s="37">
        <v>247.46</v>
      </c>
      <c r="CK8" s="37">
        <v>248.4</v>
      </c>
      <c r="CL8" s="37">
        <v>247.95</v>
      </c>
      <c r="CM8" s="37">
        <v>248.07</v>
      </c>
      <c r="CN8" s="37">
        <v>248.71</v>
      </c>
      <c r="CO8" s="37">
        <v>252.6</v>
      </c>
      <c r="CP8" s="37">
        <v>248.66</v>
      </c>
      <c r="CQ8" s="37">
        <v>246.88</v>
      </c>
      <c r="CR8" s="37">
        <v>242.41</v>
      </c>
      <c r="CS8" s="37">
        <v>210.12</v>
      </c>
      <c r="CT8" s="38"/>
      <c r="CU8" s="38"/>
      <c r="CV8" s="38"/>
      <c r="CW8" s="39"/>
      <c r="CX8" s="40">
        <f>IF(SUM(B8:CW8)&lt;&gt;0,AVERAGEIF(B8:CW8,"&lt;&gt;"""),"")</f>
        <v>157.80166666666665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1.2524999999999999</v>
      </c>
      <c r="AY9" s="43">
        <v>1.2524999999999999</v>
      </c>
      <c r="AZ9" s="43">
        <v>1.2524999999999999</v>
      </c>
      <c r="BA9" s="43">
        <v>1.2524999999999999</v>
      </c>
      <c r="BB9" s="43">
        <v>3.3325</v>
      </c>
      <c r="BC9" s="43">
        <v>3.3325</v>
      </c>
      <c r="BD9" s="43">
        <v>3.3325</v>
      </c>
      <c r="BE9" s="43">
        <v>3.3325</v>
      </c>
      <c r="BF9" s="43">
        <v>8.1974999999999998</v>
      </c>
      <c r="BG9" s="43">
        <v>8.1974999999999998</v>
      </c>
      <c r="BH9" s="43">
        <v>8.1974999999999998</v>
      </c>
      <c r="BI9" s="43">
        <v>8.1974999999999998</v>
      </c>
      <c r="BJ9" s="43">
        <v>25.892499999999998</v>
      </c>
      <c r="BK9" s="43">
        <v>25.892499999999998</v>
      </c>
      <c r="BL9" s="43">
        <v>25.892499999999998</v>
      </c>
      <c r="BM9" s="43">
        <v>25.892499999999998</v>
      </c>
      <c r="BN9" s="43">
        <v>146.11750000000001</v>
      </c>
      <c r="BO9" s="43">
        <v>146.11750000000001</v>
      </c>
      <c r="BP9" s="43">
        <v>146.11750000000001</v>
      </c>
      <c r="BQ9" s="43">
        <v>146.11750000000001</v>
      </c>
      <c r="BR9" s="43">
        <v>231.405</v>
      </c>
      <c r="BS9" s="43">
        <v>231.405</v>
      </c>
      <c r="BT9" s="43">
        <v>231.405</v>
      </c>
      <c r="BU9" s="43">
        <v>231.405</v>
      </c>
      <c r="BV9" s="43">
        <v>246.8075</v>
      </c>
      <c r="BW9" s="43">
        <v>246.8075</v>
      </c>
      <c r="BX9" s="43">
        <v>246.8075</v>
      </c>
      <c r="BY9" s="43">
        <v>246.8075</v>
      </c>
      <c r="BZ9" s="43">
        <v>259.98</v>
      </c>
      <c r="CA9" s="43">
        <v>259.98</v>
      </c>
      <c r="CB9" s="43">
        <v>259.98</v>
      </c>
      <c r="CC9" s="43">
        <v>259.98</v>
      </c>
      <c r="CD9" s="43">
        <v>239.3125</v>
      </c>
      <c r="CE9" s="43">
        <v>239.3125</v>
      </c>
      <c r="CF9" s="43">
        <v>239.3125</v>
      </c>
      <c r="CG9" s="43">
        <v>239.3125</v>
      </c>
      <c r="CH9" s="43">
        <v>244.9725</v>
      </c>
      <c r="CI9" s="43">
        <v>244.9725</v>
      </c>
      <c r="CJ9" s="43">
        <v>244.9725</v>
      </c>
      <c r="CK9" s="43">
        <v>244.9725</v>
      </c>
      <c r="CL9" s="43">
        <v>249.33250000000001</v>
      </c>
      <c r="CM9" s="43">
        <v>249.33250000000001</v>
      </c>
      <c r="CN9" s="43">
        <v>249.33250000000001</v>
      </c>
      <c r="CO9" s="43">
        <v>249.33250000000001</v>
      </c>
      <c r="CP9" s="43">
        <v>237.01750000000001</v>
      </c>
      <c r="CQ9" s="43">
        <v>237.01750000000001</v>
      </c>
      <c r="CR9" s="43">
        <v>237.01750000000001</v>
      </c>
      <c r="CS9" s="43">
        <v>237.01750000000001</v>
      </c>
      <c r="CT9" s="44"/>
      <c r="CU9" s="44"/>
      <c r="CV9" s="44"/>
      <c r="CW9" s="45"/>
      <c r="CX9" s="46">
        <f>IF(SUM(B9:CW9)&lt;&gt;0,AVERAGEIF(B9:CW9,"&lt;&gt;"""),"")</f>
        <v>157.80166666666668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19.417999999999999</v>
      </c>
      <c r="BK13" s="65">
        <v>33.308</v>
      </c>
      <c r="BL13" s="65">
        <v>50</v>
      </c>
      <c r="BM13" s="65">
        <v>50</v>
      </c>
      <c r="BN13" s="65">
        <v>56.591000000000001</v>
      </c>
      <c r="BO13" s="65"/>
      <c r="BP13" s="65"/>
      <c r="BQ13" s="65"/>
      <c r="BR13" s="65"/>
      <c r="BS13" s="65"/>
      <c r="BT13" s="65">
        <v>30</v>
      </c>
      <c r="BU13" s="65">
        <v>30</v>
      </c>
      <c r="BV13" s="65"/>
      <c r="BW13" s="65">
        <v>30</v>
      </c>
      <c r="BX13" s="65">
        <v>30</v>
      </c>
      <c r="BY13" s="65">
        <v>30</v>
      </c>
      <c r="BZ13" s="65">
        <v>18.367000000000001</v>
      </c>
      <c r="CA13" s="65"/>
      <c r="CB13" s="65"/>
      <c r="CC13" s="65"/>
      <c r="CD13" s="65">
        <v>6.8150000000000004</v>
      </c>
      <c r="CE13" s="65">
        <v>30</v>
      </c>
      <c r="CF13" s="65">
        <v>44.478000000000002</v>
      </c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114.74425000000001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126.958</v>
      </c>
      <c r="AY15" s="71">
        <v>130.51499999999999</v>
      </c>
      <c r="AZ15" s="71">
        <v>130.94</v>
      </c>
      <c r="BA15" s="71">
        <v>149.04300000000001</v>
      </c>
      <c r="BB15" s="71">
        <v>192.1</v>
      </c>
      <c r="BC15" s="71">
        <v>209.53800000000001</v>
      </c>
      <c r="BD15" s="71">
        <v>195.89</v>
      </c>
      <c r="BE15" s="71">
        <v>221.00700000000001</v>
      </c>
      <c r="BF15" s="71">
        <v>229.60300000000001</v>
      </c>
      <c r="BG15" s="71">
        <v>243.19</v>
      </c>
      <c r="BH15" s="71">
        <v>196.13800000000001</v>
      </c>
      <c r="BI15" s="71">
        <v>237.011</v>
      </c>
      <c r="BJ15" s="71">
        <v>181.60300000000001</v>
      </c>
      <c r="BK15" s="71">
        <v>166.86500000000001</v>
      </c>
      <c r="BL15" s="71">
        <v>189.48400000000001</v>
      </c>
      <c r="BM15" s="71">
        <v>147.137</v>
      </c>
      <c r="BN15" s="71">
        <v>1.806</v>
      </c>
      <c r="BO15" s="71">
        <v>156.941</v>
      </c>
      <c r="BP15" s="71">
        <v>139.18899999999999</v>
      </c>
      <c r="BQ15" s="71">
        <v>111.621</v>
      </c>
      <c r="BR15" s="71">
        <v>46.177</v>
      </c>
      <c r="BS15" s="71">
        <v>32.341999999999999</v>
      </c>
      <c r="BT15" s="71">
        <v>4.5709999999999997</v>
      </c>
      <c r="BU15" s="71">
        <v>37.386000000000003</v>
      </c>
      <c r="BV15" s="71">
        <v>3.976</v>
      </c>
      <c r="BW15" s="71">
        <v>19.901</v>
      </c>
      <c r="BX15" s="71">
        <v>3.68</v>
      </c>
      <c r="BY15" s="71">
        <v>3.5880000000000001</v>
      </c>
      <c r="BZ15" s="71">
        <v>0.19600000000000001</v>
      </c>
      <c r="CA15" s="71">
        <v>0.1</v>
      </c>
      <c r="CB15" s="71">
        <v>3.0150000000000001</v>
      </c>
      <c r="CC15" s="71">
        <v>0.12</v>
      </c>
      <c r="CD15" s="71">
        <v>2.5710000000000002</v>
      </c>
      <c r="CE15" s="71">
        <v>23.661999999999999</v>
      </c>
      <c r="CF15" s="71">
        <v>7.6390000000000002</v>
      </c>
      <c r="CG15" s="71">
        <v>1.78</v>
      </c>
      <c r="CH15" s="71">
        <v>13.28</v>
      </c>
      <c r="CI15" s="71"/>
      <c r="CJ15" s="71">
        <v>3.63</v>
      </c>
      <c r="CK15" s="71">
        <v>9.85</v>
      </c>
      <c r="CL15" s="71">
        <v>8.4019999999999992</v>
      </c>
      <c r="CM15" s="71">
        <v>5.65</v>
      </c>
      <c r="CN15" s="71">
        <v>4.96</v>
      </c>
      <c r="CO15" s="71">
        <v>4.21</v>
      </c>
      <c r="CP15" s="71">
        <v>3.19</v>
      </c>
      <c r="CQ15" s="71">
        <v>6.44</v>
      </c>
      <c r="CR15" s="71">
        <v>12.35</v>
      </c>
      <c r="CS15" s="71">
        <v>33.28</v>
      </c>
      <c r="CT15" s="72"/>
      <c r="CU15" s="72"/>
      <c r="CV15" s="72"/>
      <c r="CW15" s="73"/>
      <c r="CX15" s="74">
        <f t="array" ref="CX15">SUMPRODUCT(B15:CW15*0.25)</f>
        <v>913.13125000000002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>
        <v>8.5389999999999997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2.1347499999999999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126.958</v>
      </c>
      <c r="AY18" s="77">
        <f t="shared" si="0"/>
        <v>130.51499999999999</v>
      </c>
      <c r="AZ18" s="77">
        <f t="shared" si="0"/>
        <v>130.94</v>
      </c>
      <c r="BA18" s="77">
        <f t="shared" si="0"/>
        <v>149.04300000000001</v>
      </c>
      <c r="BB18" s="77">
        <f t="shared" si="0"/>
        <v>192.1</v>
      </c>
      <c r="BC18" s="77">
        <f t="shared" si="0"/>
        <v>209.53800000000001</v>
      </c>
      <c r="BD18" s="77">
        <f t="shared" si="0"/>
        <v>195.89</v>
      </c>
      <c r="BE18" s="77">
        <f t="shared" si="0"/>
        <v>221.00700000000001</v>
      </c>
      <c r="BF18" s="77">
        <f t="shared" si="0"/>
        <v>229.60300000000001</v>
      </c>
      <c r="BG18" s="77">
        <f t="shared" si="0"/>
        <v>243.19</v>
      </c>
      <c r="BH18" s="77">
        <f t="shared" si="0"/>
        <v>196.13800000000001</v>
      </c>
      <c r="BI18" s="77">
        <f t="shared" si="0"/>
        <v>237.011</v>
      </c>
      <c r="BJ18" s="77">
        <f t="shared" si="0"/>
        <v>201.02100000000002</v>
      </c>
      <c r="BK18" s="77">
        <f t="shared" si="0"/>
        <v>200.173</v>
      </c>
      <c r="BL18" s="77">
        <f t="shared" si="0"/>
        <v>239.48400000000001</v>
      </c>
      <c r="BM18" s="77">
        <f t="shared" si="0"/>
        <v>197.137</v>
      </c>
      <c r="BN18" s="77">
        <f t="shared" si="0"/>
        <v>58.396999999999998</v>
      </c>
      <c r="BO18" s="77">
        <f t="shared" ref="BO18:CW18" si="1">SUM(BO11:BO17)</f>
        <v>156.941</v>
      </c>
      <c r="BP18" s="77">
        <f t="shared" si="1"/>
        <v>139.18899999999999</v>
      </c>
      <c r="BQ18" s="77">
        <f t="shared" si="1"/>
        <v>111.621</v>
      </c>
      <c r="BR18" s="77">
        <f t="shared" si="1"/>
        <v>46.177</v>
      </c>
      <c r="BS18" s="77">
        <f t="shared" si="1"/>
        <v>32.341999999999999</v>
      </c>
      <c r="BT18" s="77">
        <f t="shared" si="1"/>
        <v>34.570999999999998</v>
      </c>
      <c r="BU18" s="77">
        <f t="shared" si="1"/>
        <v>67.385999999999996</v>
      </c>
      <c r="BV18" s="77">
        <f t="shared" si="1"/>
        <v>3.976</v>
      </c>
      <c r="BW18" s="77">
        <f t="shared" si="1"/>
        <v>49.900999999999996</v>
      </c>
      <c r="BX18" s="77">
        <f t="shared" si="1"/>
        <v>33.68</v>
      </c>
      <c r="BY18" s="77">
        <f t="shared" si="1"/>
        <v>33.588000000000001</v>
      </c>
      <c r="BZ18" s="77">
        <f t="shared" si="1"/>
        <v>18.563000000000002</v>
      </c>
      <c r="CA18" s="77">
        <f t="shared" si="1"/>
        <v>0.1</v>
      </c>
      <c r="CB18" s="77">
        <f t="shared" si="1"/>
        <v>3.0150000000000001</v>
      </c>
      <c r="CC18" s="77">
        <f t="shared" si="1"/>
        <v>0.12</v>
      </c>
      <c r="CD18" s="77">
        <f t="shared" si="1"/>
        <v>9.386000000000001</v>
      </c>
      <c r="CE18" s="77">
        <f t="shared" si="1"/>
        <v>53.661999999999999</v>
      </c>
      <c r="CF18" s="77">
        <f t="shared" si="1"/>
        <v>52.117000000000004</v>
      </c>
      <c r="CG18" s="77">
        <f t="shared" si="1"/>
        <v>1.78</v>
      </c>
      <c r="CH18" s="77">
        <f t="shared" si="1"/>
        <v>13.28</v>
      </c>
      <c r="CI18" s="77">
        <f t="shared" si="1"/>
        <v>0</v>
      </c>
      <c r="CJ18" s="77">
        <f t="shared" si="1"/>
        <v>3.63</v>
      </c>
      <c r="CK18" s="77">
        <f t="shared" si="1"/>
        <v>9.85</v>
      </c>
      <c r="CL18" s="77">
        <f t="shared" si="1"/>
        <v>16.940999999999999</v>
      </c>
      <c r="CM18" s="77">
        <f t="shared" si="1"/>
        <v>5.65</v>
      </c>
      <c r="CN18" s="77">
        <f t="shared" si="1"/>
        <v>4.96</v>
      </c>
      <c r="CO18" s="77">
        <f t="shared" si="1"/>
        <v>4.21</v>
      </c>
      <c r="CP18" s="77">
        <f t="shared" si="1"/>
        <v>3.19</v>
      </c>
      <c r="CQ18" s="77">
        <f t="shared" si="1"/>
        <v>6.44</v>
      </c>
      <c r="CR18" s="77">
        <f t="shared" si="1"/>
        <v>12.35</v>
      </c>
      <c r="CS18" s="77">
        <f t="shared" si="1"/>
        <v>33.28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1030.01025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2.1240000000000001</v>
      </c>
      <c r="AY23" s="99">
        <v>2.1240000000000001</v>
      </c>
      <c r="AZ23" s="99">
        <v>2</v>
      </c>
      <c r="BA23" s="99">
        <v>2</v>
      </c>
      <c r="BB23" s="99">
        <v>2</v>
      </c>
      <c r="BC23" s="99">
        <v>2</v>
      </c>
      <c r="BD23" s="99">
        <v>3.1419999999999999</v>
      </c>
      <c r="BE23" s="99">
        <v>3.1429999999999998</v>
      </c>
      <c r="BF23" s="99">
        <v>1.3759999999999999</v>
      </c>
      <c r="BG23" s="99">
        <v>1.6060000000000001</v>
      </c>
      <c r="BH23" s="99">
        <v>1.375</v>
      </c>
      <c r="BI23" s="99">
        <v>1.1479999999999999</v>
      </c>
      <c r="BJ23" s="99">
        <v>17.838999999999999</v>
      </c>
      <c r="BK23" s="99">
        <v>17.837</v>
      </c>
      <c r="BL23" s="99">
        <v>17.238</v>
      </c>
      <c r="BM23" s="99">
        <v>65.772999999999996</v>
      </c>
      <c r="BN23" s="99">
        <v>108.033</v>
      </c>
      <c r="BO23" s="99">
        <v>55.682000000000002</v>
      </c>
      <c r="BP23" s="99">
        <v>13.683999999999999</v>
      </c>
      <c r="BQ23" s="99">
        <v>13.680999999999999</v>
      </c>
      <c r="BR23" s="99">
        <v>33.834000000000003</v>
      </c>
      <c r="BS23" s="99">
        <v>0.70099999999999996</v>
      </c>
      <c r="BT23" s="99">
        <v>0.7</v>
      </c>
      <c r="BU23" s="99">
        <v>0.70099999999999996</v>
      </c>
      <c r="BV23" s="99">
        <v>63.017000000000003</v>
      </c>
      <c r="BW23" s="99">
        <v>0.81699999999999995</v>
      </c>
      <c r="BX23" s="99">
        <v>51.116999999999997</v>
      </c>
      <c r="BY23" s="99">
        <v>46.917000000000002</v>
      </c>
      <c r="BZ23" s="99">
        <v>102.8</v>
      </c>
      <c r="CA23" s="99">
        <v>87.638999999999996</v>
      </c>
      <c r="CB23" s="99">
        <v>74.153000000000006</v>
      </c>
      <c r="CC23" s="99">
        <v>119.27500000000001</v>
      </c>
      <c r="CD23" s="99">
        <v>27.2</v>
      </c>
      <c r="CE23" s="99">
        <v>0.222</v>
      </c>
      <c r="CF23" s="99"/>
      <c r="CG23" s="99">
        <v>80.022000000000006</v>
      </c>
      <c r="CH23" s="99">
        <v>4.6219999999999999</v>
      </c>
      <c r="CI23" s="99">
        <v>40.445</v>
      </c>
      <c r="CJ23" s="99">
        <v>43.944000000000003</v>
      </c>
      <c r="CK23" s="99">
        <v>75.421000000000006</v>
      </c>
      <c r="CL23" s="99">
        <v>0.22600000000000001</v>
      </c>
      <c r="CM23" s="99">
        <v>31.4</v>
      </c>
      <c r="CN23" s="99">
        <v>46.725999999999999</v>
      </c>
      <c r="CO23" s="99">
        <v>76.725999999999999</v>
      </c>
      <c r="CP23" s="99">
        <v>0.23899999999999999</v>
      </c>
      <c r="CQ23" s="99">
        <v>32.176000000000002</v>
      </c>
      <c r="CR23" s="99">
        <v>42.877000000000002</v>
      </c>
      <c r="CS23" s="99">
        <v>0.27800000000000002</v>
      </c>
      <c r="CT23" s="100"/>
      <c r="CU23" s="100"/>
      <c r="CV23" s="100"/>
      <c r="CW23" s="96"/>
      <c r="CX23" s="97">
        <f t="array" ref="CX23">SUMPRODUCT(B23:CW23*0.25)</f>
        <v>354.50000000000006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2.1240000000000001</v>
      </c>
      <c r="AY28" s="107">
        <f t="shared" si="2"/>
        <v>2.1240000000000001</v>
      </c>
      <c r="AZ28" s="107">
        <f t="shared" si="2"/>
        <v>2</v>
      </c>
      <c r="BA28" s="107">
        <f t="shared" si="2"/>
        <v>2</v>
      </c>
      <c r="BB28" s="107">
        <f t="shared" si="2"/>
        <v>2</v>
      </c>
      <c r="BC28" s="107">
        <f t="shared" si="2"/>
        <v>2</v>
      </c>
      <c r="BD28" s="107">
        <f t="shared" si="2"/>
        <v>3.1419999999999999</v>
      </c>
      <c r="BE28" s="107">
        <f t="shared" si="2"/>
        <v>3.1429999999999998</v>
      </c>
      <c r="BF28" s="107">
        <f t="shared" si="2"/>
        <v>1.3759999999999999</v>
      </c>
      <c r="BG28" s="107">
        <f t="shared" si="2"/>
        <v>1.6060000000000001</v>
      </c>
      <c r="BH28" s="107">
        <f t="shared" si="2"/>
        <v>1.375</v>
      </c>
      <c r="BI28" s="107">
        <f t="shared" si="2"/>
        <v>1.1479999999999999</v>
      </c>
      <c r="BJ28" s="107">
        <f t="shared" si="2"/>
        <v>17.838999999999999</v>
      </c>
      <c r="BK28" s="107">
        <f t="shared" si="2"/>
        <v>17.837</v>
      </c>
      <c r="BL28" s="107">
        <f t="shared" si="2"/>
        <v>17.238</v>
      </c>
      <c r="BM28" s="107">
        <f t="shared" si="2"/>
        <v>65.772999999999996</v>
      </c>
      <c r="BN28" s="107">
        <f t="shared" si="2"/>
        <v>108.033</v>
      </c>
      <c r="BO28" s="107">
        <f t="shared" ref="BO28:CW28" si="3">SUM(BO21:BO27)</f>
        <v>55.682000000000002</v>
      </c>
      <c r="BP28" s="107">
        <f t="shared" si="3"/>
        <v>13.683999999999999</v>
      </c>
      <c r="BQ28" s="107">
        <f t="shared" si="3"/>
        <v>13.680999999999999</v>
      </c>
      <c r="BR28" s="107">
        <f t="shared" si="3"/>
        <v>33.834000000000003</v>
      </c>
      <c r="BS28" s="107">
        <f t="shared" si="3"/>
        <v>0.70099999999999996</v>
      </c>
      <c r="BT28" s="107">
        <f t="shared" si="3"/>
        <v>0.7</v>
      </c>
      <c r="BU28" s="107">
        <f t="shared" si="3"/>
        <v>0.70099999999999996</v>
      </c>
      <c r="BV28" s="107">
        <f t="shared" si="3"/>
        <v>63.017000000000003</v>
      </c>
      <c r="BW28" s="107">
        <f t="shared" si="3"/>
        <v>0.81699999999999995</v>
      </c>
      <c r="BX28" s="107">
        <f t="shared" si="3"/>
        <v>51.116999999999997</v>
      </c>
      <c r="BY28" s="107">
        <f t="shared" si="3"/>
        <v>46.917000000000002</v>
      </c>
      <c r="BZ28" s="107">
        <f t="shared" si="3"/>
        <v>102.8</v>
      </c>
      <c r="CA28" s="107">
        <f t="shared" si="3"/>
        <v>87.638999999999996</v>
      </c>
      <c r="CB28" s="107">
        <f t="shared" si="3"/>
        <v>74.153000000000006</v>
      </c>
      <c r="CC28" s="107">
        <f t="shared" si="3"/>
        <v>119.27500000000001</v>
      </c>
      <c r="CD28" s="107">
        <f t="shared" si="3"/>
        <v>27.2</v>
      </c>
      <c r="CE28" s="107">
        <f t="shared" si="3"/>
        <v>0.222</v>
      </c>
      <c r="CF28" s="107">
        <f t="shared" si="3"/>
        <v>0</v>
      </c>
      <c r="CG28" s="107">
        <f t="shared" si="3"/>
        <v>80.022000000000006</v>
      </c>
      <c r="CH28" s="107">
        <f t="shared" si="3"/>
        <v>4.6219999999999999</v>
      </c>
      <c r="CI28" s="107">
        <f t="shared" si="3"/>
        <v>40.445</v>
      </c>
      <c r="CJ28" s="107">
        <f t="shared" si="3"/>
        <v>43.944000000000003</v>
      </c>
      <c r="CK28" s="107">
        <f t="shared" si="3"/>
        <v>75.421000000000006</v>
      </c>
      <c r="CL28" s="107">
        <f t="shared" si="3"/>
        <v>0.22600000000000001</v>
      </c>
      <c r="CM28" s="107">
        <f t="shared" si="3"/>
        <v>31.4</v>
      </c>
      <c r="CN28" s="107">
        <f t="shared" si="3"/>
        <v>46.725999999999999</v>
      </c>
      <c r="CO28" s="107">
        <f t="shared" si="3"/>
        <v>76.725999999999999</v>
      </c>
      <c r="CP28" s="107">
        <f t="shared" si="3"/>
        <v>0.23899999999999999</v>
      </c>
      <c r="CQ28" s="107">
        <f t="shared" si="3"/>
        <v>32.176000000000002</v>
      </c>
      <c r="CR28" s="107">
        <f t="shared" si="3"/>
        <v>42.877000000000002</v>
      </c>
      <c r="CS28" s="107">
        <f t="shared" si="3"/>
        <v>0.27800000000000002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354.50000000000006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129.08199999999999</v>
      </c>
      <c r="AY32" s="94">
        <v>132.63900000000001</v>
      </c>
      <c r="AZ32" s="94">
        <v>132.94</v>
      </c>
      <c r="BA32" s="94">
        <v>151.04300000000001</v>
      </c>
      <c r="BB32" s="94">
        <v>194.1</v>
      </c>
      <c r="BC32" s="94">
        <v>211.53800000000001</v>
      </c>
      <c r="BD32" s="94">
        <v>199.03200000000001</v>
      </c>
      <c r="BE32" s="94">
        <v>224.15</v>
      </c>
      <c r="BF32" s="94">
        <v>230.97900000000001</v>
      </c>
      <c r="BG32" s="94">
        <v>244.79599999999999</v>
      </c>
      <c r="BH32" s="94">
        <v>197.51300000000001</v>
      </c>
      <c r="BI32" s="94">
        <v>238.15899999999999</v>
      </c>
      <c r="BJ32" s="94">
        <v>218.86</v>
      </c>
      <c r="BK32" s="94">
        <v>218.01</v>
      </c>
      <c r="BL32" s="94">
        <v>256.72199999999998</v>
      </c>
      <c r="BM32" s="94">
        <v>262.91000000000003</v>
      </c>
      <c r="BN32" s="94">
        <v>166.43</v>
      </c>
      <c r="BO32" s="94">
        <v>212.62299999999999</v>
      </c>
      <c r="BP32" s="94">
        <v>152.87299999999999</v>
      </c>
      <c r="BQ32" s="94">
        <v>125.30200000000001</v>
      </c>
      <c r="BR32" s="94">
        <v>80.010999999999996</v>
      </c>
      <c r="BS32" s="94">
        <v>33.042999999999999</v>
      </c>
      <c r="BT32" s="94">
        <v>35.271000000000001</v>
      </c>
      <c r="BU32" s="94">
        <v>68.087000000000003</v>
      </c>
      <c r="BV32" s="94">
        <v>66.992999999999995</v>
      </c>
      <c r="BW32" s="94">
        <v>50.718000000000004</v>
      </c>
      <c r="BX32" s="94">
        <v>84.796999999999997</v>
      </c>
      <c r="BY32" s="94">
        <v>80.504999999999995</v>
      </c>
      <c r="BZ32" s="94">
        <v>121.363</v>
      </c>
      <c r="CA32" s="94">
        <v>87.739000000000004</v>
      </c>
      <c r="CB32" s="94">
        <v>77.168000000000006</v>
      </c>
      <c r="CC32" s="94">
        <v>119.395</v>
      </c>
      <c r="CD32" s="94">
        <v>36.585999999999999</v>
      </c>
      <c r="CE32" s="94">
        <v>53.884</v>
      </c>
      <c r="CF32" s="94">
        <v>52.116999999999997</v>
      </c>
      <c r="CG32" s="94">
        <v>81.802000000000007</v>
      </c>
      <c r="CH32" s="94">
        <v>17.902000000000001</v>
      </c>
      <c r="CI32" s="94">
        <v>40.445</v>
      </c>
      <c r="CJ32" s="94">
        <v>47.573999999999998</v>
      </c>
      <c r="CK32" s="94">
        <v>85.271000000000001</v>
      </c>
      <c r="CL32" s="94">
        <v>17.167000000000002</v>
      </c>
      <c r="CM32" s="94">
        <v>37.049999999999997</v>
      </c>
      <c r="CN32" s="94">
        <v>51.686</v>
      </c>
      <c r="CO32" s="94">
        <v>80.936000000000007</v>
      </c>
      <c r="CP32" s="94">
        <v>3.4289999999999998</v>
      </c>
      <c r="CQ32" s="94">
        <v>38.616</v>
      </c>
      <c r="CR32" s="94">
        <v>55.226999999999997</v>
      </c>
      <c r="CS32" s="94">
        <v>33.558</v>
      </c>
      <c r="CT32" s="95"/>
      <c r="CU32" s="95"/>
      <c r="CV32" s="95"/>
      <c r="CW32" s="96"/>
      <c r="CX32" s="97">
        <f t="array" ref="CX32">SUMPRODUCT(B32:CW32*0.25)</f>
        <v>1384.5102499999998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129.08199999999999</v>
      </c>
      <c r="AY34" s="77">
        <f t="shared" si="4"/>
        <v>132.63900000000001</v>
      </c>
      <c r="AZ34" s="77">
        <f t="shared" si="4"/>
        <v>132.94</v>
      </c>
      <c r="BA34" s="77">
        <f t="shared" si="4"/>
        <v>151.04300000000001</v>
      </c>
      <c r="BB34" s="77">
        <f t="shared" si="4"/>
        <v>194.1</v>
      </c>
      <c r="BC34" s="77">
        <f t="shared" si="4"/>
        <v>211.53800000000001</v>
      </c>
      <c r="BD34" s="77">
        <f t="shared" si="4"/>
        <v>199.03200000000001</v>
      </c>
      <c r="BE34" s="77">
        <f t="shared" si="4"/>
        <v>224.15</v>
      </c>
      <c r="BF34" s="77">
        <f t="shared" si="4"/>
        <v>230.97900000000001</v>
      </c>
      <c r="BG34" s="77">
        <f t="shared" si="4"/>
        <v>244.79599999999999</v>
      </c>
      <c r="BH34" s="77">
        <f t="shared" si="4"/>
        <v>197.51300000000001</v>
      </c>
      <c r="BI34" s="77">
        <f t="shared" si="4"/>
        <v>238.15899999999999</v>
      </c>
      <c r="BJ34" s="77">
        <f t="shared" si="4"/>
        <v>218.86</v>
      </c>
      <c r="BK34" s="77">
        <f t="shared" si="4"/>
        <v>218.01</v>
      </c>
      <c r="BL34" s="77">
        <f t="shared" si="4"/>
        <v>256.72199999999998</v>
      </c>
      <c r="BM34" s="77">
        <f t="shared" si="4"/>
        <v>262.91000000000003</v>
      </c>
      <c r="BN34" s="77">
        <f t="shared" si="4"/>
        <v>166.43</v>
      </c>
      <c r="BO34" s="77">
        <f t="shared" ref="BO34:CW34" si="5">SUM(BO31:BO33)</f>
        <v>212.62299999999999</v>
      </c>
      <c r="BP34" s="77">
        <f t="shared" si="5"/>
        <v>152.87299999999999</v>
      </c>
      <c r="BQ34" s="77">
        <f t="shared" si="5"/>
        <v>125.30200000000001</v>
      </c>
      <c r="BR34" s="77">
        <f t="shared" si="5"/>
        <v>80.010999999999996</v>
      </c>
      <c r="BS34" s="77">
        <f t="shared" si="5"/>
        <v>33.042999999999999</v>
      </c>
      <c r="BT34" s="77">
        <f t="shared" si="5"/>
        <v>35.271000000000001</v>
      </c>
      <c r="BU34" s="77">
        <f t="shared" si="5"/>
        <v>68.087000000000003</v>
      </c>
      <c r="BV34" s="77">
        <f t="shared" si="5"/>
        <v>66.992999999999995</v>
      </c>
      <c r="BW34" s="77">
        <f t="shared" si="5"/>
        <v>50.718000000000004</v>
      </c>
      <c r="BX34" s="77">
        <f t="shared" si="5"/>
        <v>84.796999999999997</v>
      </c>
      <c r="BY34" s="77">
        <f t="shared" si="5"/>
        <v>80.504999999999995</v>
      </c>
      <c r="BZ34" s="77">
        <f t="shared" si="5"/>
        <v>121.363</v>
      </c>
      <c r="CA34" s="77">
        <f t="shared" si="5"/>
        <v>87.739000000000004</v>
      </c>
      <c r="CB34" s="77">
        <f t="shared" si="5"/>
        <v>77.168000000000006</v>
      </c>
      <c r="CC34" s="77">
        <f t="shared" si="5"/>
        <v>119.395</v>
      </c>
      <c r="CD34" s="77">
        <f t="shared" si="5"/>
        <v>36.585999999999999</v>
      </c>
      <c r="CE34" s="77">
        <f t="shared" si="5"/>
        <v>53.884</v>
      </c>
      <c r="CF34" s="77">
        <f t="shared" si="5"/>
        <v>52.116999999999997</v>
      </c>
      <c r="CG34" s="77">
        <f t="shared" si="5"/>
        <v>81.802000000000007</v>
      </c>
      <c r="CH34" s="77">
        <f t="shared" si="5"/>
        <v>17.902000000000001</v>
      </c>
      <c r="CI34" s="77">
        <f t="shared" si="5"/>
        <v>40.445</v>
      </c>
      <c r="CJ34" s="77">
        <f t="shared" si="5"/>
        <v>47.573999999999998</v>
      </c>
      <c r="CK34" s="77">
        <f t="shared" si="5"/>
        <v>85.271000000000001</v>
      </c>
      <c r="CL34" s="77">
        <f t="shared" si="5"/>
        <v>17.167000000000002</v>
      </c>
      <c r="CM34" s="77">
        <f t="shared" si="5"/>
        <v>37.049999999999997</v>
      </c>
      <c r="CN34" s="77">
        <f t="shared" si="5"/>
        <v>51.686</v>
      </c>
      <c r="CO34" s="77">
        <f t="shared" si="5"/>
        <v>80.936000000000007</v>
      </c>
      <c r="CP34" s="77">
        <f t="shared" si="5"/>
        <v>3.4289999999999998</v>
      </c>
      <c r="CQ34" s="77">
        <f t="shared" si="5"/>
        <v>38.616</v>
      </c>
      <c r="CR34" s="77">
        <f t="shared" si="5"/>
        <v>55.226999999999997</v>
      </c>
      <c r="CS34" s="77">
        <f t="shared" si="5"/>
        <v>33.558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1384.5102499999998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0.4</v>
      </c>
      <c r="BV39" s="120"/>
      <c r="BW39" s="120"/>
      <c r="BX39" s="120"/>
      <c r="BY39" s="120"/>
      <c r="BZ39" s="120"/>
      <c r="CA39" s="120"/>
      <c r="CB39" s="120"/>
      <c r="CC39" s="120"/>
      <c r="CD39" s="120">
        <v>26.8</v>
      </c>
      <c r="CE39" s="120">
        <v>38.700000000000003</v>
      </c>
      <c r="CF39" s="120">
        <v>29.3</v>
      </c>
      <c r="CG39" s="120">
        <v>1.2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>
        <v>21.4</v>
      </c>
      <c r="CT39" s="122"/>
      <c r="CU39" s="122"/>
      <c r="CV39" s="122"/>
      <c r="CW39" s="121"/>
      <c r="CX39" s="97">
        <f t="array" ref="CX39">SUMPRODUCT(B39:CW39*0.25)</f>
        <v>29.450000000000003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3.4</v>
      </c>
      <c r="BS41" s="120">
        <v>3.4</v>
      </c>
      <c r="BT41" s="120">
        <v>3.4</v>
      </c>
      <c r="BU41" s="120">
        <v>3.4</v>
      </c>
      <c r="BV41" s="120"/>
      <c r="BW41" s="120"/>
      <c r="BX41" s="120"/>
      <c r="BY41" s="120"/>
      <c r="BZ41" s="120">
        <v>19.5</v>
      </c>
      <c r="CA41" s="120">
        <v>19.5</v>
      </c>
      <c r="CB41" s="120">
        <v>19.5</v>
      </c>
      <c r="CC41" s="120">
        <v>19.5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22.9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3.4</v>
      </c>
      <c r="BS42" s="107">
        <f t="shared" si="7"/>
        <v>3.4</v>
      </c>
      <c r="BT42" s="107">
        <f t="shared" si="7"/>
        <v>3.4</v>
      </c>
      <c r="BU42" s="107">
        <f t="shared" si="7"/>
        <v>3.8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19.5</v>
      </c>
      <c r="CA42" s="107">
        <f t="shared" si="7"/>
        <v>19.5</v>
      </c>
      <c r="CB42" s="107">
        <f t="shared" si="7"/>
        <v>19.5</v>
      </c>
      <c r="CC42" s="107">
        <f t="shared" si="7"/>
        <v>19.5</v>
      </c>
      <c r="CD42" s="107">
        <f t="shared" si="7"/>
        <v>26.8</v>
      </c>
      <c r="CE42" s="107">
        <f t="shared" si="7"/>
        <v>38.700000000000003</v>
      </c>
      <c r="CF42" s="107">
        <f t="shared" si="7"/>
        <v>29.3</v>
      </c>
      <c r="CG42" s="107">
        <f t="shared" si="7"/>
        <v>1.2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21.4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52.35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0.4</v>
      </c>
      <c r="BV47" s="120"/>
      <c r="BW47" s="120"/>
      <c r="BX47" s="120"/>
      <c r="BY47" s="120"/>
      <c r="BZ47" s="120"/>
      <c r="CA47" s="120"/>
      <c r="CB47" s="120"/>
      <c r="CC47" s="120"/>
      <c r="CD47" s="120">
        <v>26.8</v>
      </c>
      <c r="CE47" s="120">
        <v>38.700000000000003</v>
      </c>
      <c r="CF47" s="120">
        <v>29.3</v>
      </c>
      <c r="CG47" s="120">
        <v>1.2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>
        <v>21.4</v>
      </c>
      <c r="CT47" s="122"/>
      <c r="CU47" s="122"/>
      <c r="CV47" s="122"/>
      <c r="CW47" s="121"/>
      <c r="CX47" s="97">
        <f t="array" ref="CX47">SUMPRODUCT(B47:CW47*0.25)</f>
        <v>29.450000000000003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3.4</v>
      </c>
      <c r="BS49" s="120">
        <v>3.4</v>
      </c>
      <c r="BT49" s="120">
        <v>3.4</v>
      </c>
      <c r="BU49" s="120">
        <v>3.4</v>
      </c>
      <c r="BV49" s="120"/>
      <c r="BW49" s="120"/>
      <c r="BX49" s="120"/>
      <c r="BY49" s="120"/>
      <c r="BZ49" s="120">
        <v>19.5</v>
      </c>
      <c r="CA49" s="120">
        <v>19.5</v>
      </c>
      <c r="CB49" s="120">
        <v>19.5</v>
      </c>
      <c r="CC49" s="120">
        <v>19.5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22.9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3.4</v>
      </c>
      <c r="BS51" s="107">
        <f t="shared" si="9"/>
        <v>3.4</v>
      </c>
      <c r="BT51" s="107">
        <f t="shared" si="9"/>
        <v>3.4</v>
      </c>
      <c r="BU51" s="107">
        <f t="shared" si="9"/>
        <v>3.8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19.5</v>
      </c>
      <c r="CA51" s="107">
        <f t="shared" si="9"/>
        <v>19.5</v>
      </c>
      <c r="CB51" s="107">
        <f t="shared" si="9"/>
        <v>19.5</v>
      </c>
      <c r="CC51" s="107">
        <f t="shared" si="9"/>
        <v>19.5</v>
      </c>
      <c r="CD51" s="107">
        <f t="shared" si="9"/>
        <v>26.8</v>
      </c>
      <c r="CE51" s="107">
        <f t="shared" si="9"/>
        <v>38.700000000000003</v>
      </c>
      <c r="CF51" s="107">
        <f t="shared" si="9"/>
        <v>29.3</v>
      </c>
      <c r="CG51" s="107">
        <f t="shared" si="9"/>
        <v>1.2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21.4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52.35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129.08199999999999</v>
      </c>
      <c r="AY54" s="107">
        <f t="shared" si="12"/>
        <v>132.63899999999998</v>
      </c>
      <c r="AZ54" s="107">
        <f t="shared" si="12"/>
        <v>132.94</v>
      </c>
      <c r="BA54" s="107">
        <f t="shared" si="12"/>
        <v>151.04300000000001</v>
      </c>
      <c r="BB54" s="107">
        <f t="shared" si="12"/>
        <v>194.1</v>
      </c>
      <c r="BC54" s="107">
        <f t="shared" si="12"/>
        <v>211.53800000000001</v>
      </c>
      <c r="BD54" s="107">
        <f t="shared" si="12"/>
        <v>199.03199999999998</v>
      </c>
      <c r="BE54" s="107">
        <f t="shared" si="12"/>
        <v>224.15</v>
      </c>
      <c r="BF54" s="107">
        <f t="shared" si="12"/>
        <v>230.97900000000001</v>
      </c>
      <c r="BG54" s="107">
        <f t="shared" si="12"/>
        <v>244.79599999999999</v>
      </c>
      <c r="BH54" s="107">
        <f t="shared" si="12"/>
        <v>197.51300000000001</v>
      </c>
      <c r="BI54" s="107">
        <f t="shared" si="12"/>
        <v>238.15899999999999</v>
      </c>
      <c r="BJ54" s="107">
        <f t="shared" si="12"/>
        <v>218.86</v>
      </c>
      <c r="BK54" s="107">
        <f t="shared" si="12"/>
        <v>218.01</v>
      </c>
      <c r="BL54" s="107">
        <f t="shared" si="12"/>
        <v>256.72199999999998</v>
      </c>
      <c r="BM54" s="107">
        <f t="shared" si="12"/>
        <v>262.90999999999997</v>
      </c>
      <c r="BN54" s="107">
        <f t="shared" si="12"/>
        <v>166.43</v>
      </c>
      <c r="BO54" s="107">
        <f t="shared" ref="BO54:CX54" si="13">BO18+BO28+BO42</f>
        <v>212.62299999999999</v>
      </c>
      <c r="BP54" s="107">
        <f t="shared" si="13"/>
        <v>152.87299999999999</v>
      </c>
      <c r="BQ54" s="107">
        <f t="shared" si="13"/>
        <v>125.30199999999999</v>
      </c>
      <c r="BR54" s="107">
        <f t="shared" si="13"/>
        <v>83.411000000000001</v>
      </c>
      <c r="BS54" s="107">
        <f t="shared" si="13"/>
        <v>36.442999999999998</v>
      </c>
      <c r="BT54" s="107">
        <f t="shared" si="13"/>
        <v>38.670999999999999</v>
      </c>
      <c r="BU54" s="107">
        <f t="shared" si="13"/>
        <v>71.886999999999986</v>
      </c>
      <c r="BV54" s="107">
        <f t="shared" si="13"/>
        <v>66.993000000000009</v>
      </c>
      <c r="BW54" s="107">
        <f t="shared" si="13"/>
        <v>50.717999999999996</v>
      </c>
      <c r="BX54" s="107">
        <f t="shared" si="13"/>
        <v>84.796999999999997</v>
      </c>
      <c r="BY54" s="107">
        <f t="shared" si="13"/>
        <v>80.504999999999995</v>
      </c>
      <c r="BZ54" s="107">
        <f t="shared" si="13"/>
        <v>140.863</v>
      </c>
      <c r="CA54" s="107">
        <f t="shared" si="13"/>
        <v>107.23899999999999</v>
      </c>
      <c r="CB54" s="107">
        <f t="shared" si="13"/>
        <v>96.668000000000006</v>
      </c>
      <c r="CC54" s="107">
        <f t="shared" si="13"/>
        <v>138.89500000000001</v>
      </c>
      <c r="CD54" s="107">
        <f t="shared" si="13"/>
        <v>63.385999999999996</v>
      </c>
      <c r="CE54" s="107">
        <f t="shared" si="13"/>
        <v>92.584000000000003</v>
      </c>
      <c r="CF54" s="107">
        <f t="shared" si="13"/>
        <v>81.417000000000002</v>
      </c>
      <c r="CG54" s="107">
        <f t="shared" si="13"/>
        <v>83.00200000000001</v>
      </c>
      <c r="CH54" s="107">
        <f t="shared" si="13"/>
        <v>17.902000000000001</v>
      </c>
      <c r="CI54" s="107">
        <f t="shared" si="13"/>
        <v>40.445</v>
      </c>
      <c r="CJ54" s="107">
        <f t="shared" si="13"/>
        <v>47.574000000000005</v>
      </c>
      <c r="CK54" s="107">
        <f t="shared" si="13"/>
        <v>85.271000000000001</v>
      </c>
      <c r="CL54" s="107">
        <f t="shared" si="13"/>
        <v>17.166999999999998</v>
      </c>
      <c r="CM54" s="107">
        <f t="shared" si="13"/>
        <v>37.049999999999997</v>
      </c>
      <c r="CN54" s="107">
        <f t="shared" si="13"/>
        <v>51.686</v>
      </c>
      <c r="CO54" s="107">
        <f t="shared" si="13"/>
        <v>80.935999999999993</v>
      </c>
      <c r="CP54" s="107">
        <f t="shared" si="13"/>
        <v>3.4289999999999998</v>
      </c>
      <c r="CQ54" s="107">
        <f t="shared" si="13"/>
        <v>38.616</v>
      </c>
      <c r="CR54" s="107">
        <f t="shared" si="13"/>
        <v>55.227000000000004</v>
      </c>
      <c r="CS54" s="107">
        <f t="shared" si="13"/>
        <v>54.957999999999998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1436.86025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-27.1</v>
      </c>
      <c r="AY5" s="25">
        <v>-34.9</v>
      </c>
      <c r="AZ5" s="25">
        <v>-38.200000000000003</v>
      </c>
      <c r="BA5" s="25">
        <v>-61.1</v>
      </c>
      <c r="BB5" s="25">
        <v>-99</v>
      </c>
      <c r="BC5" s="25">
        <v>-95</v>
      </c>
      <c r="BD5" s="25">
        <v>-99</v>
      </c>
      <c r="BE5" s="25">
        <v>-117</v>
      </c>
      <c r="BF5" s="25">
        <v>-136.69999999999999</v>
      </c>
      <c r="BG5" s="25">
        <v>-149</v>
      </c>
      <c r="BH5" s="25">
        <v>-181.3</v>
      </c>
      <c r="BI5" s="25">
        <v>-163.80000000000001</v>
      </c>
      <c r="BJ5" s="25">
        <v>-190</v>
      </c>
      <c r="BK5" s="25">
        <v>-218</v>
      </c>
      <c r="BL5" s="25">
        <v>-256.7</v>
      </c>
      <c r="BM5" s="25">
        <v>-228.3</v>
      </c>
      <c r="BN5" s="25">
        <v>-61</v>
      </c>
      <c r="BO5" s="25">
        <v>-197.2</v>
      </c>
      <c r="BP5" s="25">
        <v>-107.7</v>
      </c>
      <c r="BQ5" s="25">
        <v>-80.8</v>
      </c>
      <c r="BR5" s="25">
        <v>-65.399999999999991</v>
      </c>
      <c r="BS5" s="25">
        <v>-12.999999999999998</v>
      </c>
      <c r="BT5" s="25">
        <v>-22.900000000000002</v>
      </c>
      <c r="BU5" s="25">
        <v>3.8</v>
      </c>
      <c r="BV5" s="25"/>
      <c r="BW5" s="25">
        <v>-9.6</v>
      </c>
      <c r="BX5" s="25">
        <v>-8.3000000000000007</v>
      </c>
      <c r="BY5" s="25"/>
      <c r="BZ5" s="25">
        <v>19.5</v>
      </c>
      <c r="CA5" s="25">
        <v>-65.5</v>
      </c>
      <c r="CB5" s="25">
        <v>-28.200000000000003</v>
      </c>
      <c r="CC5" s="25">
        <v>-104.2</v>
      </c>
      <c r="CD5" s="25">
        <v>-27.999999999999996</v>
      </c>
      <c r="CE5" s="25">
        <v>-16.099999999999994</v>
      </c>
      <c r="CF5" s="25">
        <v>-25.499999999999996</v>
      </c>
      <c r="CG5" s="25">
        <v>-53.599999999999994</v>
      </c>
      <c r="CH5" s="25"/>
      <c r="CI5" s="25">
        <v>-10.1</v>
      </c>
      <c r="CJ5" s="25">
        <v>-30.7</v>
      </c>
      <c r="CK5" s="25">
        <v>-63.4</v>
      </c>
      <c r="CL5" s="25">
        <v>-15.6</v>
      </c>
      <c r="CM5" s="25">
        <v>-11.1</v>
      </c>
      <c r="CN5" s="25">
        <v>-21.2</v>
      </c>
      <c r="CO5" s="25">
        <v>-44.2</v>
      </c>
      <c r="CP5" s="25">
        <v>-2.2000000000000002</v>
      </c>
      <c r="CQ5" s="25">
        <v>-21.7</v>
      </c>
      <c r="CR5" s="25">
        <v>-35.1</v>
      </c>
      <c r="CS5" s="25">
        <v>21.4</v>
      </c>
      <c r="CT5" s="26"/>
      <c r="CU5" s="26"/>
      <c r="CV5" s="26"/>
      <c r="CW5" s="27"/>
      <c r="CX5" s="132">
        <f t="array" ref="CX5">SUMPRODUCT(B5:CW5*0.25)</f>
        <v>-798.1749999999995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0</v>
      </c>
      <c r="AY8" s="138">
        <v>1.67</v>
      </c>
      <c r="AZ8" s="138">
        <v>1.68</v>
      </c>
      <c r="BA8" s="138">
        <v>1.66</v>
      </c>
      <c r="BB8" s="138">
        <v>2.0099999999999998</v>
      </c>
      <c r="BC8" s="138">
        <v>2.0099999999999998</v>
      </c>
      <c r="BD8" s="138">
        <v>3.23</v>
      </c>
      <c r="BE8" s="138">
        <v>6.08</v>
      </c>
      <c r="BF8" s="138">
        <v>10.119999999999999</v>
      </c>
      <c r="BG8" s="138">
        <v>8.8699999999999992</v>
      </c>
      <c r="BH8" s="138">
        <v>4.58</v>
      </c>
      <c r="BI8" s="138">
        <v>9.2200000000000006</v>
      </c>
      <c r="BJ8" s="138">
        <v>10.54</v>
      </c>
      <c r="BK8" s="138">
        <v>10.43</v>
      </c>
      <c r="BL8" s="138">
        <v>11.43</v>
      </c>
      <c r="BM8" s="138">
        <v>71.17</v>
      </c>
      <c r="BN8" s="138">
        <v>38.090000000000003</v>
      </c>
      <c r="BO8" s="138">
        <v>136.21</v>
      </c>
      <c r="BP8" s="138">
        <v>191.87</v>
      </c>
      <c r="BQ8" s="138">
        <v>218.3</v>
      </c>
      <c r="BR8" s="138">
        <v>212.31</v>
      </c>
      <c r="BS8" s="138">
        <v>229.06</v>
      </c>
      <c r="BT8" s="138">
        <v>241.78</v>
      </c>
      <c r="BU8" s="138">
        <v>242.47</v>
      </c>
      <c r="BV8" s="138">
        <v>241.77</v>
      </c>
      <c r="BW8" s="138">
        <v>249.56</v>
      </c>
      <c r="BX8" s="138">
        <v>249.36</v>
      </c>
      <c r="BY8" s="138">
        <v>246.54</v>
      </c>
      <c r="BZ8" s="138">
        <v>276.5</v>
      </c>
      <c r="CA8" s="138">
        <v>254.91</v>
      </c>
      <c r="CB8" s="138">
        <v>253.7</v>
      </c>
      <c r="CC8" s="138">
        <v>254.81</v>
      </c>
      <c r="CD8" s="138">
        <v>236.51</v>
      </c>
      <c r="CE8" s="138">
        <v>236.13</v>
      </c>
      <c r="CF8" s="138">
        <v>240.63</v>
      </c>
      <c r="CG8" s="138">
        <v>243.98</v>
      </c>
      <c r="CH8" s="138">
        <v>238.74</v>
      </c>
      <c r="CI8" s="138">
        <v>245.29</v>
      </c>
      <c r="CJ8" s="138">
        <v>247.46</v>
      </c>
      <c r="CK8" s="138">
        <v>248.4</v>
      </c>
      <c r="CL8" s="138">
        <v>247.95</v>
      </c>
      <c r="CM8" s="138">
        <v>248.07</v>
      </c>
      <c r="CN8" s="138">
        <v>248.71</v>
      </c>
      <c r="CO8" s="138">
        <v>252.6</v>
      </c>
      <c r="CP8" s="138">
        <v>248.66</v>
      </c>
      <c r="CQ8" s="138">
        <v>246.88</v>
      </c>
      <c r="CR8" s="138">
        <v>242.41</v>
      </c>
      <c r="CS8" s="138">
        <v>210.12</v>
      </c>
      <c r="CT8" s="139"/>
      <c r="CU8" s="139"/>
      <c r="CV8" s="139"/>
      <c r="CW8" s="140"/>
      <c r="CX8" s="141">
        <f>IF(SUM(B8:CW8)&lt;&gt;0,AVERAGEIF(B8:CW8,"&lt;&gt;"""),"")</f>
        <v>157.80166666666665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1.2524999999999999</v>
      </c>
      <c r="AY9" s="43">
        <v>1.2524999999999999</v>
      </c>
      <c r="AZ9" s="43">
        <v>1.2524999999999999</v>
      </c>
      <c r="BA9" s="43">
        <v>1.2524999999999999</v>
      </c>
      <c r="BB9" s="43">
        <v>3.3325</v>
      </c>
      <c r="BC9" s="43">
        <v>3.3325</v>
      </c>
      <c r="BD9" s="43">
        <v>3.3325</v>
      </c>
      <c r="BE9" s="43">
        <v>3.3325</v>
      </c>
      <c r="BF9" s="43">
        <v>8.1974999999999998</v>
      </c>
      <c r="BG9" s="43">
        <v>8.1974999999999998</v>
      </c>
      <c r="BH9" s="43">
        <v>8.1974999999999998</v>
      </c>
      <c r="BI9" s="43">
        <v>8.1974999999999998</v>
      </c>
      <c r="BJ9" s="43">
        <v>25.892499999999998</v>
      </c>
      <c r="BK9" s="43">
        <v>25.892499999999998</v>
      </c>
      <c r="BL9" s="43">
        <v>25.892499999999998</v>
      </c>
      <c r="BM9" s="43">
        <v>25.892499999999998</v>
      </c>
      <c r="BN9" s="43">
        <v>146.11750000000001</v>
      </c>
      <c r="BO9" s="43">
        <v>146.11750000000001</v>
      </c>
      <c r="BP9" s="43">
        <v>146.11750000000001</v>
      </c>
      <c r="BQ9" s="43">
        <v>146.11750000000001</v>
      </c>
      <c r="BR9" s="43">
        <v>231.405</v>
      </c>
      <c r="BS9" s="43">
        <v>231.405</v>
      </c>
      <c r="BT9" s="43">
        <v>231.405</v>
      </c>
      <c r="BU9" s="43">
        <v>231.405</v>
      </c>
      <c r="BV9" s="43">
        <v>246.8075</v>
      </c>
      <c r="BW9" s="43">
        <v>246.8075</v>
      </c>
      <c r="BX9" s="43">
        <v>246.8075</v>
      </c>
      <c r="BY9" s="43">
        <v>246.8075</v>
      </c>
      <c r="BZ9" s="43">
        <v>259.98</v>
      </c>
      <c r="CA9" s="43">
        <v>259.98</v>
      </c>
      <c r="CB9" s="43">
        <v>259.98</v>
      </c>
      <c r="CC9" s="43">
        <v>259.98</v>
      </c>
      <c r="CD9" s="43">
        <v>239.3125</v>
      </c>
      <c r="CE9" s="43">
        <v>239.3125</v>
      </c>
      <c r="CF9" s="43">
        <v>239.3125</v>
      </c>
      <c r="CG9" s="43">
        <v>239.3125</v>
      </c>
      <c r="CH9" s="43">
        <v>244.9725</v>
      </c>
      <c r="CI9" s="43">
        <v>244.9725</v>
      </c>
      <c r="CJ9" s="43">
        <v>244.9725</v>
      </c>
      <c r="CK9" s="43">
        <v>244.9725</v>
      </c>
      <c r="CL9" s="43">
        <v>249.33250000000001</v>
      </c>
      <c r="CM9" s="43">
        <v>249.33250000000001</v>
      </c>
      <c r="CN9" s="43">
        <v>249.33250000000001</v>
      </c>
      <c r="CO9" s="43">
        <v>249.33250000000001</v>
      </c>
      <c r="CP9" s="43">
        <v>237.01750000000001</v>
      </c>
      <c r="CQ9" s="43">
        <v>237.01750000000001</v>
      </c>
      <c r="CR9" s="43">
        <v>237.01750000000001</v>
      </c>
      <c r="CS9" s="43">
        <v>237.01750000000001</v>
      </c>
      <c r="CT9" s="44"/>
      <c r="CU9" s="44"/>
      <c r="CV9" s="44"/>
      <c r="CW9" s="45"/>
      <c r="CX9" s="142">
        <f>IF(SUM(B9:CW9)&lt;&gt;0,AVERAGEIF(B9:CW9,"&lt;&gt;"""),"")</f>
        <v>157.80166666666668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27.1</v>
      </c>
      <c r="AY14" s="149">
        <v>34.9</v>
      </c>
      <c r="AZ14" s="149">
        <v>38.200000000000003</v>
      </c>
      <c r="BA14" s="149">
        <v>61.1</v>
      </c>
      <c r="BB14" s="149">
        <v>99</v>
      </c>
      <c r="BC14" s="149">
        <v>95</v>
      </c>
      <c r="BD14" s="149">
        <v>99</v>
      </c>
      <c r="BE14" s="149">
        <v>117</v>
      </c>
      <c r="BF14" s="149">
        <v>136.69999999999999</v>
      </c>
      <c r="BG14" s="149">
        <v>149</v>
      </c>
      <c r="BH14" s="149">
        <v>181.3</v>
      </c>
      <c r="BI14" s="149">
        <v>163.80000000000001</v>
      </c>
      <c r="BJ14" s="149">
        <v>190</v>
      </c>
      <c r="BK14" s="149">
        <v>218</v>
      </c>
      <c r="BL14" s="149">
        <v>256.7</v>
      </c>
      <c r="BM14" s="149">
        <v>228.3</v>
      </c>
      <c r="BN14" s="149">
        <v>61</v>
      </c>
      <c r="BO14" s="149">
        <v>197.2</v>
      </c>
      <c r="BP14" s="149">
        <v>107.7</v>
      </c>
      <c r="BQ14" s="149">
        <v>80.8</v>
      </c>
      <c r="BR14" s="149">
        <v>68.8</v>
      </c>
      <c r="BS14" s="149">
        <v>16.399999999999999</v>
      </c>
      <c r="BT14" s="149">
        <v>26.3</v>
      </c>
      <c r="BU14" s="149"/>
      <c r="BV14" s="149"/>
      <c r="BW14" s="149">
        <v>9.6</v>
      </c>
      <c r="BX14" s="149">
        <v>8.3000000000000007</v>
      </c>
      <c r="BY14" s="149"/>
      <c r="BZ14" s="149"/>
      <c r="CA14" s="149">
        <v>85</v>
      </c>
      <c r="CB14" s="149">
        <v>47.7</v>
      </c>
      <c r="CC14" s="149">
        <v>123.7</v>
      </c>
      <c r="CD14" s="149"/>
      <c r="CE14" s="149"/>
      <c r="CF14" s="149"/>
      <c r="CG14" s="149"/>
      <c r="CH14" s="149"/>
      <c r="CI14" s="149">
        <v>10.1</v>
      </c>
      <c r="CJ14" s="149">
        <v>30.7</v>
      </c>
      <c r="CK14" s="149">
        <v>63.4</v>
      </c>
      <c r="CL14" s="149">
        <v>15.6</v>
      </c>
      <c r="CM14" s="149">
        <v>11.1</v>
      </c>
      <c r="CN14" s="149">
        <v>21.2</v>
      </c>
      <c r="CO14" s="149">
        <v>44.2</v>
      </c>
      <c r="CP14" s="149">
        <v>2.2000000000000002</v>
      </c>
      <c r="CQ14" s="149">
        <v>21.7</v>
      </c>
      <c r="CR14" s="149">
        <v>35.1</v>
      </c>
      <c r="CS14" s="149"/>
      <c r="CT14" s="150"/>
      <c r="CU14" s="150"/>
      <c r="CV14" s="150"/>
      <c r="CW14" s="151"/>
      <c r="CX14" s="152">
        <f t="array" ref="CX14">SUMPRODUCT(B14:CW14*0.25)</f>
        <v>795.72499999999968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54.8</v>
      </c>
      <c r="CE16" s="155">
        <v>54.8</v>
      </c>
      <c r="CF16" s="155">
        <v>54.8</v>
      </c>
      <c r="CG16" s="155">
        <v>54.8</v>
      </c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54.8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27.1</v>
      </c>
      <c r="AY17" s="160">
        <f t="shared" si="0"/>
        <v>34.9</v>
      </c>
      <c r="AZ17" s="160">
        <f t="shared" si="0"/>
        <v>38.200000000000003</v>
      </c>
      <c r="BA17" s="160">
        <f t="shared" si="0"/>
        <v>61.1</v>
      </c>
      <c r="BB17" s="160">
        <f t="shared" si="0"/>
        <v>99</v>
      </c>
      <c r="BC17" s="160">
        <f t="shared" si="0"/>
        <v>95</v>
      </c>
      <c r="BD17" s="160">
        <f t="shared" si="0"/>
        <v>99</v>
      </c>
      <c r="BE17" s="160">
        <f t="shared" si="0"/>
        <v>117</v>
      </c>
      <c r="BF17" s="160">
        <f t="shared" si="0"/>
        <v>136.69999999999999</v>
      </c>
      <c r="BG17" s="160">
        <f t="shared" si="0"/>
        <v>149</v>
      </c>
      <c r="BH17" s="160">
        <f t="shared" si="0"/>
        <v>181.3</v>
      </c>
      <c r="BI17" s="160">
        <f t="shared" si="0"/>
        <v>163.80000000000001</v>
      </c>
      <c r="BJ17" s="160">
        <f t="shared" si="0"/>
        <v>190</v>
      </c>
      <c r="BK17" s="160">
        <f t="shared" si="0"/>
        <v>218</v>
      </c>
      <c r="BL17" s="160">
        <f t="shared" si="0"/>
        <v>256.7</v>
      </c>
      <c r="BM17" s="160">
        <f t="shared" si="0"/>
        <v>228.3</v>
      </c>
      <c r="BN17" s="160">
        <f t="shared" si="0"/>
        <v>61</v>
      </c>
      <c r="BO17" s="160">
        <f t="shared" ref="BO17:CW17" si="1">SUM(BO12:BO16)</f>
        <v>197.2</v>
      </c>
      <c r="BP17" s="160">
        <f t="shared" si="1"/>
        <v>107.7</v>
      </c>
      <c r="BQ17" s="160">
        <f t="shared" si="1"/>
        <v>80.8</v>
      </c>
      <c r="BR17" s="160">
        <f t="shared" si="1"/>
        <v>68.8</v>
      </c>
      <c r="BS17" s="160">
        <f t="shared" si="1"/>
        <v>16.399999999999999</v>
      </c>
      <c r="BT17" s="160">
        <f t="shared" si="1"/>
        <v>26.3</v>
      </c>
      <c r="BU17" s="160">
        <f t="shared" si="1"/>
        <v>0</v>
      </c>
      <c r="BV17" s="160">
        <f t="shared" si="1"/>
        <v>0</v>
      </c>
      <c r="BW17" s="160">
        <f t="shared" si="1"/>
        <v>9.6</v>
      </c>
      <c r="BX17" s="160">
        <f t="shared" si="1"/>
        <v>8.3000000000000007</v>
      </c>
      <c r="BY17" s="160">
        <f t="shared" si="1"/>
        <v>0</v>
      </c>
      <c r="BZ17" s="160">
        <f t="shared" si="1"/>
        <v>0</v>
      </c>
      <c r="CA17" s="160">
        <f t="shared" si="1"/>
        <v>85</v>
      </c>
      <c r="CB17" s="160">
        <f t="shared" si="1"/>
        <v>47.7</v>
      </c>
      <c r="CC17" s="160">
        <f t="shared" si="1"/>
        <v>123.7</v>
      </c>
      <c r="CD17" s="160">
        <f t="shared" si="1"/>
        <v>54.8</v>
      </c>
      <c r="CE17" s="160">
        <f t="shared" si="1"/>
        <v>54.8</v>
      </c>
      <c r="CF17" s="160">
        <f t="shared" si="1"/>
        <v>54.8</v>
      </c>
      <c r="CG17" s="160">
        <f t="shared" si="1"/>
        <v>54.8</v>
      </c>
      <c r="CH17" s="160">
        <f t="shared" si="1"/>
        <v>0</v>
      </c>
      <c r="CI17" s="160">
        <f t="shared" si="1"/>
        <v>10.1</v>
      </c>
      <c r="CJ17" s="160">
        <f t="shared" si="1"/>
        <v>30.7</v>
      </c>
      <c r="CK17" s="160">
        <f t="shared" si="1"/>
        <v>63.4</v>
      </c>
      <c r="CL17" s="160">
        <f t="shared" si="1"/>
        <v>15.6</v>
      </c>
      <c r="CM17" s="160">
        <f t="shared" si="1"/>
        <v>11.1</v>
      </c>
      <c r="CN17" s="160">
        <f t="shared" si="1"/>
        <v>21.2</v>
      </c>
      <c r="CO17" s="160">
        <f t="shared" si="1"/>
        <v>44.2</v>
      </c>
      <c r="CP17" s="160">
        <f t="shared" si="1"/>
        <v>2.2000000000000002</v>
      </c>
      <c r="CQ17" s="160">
        <f t="shared" si="1"/>
        <v>21.7</v>
      </c>
      <c r="CR17" s="160">
        <f t="shared" si="1"/>
        <v>35.1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850.52499999999964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0.4</v>
      </c>
      <c r="BV22" s="149"/>
      <c r="BW22" s="149"/>
      <c r="BX22" s="149"/>
      <c r="BY22" s="149"/>
      <c r="BZ22" s="149"/>
      <c r="CA22" s="149"/>
      <c r="CB22" s="149"/>
      <c r="CC22" s="149"/>
      <c r="CD22" s="149">
        <v>26.8</v>
      </c>
      <c r="CE22" s="149">
        <v>38.700000000000003</v>
      </c>
      <c r="CF22" s="149">
        <v>29.3</v>
      </c>
      <c r="CG22" s="149">
        <v>1.2</v>
      </c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>
        <v>21.4</v>
      </c>
      <c r="CT22" s="150"/>
      <c r="CU22" s="150"/>
      <c r="CV22" s="150"/>
      <c r="CW22" s="151"/>
      <c r="CX22" s="152">
        <f t="array" ref="CX22">SUMPRODUCT(B22:CW22*0.25)</f>
        <v>29.450000000000003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3.4</v>
      </c>
      <c r="BS24" s="155">
        <v>3.4</v>
      </c>
      <c r="BT24" s="155">
        <v>3.4</v>
      </c>
      <c r="BU24" s="155">
        <v>3.4</v>
      </c>
      <c r="BV24" s="155"/>
      <c r="BW24" s="155"/>
      <c r="BX24" s="155"/>
      <c r="BY24" s="155"/>
      <c r="BZ24" s="155">
        <v>19.5</v>
      </c>
      <c r="CA24" s="155">
        <v>19.5</v>
      </c>
      <c r="CB24" s="155">
        <v>19.5</v>
      </c>
      <c r="CC24" s="155">
        <v>19.5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22.9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3.4</v>
      </c>
      <c r="BS25" s="160">
        <f t="shared" si="3"/>
        <v>3.4</v>
      </c>
      <c r="BT25" s="160">
        <f t="shared" si="3"/>
        <v>3.4</v>
      </c>
      <c r="BU25" s="160">
        <f t="shared" si="3"/>
        <v>3.8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19.5</v>
      </c>
      <c r="CA25" s="160">
        <f t="shared" si="3"/>
        <v>19.5</v>
      </c>
      <c r="CB25" s="160">
        <f t="shared" si="3"/>
        <v>19.5</v>
      </c>
      <c r="CC25" s="160">
        <f t="shared" si="3"/>
        <v>19.5</v>
      </c>
      <c r="CD25" s="160">
        <f t="shared" si="3"/>
        <v>26.8</v>
      </c>
      <c r="CE25" s="160">
        <f t="shared" si="3"/>
        <v>38.700000000000003</v>
      </c>
      <c r="CF25" s="160">
        <f t="shared" si="3"/>
        <v>29.3</v>
      </c>
      <c r="CG25" s="160">
        <f t="shared" si="3"/>
        <v>1.2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21.4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52.35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2026-09-19T08:24:56Z</dcterms:created>
  <dcterms:modified xsi:type="dcterms:W3CDTF">2026-09-19T08:24:58Z</dcterms:modified>
</cp:coreProperties>
</file>