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<sst xmlns="http://schemas.openxmlformats.org/spreadsheetml/2006/main" count="119" uniqueCount="54">
  <si>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27/07/2025 11:26:23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</si>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</sst>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82B-4165-9395-30D0172D14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82B-4165-9395-30D0172D14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82B-4165-9395-30D0172D14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37.878</c:v>
                </c:pt>
                <c:pt idx="13">
                  <c:v>76.384</c:v>
                </c:pt>
                <c:pt idx="14">
                  <c:v>71.236999999999995</c:v>
                </c:pt>
                <c:pt idx="15">
                  <c:v>52.08</c:v>
                </c:pt>
                <c:pt idx="16">
                  <c:v>7.7450000000000001</c:v>
                </c:pt>
                <c:pt idx="17">
                  <c:v>8.8360000000000003</c:v>
                </c:pt>
                <c:pt idx="18">
                  <c:v>2.548</c:v>
                </c:pt>
                <c:pt idx="19">
                  <c:v>6.4740000000000002</c:v>
                </c:pt>
                <c:pt idx="20">
                  <c:v>3.3739999999999997</c:v>
                </c:pt>
                <c:pt idx="21">
                  <c:v>3.9380000000000002</c:v>
                </c:pt>
                <c:pt idx="22">
                  <c:v>6.2440000000000007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2B-4165-9395-30D0172D14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82B-4165-9395-30D0172D14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2B-4165-9395-30D0172D14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82B-4165-9395-30D0172D14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2B-4165-9395-30D0172D14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2B-4165-9395-30D0172D14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10.5</c:v>
                </c:pt>
                <c:pt idx="19">
                  <c:v>14</c:v>
                </c:pt>
                <c:pt idx="20">
                  <c:v>31.523</c:v>
                </c:pt>
                <c:pt idx="21">
                  <c:v>11.239000000000001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2B-4165-9395-30D0172D14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403.2</c:v>
                </c:pt>
                <c:pt idx="13">
                  <c:v>0</c:v>
                </c:pt>
                <c:pt idx="14">
                  <c:v>0</c:v>
                </c:pt>
                <c:pt idx="15">
                  <c:v>129.30000000000001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1.7</c:v>
                </c:pt>
                <c:pt idx="22">
                  <c:v>8.8000000000000007</c:v>
                </c:pt>
                <c:pt idx="23">
                  <c:v>29.8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2B-4165-9395-30D0172D14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15.423999999999999</c:v>
                </c:pt>
                <c:pt idx="13">
                  <c:v>23.053000000000001</c:v>
                </c:pt>
                <c:pt idx="14">
                  <c:v>17.940999999999999</c:v>
                </c:pt>
                <c:pt idx="15">
                  <c:v>4.7690000000000001</c:v>
                </c:pt>
                <c:pt idx="16">
                  <c:v>33.954999999999998</c:v>
                </c:pt>
                <c:pt idx="17">
                  <c:v>67.028999999999996</c:v>
                </c:pt>
                <c:pt idx="18">
                  <c:v>21.942999999999998</c:v>
                </c:pt>
                <c:pt idx="19">
                  <c:v>30.419999999999998</c:v>
                </c:pt>
                <c:pt idx="20">
                  <c:v>30.720999999999997</c:v>
                </c:pt>
                <c:pt idx="21">
                  <c:v>18.548000000000002</c:v>
                </c:pt>
                <c:pt idx="22">
                  <c:v>86.126000000000005</c:v>
                </c:pt>
                <c:pt idx="23">
                  <c:v>85.817999999999998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2B-4165-9395-30D0172D14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2B-4165-9395-30D0172D14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82B-4165-9395-30D0172D1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26.8</c:v>
                </c:pt>
                <c:pt idx="13">
                  <c:v>15.13</c:v>
                </c:pt>
                <c:pt idx="14">
                  <c:v>8.85</c:v>
                </c:pt>
                <c:pt idx="15">
                  <c:v>18.77</c:v>
                </c:pt>
                <c:pt idx="16">
                  <c:v>72.540000000000006</c:v>
                </c:pt>
                <c:pt idx="17">
                  <c:v>92.44</c:v>
                </c:pt>
                <c:pt idx="18">
                  <c:v>143.54</c:v>
                </c:pt>
                <c:pt idx="19">
                  <c:v>174.42</c:v>
                </c:pt>
                <c:pt idx="20">
                  <c:v>171.02</c:v>
                </c:pt>
                <c:pt idx="21">
                  <c:v>164.52</c:v>
                </c:pt>
                <c:pt idx="22">
                  <c:v>149.88999999999999</c:v>
                </c:pt>
                <c:pt idx="23">
                  <c:v>119.87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2B-4165-9395-30D0172D1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1F4-4138-9E4E-11C110D9CC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1F4-4138-9E4E-11C110D9CC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17.7</c:v>
                </c:pt>
                <c:pt idx="13">
                  <c:v>4</c:v>
                </c:pt>
                <c:pt idx="15">
                  <c:v>23.4</c:v>
                </c:pt>
                <c:pt idx="17">
                  <c:v>4</c:v>
                </c:pt>
                <c:pt idx="18">
                  <c:v>23.305999999999997</c:v>
                </c:pt>
                <c:pt idx="19">
                  <c:v>13.907999999999999</c:v>
                </c:pt>
                <c:pt idx="20">
                  <c:v>3</c:v>
                </c:pt>
                <c:pt idx="2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F4-4138-9E4E-11C110D9CC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0.153</c:v>
                </c:pt>
                <c:pt idx="15">
                  <c:v>1.8780000000000001</c:v>
                </c:pt>
                <c:pt idx="16">
                  <c:v>3.6379999999999999</c:v>
                </c:pt>
                <c:pt idx="17">
                  <c:v>3.9860000000000002</c:v>
                </c:pt>
                <c:pt idx="18">
                  <c:v>9.33</c:v>
                </c:pt>
                <c:pt idx="19">
                  <c:v>5.46</c:v>
                </c:pt>
                <c:pt idx="23">
                  <c:v>1.415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F4-4138-9E4E-11C110D9CC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1F4-4138-9E4E-11C110D9CC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1F4-4138-9E4E-11C110D9CC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1F4-4138-9E4E-11C110D9CC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1F4-4138-9E4E-11C110D9CC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1F4-4138-9E4E-11C110D9CC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20</c:v>
                </c:pt>
                <c:pt idx="19">
                  <c:v>30</c:v>
                </c:pt>
                <c:pt idx="20">
                  <c:v>30</c:v>
                </c:pt>
                <c:pt idx="21">
                  <c:v>26.431000000000001</c:v>
                </c:pt>
                <c:pt idx="22">
                  <c:v>4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F4-4138-9E4E-11C110D9CCE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326</c:v>
                </c:pt>
                <c:pt idx="13">
                  <c:v>77.099999999999994</c:v>
                </c:pt>
                <c:pt idx="14">
                  <c:v>9.4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92.2</c:v>
                </c:pt>
                <c:pt idx="23">
                  <c:v>79.2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F4-4138-9E4E-11C110D9CC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112.80200000000001</c:v>
                </c:pt>
                <c:pt idx="13">
                  <c:v>18.363</c:v>
                </c:pt>
                <c:pt idx="14">
                  <c:v>79.599000000000004</c:v>
                </c:pt>
                <c:pt idx="15">
                  <c:v>160.86500000000001</c:v>
                </c:pt>
                <c:pt idx="16">
                  <c:v>38.061999999999998</c:v>
                </c:pt>
                <c:pt idx="17">
                  <c:v>47.878999999999998</c:v>
                </c:pt>
                <c:pt idx="18">
                  <c:v>1.8839999999999999</c:v>
                </c:pt>
                <c:pt idx="19">
                  <c:v>1.526</c:v>
                </c:pt>
                <c:pt idx="20">
                  <c:v>32.618000000000002</c:v>
                </c:pt>
                <c:pt idx="21">
                  <c:v>5.0019999999999998</c:v>
                </c:pt>
                <c:pt idx="22">
                  <c:v>5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F4-4138-9E4E-11C110D9CC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1F4-4138-9E4E-11C110D9CC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1F4-4138-9E4E-11C110D9C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26.8</c:v>
                </c:pt>
                <c:pt idx="13">
                  <c:v>15.13</c:v>
                </c:pt>
                <c:pt idx="14">
                  <c:v>8.85</c:v>
                </c:pt>
                <c:pt idx="15">
                  <c:v>18.77</c:v>
                </c:pt>
                <c:pt idx="16">
                  <c:v>72.540000000000006</c:v>
                </c:pt>
                <c:pt idx="17">
                  <c:v>92.44</c:v>
                </c:pt>
                <c:pt idx="18">
                  <c:v>143.54</c:v>
                </c:pt>
                <c:pt idx="19">
                  <c:v>174.42</c:v>
                </c:pt>
                <c:pt idx="20">
                  <c:v>171.02</c:v>
                </c:pt>
                <c:pt idx="21">
                  <c:v>164.52</c:v>
                </c:pt>
                <c:pt idx="22">
                  <c:v>149.88999999999999</c:v>
                </c:pt>
                <c:pt idx="23">
                  <c:v>119.87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F4-4138-9E4E-11C110D9C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456.50200000000001</v>
      </c>
      <c r="O4" s="18">
        <v>99.436999999999998</v>
      </c>
      <c r="P4" s="18">
        <v>89.177999999999997</v>
      </c>
      <c r="Q4" s="18">
        <v>186.149</v>
      </c>
      <c r="R4" s="18">
        <v>41.7</v>
      </c>
      <c r="S4" s="18">
        <v>75.865000000000009</v>
      </c>
      <c r="T4" s="18">
        <v>34.991</v>
      </c>
      <c r="U4" s="18">
        <v>50.893999999999991</v>
      </c>
      <c r="V4" s="18">
        <v>65.618000000000009</v>
      </c>
      <c r="W4" s="18">
        <v>35.425000000000004</v>
      </c>
      <c r="X4" s="18">
        <v>101.17</v>
      </c>
      <c r="Y4" s="18">
        <v>115.61799999999999</v>
      </c>
      <c r="Z4" s="19"/>
      <c r="AA4" s="20">
        <f>SUM(B4:Z4)</f>
        <v>1352.5469999999998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26.8</v>
      </c>
      <c r="O7" s="28">
        <v>15.13</v>
      </c>
      <c r="P7" s="28">
        <v>8.85</v>
      </c>
      <c r="Q7" s="28">
        <v>18.77</v>
      </c>
      <c r="R7" s="28">
        <v>72.540000000000006</v>
      </c>
      <c r="S7" s="28">
        <v>92.44</v>
      </c>
      <c r="T7" s="28">
        <v>143.54</v>
      </c>
      <c r="U7" s="28">
        <v>174.42</v>
      </c>
      <c r="V7" s="28">
        <v>171.02</v>
      </c>
      <c r="W7" s="28">
        <v>164.52</v>
      </c>
      <c r="X7" s="28">
        <v>149.88999999999999</v>
      </c>
      <c r="Y7" s="28">
        <v>119.87</v>
      </c>
      <c r="Z7" s="29"/>
      <c r="AA7" s="30">
        <f>IF(SUM(B7:Z7)&lt;&gt;0,AVERAGEIF(B7:Z7,"&lt;&gt;"""),"")</f>
        <v>96.482500000000002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10.5</v>
      </c>
      <c r="U12" s="52">
        <v>14</v>
      </c>
      <c r="V12" s="52">
        <v>31.523</v>
      </c>
      <c r="W12" s="52">
        <v>11.239000000000001</v>
      </c>
      <c r="X12" s="52"/>
      <c r="Y12" s="52"/>
      <c r="Z12" s="53"/>
      <c r="AA12" s="54">
        <f t="shared" si="0"/>
        <v>67.262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15.423999999999999</v>
      </c>
      <c r="O14" s="57">
        <v>23.053000000000001</v>
      </c>
      <c r="P14" s="57">
        <v>17.940999999999999</v>
      </c>
      <c r="Q14" s="57">
        <v>4.7690000000000001</v>
      </c>
      <c r="R14" s="57">
        <v>33.954999999999998</v>
      </c>
      <c r="S14" s="57">
        <v>67.028999999999996</v>
      </c>
      <c r="T14" s="57">
        <v>21.942999999999998</v>
      </c>
      <c r="U14" s="57">
        <v>30.419999999999998</v>
      </c>
      <c r="V14" s="57">
        <v>30.720999999999997</v>
      </c>
      <c r="W14" s="57">
        <v>18.548000000000002</v>
      </c>
      <c r="X14" s="57">
        <v>86.126000000000005</v>
      </c>
      <c r="Y14" s="57">
        <v>85.817999999999998</v>
      </c>
      <c r="Z14" s="58"/>
      <c r="AA14" s="59">
        <f t="shared" si="0"/>
        <v>435.74699999999996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15.423999999999999</v>
      </c>
      <c r="O16" s="62">
        <f t="shared" si="1"/>
        <v>23.053000000000001</v>
      </c>
      <c r="P16" s="62">
        <f t="shared" si="1"/>
        <v>17.940999999999999</v>
      </c>
      <c r="Q16" s="62">
        <f t="shared" si="1"/>
        <v>4.7690000000000001</v>
      </c>
      <c r="R16" s="62">
        <f t="shared" si="1"/>
        <v>33.954999999999998</v>
      </c>
      <c r="S16" s="62">
        <f t="shared" si="1"/>
        <v>67.028999999999996</v>
      </c>
      <c r="T16" s="62">
        <f t="shared" si="1"/>
        <v>32.442999999999998</v>
      </c>
      <c r="U16" s="62">
        <f t="shared" si="1"/>
        <v>44.42</v>
      </c>
      <c r="V16" s="62">
        <f t="shared" si="1"/>
        <v>62.244</v>
      </c>
      <c r="W16" s="62">
        <f t="shared" si="1"/>
        <v>29.787000000000003</v>
      </c>
      <c r="X16" s="62">
        <f t="shared" si="1"/>
        <v>86.126000000000005</v>
      </c>
      <c r="Y16" s="62">
        <f t="shared" si="1"/>
        <v>85.817999999999998</v>
      </c>
      <c r="Z16" s="63" t="str">
        <f t="shared" si="1"/>
        <v/>
      </c>
      <c r="AA16" s="64">
        <f>SUM(AA10:AA15)</f>
        <v>503.00899999999996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37.878</v>
      </c>
      <c r="O21" s="81">
        <v>76.384</v>
      </c>
      <c r="P21" s="81">
        <v>71.236999999999995</v>
      </c>
      <c r="Q21" s="81">
        <v>52.08</v>
      </c>
      <c r="R21" s="81">
        <v>7.7450000000000001</v>
      </c>
      <c r="S21" s="81">
        <v>8.8360000000000003</v>
      </c>
      <c r="T21" s="81">
        <v>2.548</v>
      </c>
      <c r="U21" s="81">
        <v>6.4740000000000002</v>
      </c>
      <c r="V21" s="81">
        <v>3.3739999999999997</v>
      </c>
      <c r="W21" s="81">
        <v>3.9380000000000002</v>
      </c>
      <c r="X21" s="81">
        <v>6.2440000000000007</v>
      </c>
      <c r="Y21" s="81"/>
      <c r="Z21" s="78"/>
      <c r="AA21" s="79">
        <f t="shared" si="2"/>
        <v>276.73800000000006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37.878</v>
      </c>
      <c r="O26" s="88">
        <f t="shared" si="3"/>
        <v>76.384</v>
      </c>
      <c r="P26" s="88">
        <f t="shared" si="3"/>
        <v>71.236999999999995</v>
      </c>
      <c r="Q26" s="88">
        <f t="shared" si="3"/>
        <v>52.08</v>
      </c>
      <c r="R26" s="88">
        <f t="shared" si="3"/>
        <v>7.7450000000000001</v>
      </c>
      <c r="S26" s="88">
        <f t="shared" si="3"/>
        <v>8.8360000000000003</v>
      </c>
      <c r="T26" s="88">
        <f t="shared" si="3"/>
        <v>2.548</v>
      </c>
      <c r="U26" s="88">
        <f t="shared" si="3"/>
        <v>6.4740000000000002</v>
      </c>
      <c r="V26" s="88">
        <f t="shared" si="3"/>
        <v>3.3739999999999997</v>
      </c>
      <c r="W26" s="88">
        <f t="shared" si="3"/>
        <v>3.9380000000000002</v>
      </c>
      <c r="X26" s="88">
        <f t="shared" si="3"/>
        <v>6.2440000000000007</v>
      </c>
      <c r="Y26" s="88">
        <f t="shared" si="3"/>
        <v>0</v>
      </c>
      <c r="Z26" s="89" t="str">
        <f t="shared" si="3"/>
        <v/>
      </c>
      <c r="AA26" s="90">
        <f>SUM(AA19:AA25)</f>
        <v>276.73800000000006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53.302</v>
      </c>
      <c r="O30" s="77">
        <v>99.436999999999998</v>
      </c>
      <c r="P30" s="77">
        <v>89.177999999999997</v>
      </c>
      <c r="Q30" s="77">
        <v>56.848999999999997</v>
      </c>
      <c r="R30" s="77">
        <v>41.7</v>
      </c>
      <c r="S30" s="77">
        <v>75.864999999999995</v>
      </c>
      <c r="T30" s="77">
        <v>34.991</v>
      </c>
      <c r="U30" s="77">
        <v>50.893999999999998</v>
      </c>
      <c r="V30" s="77">
        <v>65.617999999999995</v>
      </c>
      <c r="W30" s="77">
        <v>33.725000000000001</v>
      </c>
      <c r="X30" s="77">
        <v>92.37</v>
      </c>
      <c r="Y30" s="77">
        <v>85.817999999999998</v>
      </c>
      <c r="Z30" s="78"/>
      <c r="AA30" s="79">
        <f>SUM(B30:Z30)</f>
        <v>779.74700000000007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53.302</v>
      </c>
      <c r="O32" s="62">
        <f t="shared" si="4"/>
        <v>99.436999999999998</v>
      </c>
      <c r="P32" s="62">
        <f t="shared" si="4"/>
        <v>89.177999999999997</v>
      </c>
      <c r="Q32" s="62">
        <f t="shared" si="4"/>
        <v>56.848999999999997</v>
      </c>
      <c r="R32" s="62">
        <f t="shared" si="4"/>
        <v>41.7</v>
      </c>
      <c r="S32" s="62">
        <f t="shared" si="4"/>
        <v>75.864999999999995</v>
      </c>
      <c r="T32" s="62">
        <f t="shared" si="4"/>
        <v>34.991</v>
      </c>
      <c r="U32" s="62">
        <f t="shared" si="4"/>
        <v>50.893999999999998</v>
      </c>
      <c r="V32" s="62">
        <f t="shared" si="4"/>
        <v>65.617999999999995</v>
      </c>
      <c r="W32" s="62">
        <f t="shared" si="4"/>
        <v>33.725000000000001</v>
      </c>
      <c r="X32" s="62">
        <f t="shared" si="4"/>
        <v>92.37</v>
      </c>
      <c r="Y32" s="62">
        <f t="shared" si="4"/>
        <v>85.817999999999998</v>
      </c>
      <c r="Z32" s="63" t="str">
        <f t="shared" si="4"/>
        <v/>
      </c>
      <c r="AA32" s="64">
        <f>SUM(AA29:AA31)</f>
        <v>779.74700000000007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1.7</v>
      </c>
      <c r="X37" s="99">
        <v>8.8000000000000007</v>
      </c>
      <c r="Y37" s="99">
        <v>29.8</v>
      </c>
      <c r="Z37" s="100"/>
      <c r="AA37" s="79">
        <f t="shared" si="5"/>
        <v>40.299999999999997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403.2</v>
      </c>
      <c r="O39" s="99"/>
      <c r="P39" s="99"/>
      <c r="Q39" s="99">
        <v>129.30000000000001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532.5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403.2</v>
      </c>
      <c r="O40" s="88">
        <f t="shared" si="6"/>
        <v>0</v>
      </c>
      <c r="P40" s="88">
        <f t="shared" si="6"/>
        <v>0</v>
      </c>
      <c r="Q40" s="88">
        <f t="shared" si="6"/>
        <v>129.30000000000001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1.7</v>
      </c>
      <c r="X40" s="88">
        <f t="shared" si="6"/>
        <v>8.8000000000000007</v>
      </c>
      <c r="Y40" s="88">
        <f t="shared" si="6"/>
        <v>29.8</v>
      </c>
      <c r="Z40" s="89" t="str">
        <f t="shared" si="6"/>
        <v/>
      </c>
      <c r="AA40" s="90">
        <f t="shared" si="5"/>
        <v>572.79999999999995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1.7</v>
      </c>
      <c r="X45" s="99">
        <v>8.8000000000000007</v>
      </c>
      <c r="Y45" s="99">
        <v>29.8</v>
      </c>
      <c r="Z45" s="100"/>
      <c r="AA45" s="79">
        <f t="shared" si="7"/>
        <v>40.299999999999997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403.2</v>
      </c>
      <c r="O47" s="99"/>
      <c r="P47" s="99"/>
      <c r="Q47" s="99">
        <v>129.30000000000001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532.5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403.2</v>
      </c>
      <c r="O49" s="88">
        <f t="shared" si="8"/>
        <v>0</v>
      </c>
      <c r="P49" s="88">
        <f t="shared" si="8"/>
        <v>0</v>
      </c>
      <c r="Q49" s="88">
        <f t="shared" si="8"/>
        <v>129.30000000000001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1.7</v>
      </c>
      <c r="X49" s="88">
        <f t="shared" si="8"/>
        <v>8.8000000000000007</v>
      </c>
      <c r="Y49" s="88">
        <f t="shared" si="8"/>
        <v>29.8</v>
      </c>
      <c r="Z49" s="89" t="str">
        <f t="shared" si="8"/>
        <v/>
      </c>
      <c r="AA49" s="90">
        <f t="shared" si="7"/>
        <v>572.79999999999995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456.50200000000001</v>
      </c>
      <c r="O52" s="88">
        <f t="shared" si="10"/>
        <v>99.436999999999998</v>
      </c>
      <c r="P52" s="88">
        <f t="shared" si="10"/>
        <v>89.177999999999997</v>
      </c>
      <c r="Q52" s="88">
        <f t="shared" si="10"/>
        <v>186.149</v>
      </c>
      <c r="R52" s="88">
        <f t="shared" si="10"/>
        <v>41.699999999999996</v>
      </c>
      <c r="S52" s="88">
        <f t="shared" si="10"/>
        <v>75.864999999999995</v>
      </c>
      <c r="T52" s="88">
        <f t="shared" si="10"/>
        <v>34.991</v>
      </c>
      <c r="U52" s="88">
        <f t="shared" si="10"/>
        <v>50.894000000000005</v>
      </c>
      <c r="V52" s="88">
        <f t="shared" si="10"/>
        <v>65.617999999999995</v>
      </c>
      <c r="W52" s="88">
        <f t="shared" si="10"/>
        <v>35.425000000000004</v>
      </c>
      <c r="X52" s="88">
        <f t="shared" si="10"/>
        <v>101.17</v>
      </c>
      <c r="Y52" s="88">
        <f t="shared" si="10"/>
        <v>115.61799999999999</v>
      </c>
      <c r="Z52" s="89" t="str">
        <f t="shared" si="10"/>
        <v/>
      </c>
      <c r="AA52" s="104">
        <f>SUM(B52:Z52)</f>
        <v>1352.5469999999998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456.50200000000001</v>
      </c>
      <c r="O4" s="18">
        <v>99.462999999999994</v>
      </c>
      <c r="P4" s="18">
        <v>89.152000000000015</v>
      </c>
      <c r="Q4" s="18">
        <v>186.143</v>
      </c>
      <c r="R4" s="18">
        <v>41.699999999999996</v>
      </c>
      <c r="S4" s="18">
        <v>75.865000000000009</v>
      </c>
      <c r="T4" s="18">
        <v>35.019999999999996</v>
      </c>
      <c r="U4" s="18">
        <v>50.894000000000005</v>
      </c>
      <c r="V4" s="18">
        <v>65.617999999999995</v>
      </c>
      <c r="W4" s="18">
        <v>35.433</v>
      </c>
      <c r="X4" s="18">
        <v>101.2</v>
      </c>
      <c r="Y4" s="18">
        <v>115.61499999999999</v>
      </c>
      <c r="Z4" s="19"/>
      <c r="AA4" s="20">
        <f>SUM(B4:Z4)</f>
        <v>1352.605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26.8</v>
      </c>
      <c r="O7" s="28">
        <v>15.13</v>
      </c>
      <c r="P7" s="28">
        <v>8.85</v>
      </c>
      <c r="Q7" s="28">
        <v>18.77</v>
      </c>
      <c r="R7" s="28">
        <v>72.540000000000006</v>
      </c>
      <c r="S7" s="28">
        <v>92.44</v>
      </c>
      <c r="T7" s="28">
        <v>143.54</v>
      </c>
      <c r="U7" s="28">
        <v>174.42</v>
      </c>
      <c r="V7" s="28">
        <v>171.02</v>
      </c>
      <c r="W7" s="28">
        <v>164.52</v>
      </c>
      <c r="X7" s="28">
        <v>149.88999999999999</v>
      </c>
      <c r="Y7" s="28">
        <v>119.87</v>
      </c>
      <c r="Z7" s="29"/>
      <c r="AA7" s="30">
        <f>IF(SUM(B7:Z7)&lt;&gt;0,AVERAGEIF(B7:Z7,"&lt;&gt;"""),"")</f>
        <v>96.482500000000002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20</v>
      </c>
      <c r="T12" s="52"/>
      <c r="U12" s="52">
        <v>30</v>
      </c>
      <c r="V12" s="52">
        <v>30</v>
      </c>
      <c r="W12" s="52">
        <v>26.431000000000001</v>
      </c>
      <c r="X12" s="52">
        <v>4</v>
      </c>
      <c r="Y12" s="52">
        <v>30</v>
      </c>
      <c r="Z12" s="53"/>
      <c r="AA12" s="54">
        <f t="shared" si="0"/>
        <v>140.43099999999998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112.80200000000001</v>
      </c>
      <c r="O14" s="57">
        <v>18.363</v>
      </c>
      <c r="P14" s="57">
        <v>79.599000000000004</v>
      </c>
      <c r="Q14" s="57">
        <v>160.86500000000001</v>
      </c>
      <c r="R14" s="57">
        <v>38.061999999999998</v>
      </c>
      <c r="S14" s="57">
        <v>47.878999999999998</v>
      </c>
      <c r="T14" s="57">
        <v>1.8839999999999999</v>
      </c>
      <c r="U14" s="57">
        <v>1.526</v>
      </c>
      <c r="V14" s="57">
        <v>32.618000000000002</v>
      </c>
      <c r="W14" s="57">
        <v>5.0019999999999998</v>
      </c>
      <c r="X14" s="57">
        <v>5</v>
      </c>
      <c r="Y14" s="57">
        <v>5</v>
      </c>
      <c r="Z14" s="58"/>
      <c r="AA14" s="59">
        <f t="shared" si="0"/>
        <v>508.60000000000008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112.80200000000001</v>
      </c>
      <c r="O16" s="62">
        <f t="shared" si="1"/>
        <v>18.363</v>
      </c>
      <c r="P16" s="62">
        <f t="shared" si="1"/>
        <v>79.599000000000004</v>
      </c>
      <c r="Q16" s="62">
        <f t="shared" si="1"/>
        <v>160.86500000000001</v>
      </c>
      <c r="R16" s="62">
        <f t="shared" si="1"/>
        <v>38.061999999999998</v>
      </c>
      <c r="S16" s="62">
        <f t="shared" si="1"/>
        <v>67.878999999999991</v>
      </c>
      <c r="T16" s="62">
        <f t="shared" si="1"/>
        <v>1.8839999999999999</v>
      </c>
      <c r="U16" s="62">
        <f t="shared" si="1"/>
        <v>31.526</v>
      </c>
      <c r="V16" s="62">
        <f t="shared" si="1"/>
        <v>62.618000000000002</v>
      </c>
      <c r="W16" s="62">
        <f t="shared" si="1"/>
        <v>31.433</v>
      </c>
      <c r="X16" s="62">
        <f t="shared" si="1"/>
        <v>9</v>
      </c>
      <c r="Y16" s="62">
        <f t="shared" si="1"/>
        <v>35</v>
      </c>
      <c r="Z16" s="63" t="str">
        <f t="shared" si="1"/>
        <v/>
      </c>
      <c r="AA16" s="64">
        <f>SUM(AA10:AA15)</f>
        <v>649.03100000000006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17.7</v>
      </c>
      <c r="O20" s="77">
        <v>4</v>
      </c>
      <c r="P20" s="77"/>
      <c r="Q20" s="77">
        <v>23.4</v>
      </c>
      <c r="R20" s="77"/>
      <c r="S20" s="77">
        <v>4</v>
      </c>
      <c r="T20" s="77">
        <v>23.305999999999997</v>
      </c>
      <c r="U20" s="77">
        <v>13.907999999999999</v>
      </c>
      <c r="V20" s="77">
        <v>3</v>
      </c>
      <c r="W20" s="77">
        <v>4</v>
      </c>
      <c r="X20" s="77"/>
      <c r="Y20" s="77"/>
      <c r="Z20" s="78"/>
      <c r="AA20" s="79">
        <f t="shared" si="2"/>
        <v>93.313999999999993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0.153</v>
      </c>
      <c r="Q21" s="81">
        <v>1.8780000000000001</v>
      </c>
      <c r="R21" s="81">
        <v>3.6379999999999999</v>
      </c>
      <c r="S21" s="81">
        <v>3.9860000000000002</v>
      </c>
      <c r="T21" s="81">
        <v>9.33</v>
      </c>
      <c r="U21" s="81">
        <v>5.46</v>
      </c>
      <c r="V21" s="81"/>
      <c r="W21" s="81"/>
      <c r="X21" s="81"/>
      <c r="Y21" s="81">
        <v>1.415</v>
      </c>
      <c r="Z21" s="78"/>
      <c r="AA21" s="79">
        <f t="shared" si="2"/>
        <v>25.86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17.7</v>
      </c>
      <c r="O26" s="88">
        <f t="shared" si="3"/>
        <v>4</v>
      </c>
      <c r="P26" s="88">
        <f t="shared" si="3"/>
        <v>0.153</v>
      </c>
      <c r="Q26" s="88">
        <f t="shared" si="3"/>
        <v>25.277999999999999</v>
      </c>
      <c r="R26" s="88">
        <f t="shared" si="3"/>
        <v>3.6379999999999999</v>
      </c>
      <c r="S26" s="88">
        <f t="shared" si="3"/>
        <v>7.9860000000000007</v>
      </c>
      <c r="T26" s="88">
        <f t="shared" si="3"/>
        <v>32.635999999999996</v>
      </c>
      <c r="U26" s="88">
        <f t="shared" si="3"/>
        <v>19.367999999999999</v>
      </c>
      <c r="V26" s="88">
        <f t="shared" si="3"/>
        <v>3</v>
      </c>
      <c r="W26" s="88">
        <f t="shared" si="3"/>
        <v>4</v>
      </c>
      <c r="X26" s="88">
        <f t="shared" si="3"/>
        <v>0</v>
      </c>
      <c r="Y26" s="88">
        <f t="shared" si="3"/>
        <v>1.415</v>
      </c>
      <c r="Z26" s="89" t="str">
        <f t="shared" si="3"/>
        <v/>
      </c>
      <c r="AA26" s="90">
        <f>SUM(AA19:AA25)</f>
        <v>119.17399999999999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130.50200000000001</v>
      </c>
      <c r="O30" s="77">
        <v>22.363</v>
      </c>
      <c r="P30" s="77">
        <v>79.751999999999995</v>
      </c>
      <c r="Q30" s="77">
        <v>186.143</v>
      </c>
      <c r="R30" s="77">
        <v>41.7</v>
      </c>
      <c r="S30" s="77">
        <v>75.864999999999995</v>
      </c>
      <c r="T30" s="77">
        <v>34.520000000000003</v>
      </c>
      <c r="U30" s="77">
        <v>50.893999999999998</v>
      </c>
      <c r="V30" s="77">
        <v>65.617999999999995</v>
      </c>
      <c r="W30" s="77">
        <v>35.433</v>
      </c>
      <c r="X30" s="77">
        <v>9</v>
      </c>
      <c r="Y30" s="77">
        <v>36.414999999999999</v>
      </c>
      <c r="Z30" s="78"/>
      <c r="AA30" s="79">
        <f>SUM(B30:Z30)</f>
        <v>768.20499999999993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130.50200000000001</v>
      </c>
      <c r="O32" s="62">
        <f t="shared" si="4"/>
        <v>22.363</v>
      </c>
      <c r="P32" s="62">
        <f t="shared" si="4"/>
        <v>79.751999999999995</v>
      </c>
      <c r="Q32" s="62">
        <f t="shared" si="4"/>
        <v>186.143</v>
      </c>
      <c r="R32" s="62">
        <f t="shared" si="4"/>
        <v>41.7</v>
      </c>
      <c r="S32" s="62">
        <f t="shared" si="4"/>
        <v>75.864999999999995</v>
      </c>
      <c r="T32" s="62">
        <f t="shared" si="4"/>
        <v>34.520000000000003</v>
      </c>
      <c r="U32" s="62">
        <f t="shared" si="4"/>
        <v>50.893999999999998</v>
      </c>
      <c r="V32" s="62">
        <f t="shared" si="4"/>
        <v>65.617999999999995</v>
      </c>
      <c r="W32" s="62">
        <f t="shared" si="4"/>
        <v>35.433</v>
      </c>
      <c r="X32" s="62">
        <f t="shared" si="4"/>
        <v>9</v>
      </c>
      <c r="Y32" s="62">
        <f t="shared" si="4"/>
        <v>36.414999999999999</v>
      </c>
      <c r="Z32" s="63" t="str">
        <f t="shared" si="4"/>
        <v/>
      </c>
      <c r="AA32" s="64">
        <f>SUM(AA29:AA31)</f>
        <v>768.20499999999993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326</v>
      </c>
      <c r="O37" s="99">
        <v>77.099999999999994</v>
      </c>
      <c r="P37" s="99">
        <v>9.4</v>
      </c>
      <c r="Q37" s="99"/>
      <c r="R37" s="99"/>
      <c r="S37" s="99"/>
      <c r="T37" s="99">
        <v>0.5</v>
      </c>
      <c r="U37" s="99"/>
      <c r="V37" s="99"/>
      <c r="W37" s="99"/>
      <c r="X37" s="99"/>
      <c r="Y37" s="99"/>
      <c r="Z37" s="100"/>
      <c r="AA37" s="79">
        <f t="shared" si="5"/>
        <v>413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92.2</v>
      </c>
      <c r="Y39" s="99">
        <v>79.2</v>
      </c>
      <c r="Z39" s="100"/>
      <c r="AA39" s="79">
        <f t="shared" si="5"/>
        <v>171.4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326</v>
      </c>
      <c r="O40" s="88">
        <f t="shared" si="6"/>
        <v>77.099999999999994</v>
      </c>
      <c r="P40" s="88">
        <f t="shared" si="6"/>
        <v>9.4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0.5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92.2</v>
      </c>
      <c r="Y40" s="88">
        <f t="shared" si="6"/>
        <v>79.2</v>
      </c>
      <c r="Z40" s="89" t="str">
        <f t="shared" si="6"/>
        <v/>
      </c>
      <c r="AA40" s="90">
        <f t="shared" si="5"/>
        <v>584.4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326</v>
      </c>
      <c r="O45" s="99">
        <v>77.099999999999994</v>
      </c>
      <c r="P45" s="99">
        <v>9.4</v>
      </c>
      <c r="Q45" s="99"/>
      <c r="R45" s="99"/>
      <c r="S45" s="99"/>
      <c r="T45" s="99">
        <v>0.5</v>
      </c>
      <c r="U45" s="99"/>
      <c r="V45" s="99"/>
      <c r="W45" s="99"/>
      <c r="X45" s="99"/>
      <c r="Y45" s="99"/>
      <c r="Z45" s="100"/>
      <c r="AA45" s="79">
        <f t="shared" si="7"/>
        <v>413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92.2</v>
      </c>
      <c r="Y47" s="99">
        <v>79.2</v>
      </c>
      <c r="Z47" s="100"/>
      <c r="AA47" s="79">
        <f t="shared" si="7"/>
        <v>171.4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326</v>
      </c>
      <c r="O49" s="88">
        <f t="shared" si="8"/>
        <v>77.099999999999994</v>
      </c>
      <c r="P49" s="88">
        <f t="shared" si="8"/>
        <v>9.4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0.5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92.2</v>
      </c>
      <c r="Y49" s="88">
        <f t="shared" si="8"/>
        <v>79.2</v>
      </c>
      <c r="Z49" s="89" t="str">
        <f t="shared" si="8"/>
        <v/>
      </c>
      <c r="AA49" s="90">
        <f t="shared" si="7"/>
        <v>584.4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456.50200000000001</v>
      </c>
      <c r="O52" s="88">
        <f t="shared" si="10"/>
        <v>99.462999999999994</v>
      </c>
      <c r="P52" s="88">
        <f t="shared" si="10"/>
        <v>89.152000000000015</v>
      </c>
      <c r="Q52" s="88">
        <f t="shared" si="10"/>
        <v>186.143</v>
      </c>
      <c r="R52" s="88">
        <f t="shared" si="10"/>
        <v>41.699999999999996</v>
      </c>
      <c r="S52" s="88">
        <f t="shared" si="10"/>
        <v>75.864999999999995</v>
      </c>
      <c r="T52" s="88">
        <f t="shared" si="10"/>
        <v>35.019999999999996</v>
      </c>
      <c r="U52" s="88">
        <f t="shared" si="10"/>
        <v>50.893999999999998</v>
      </c>
      <c r="V52" s="88">
        <f t="shared" si="10"/>
        <v>65.617999999999995</v>
      </c>
      <c r="W52" s="88">
        <f t="shared" si="10"/>
        <v>35.433</v>
      </c>
      <c r="X52" s="88">
        <f t="shared" si="10"/>
        <v>101.2</v>
      </c>
      <c r="Y52" s="88">
        <f t="shared" si="10"/>
        <v>115.61500000000001</v>
      </c>
      <c r="Z52" s="89" t="str">
        <f t="shared" si="10"/>
        <v/>
      </c>
      <c r="AA52" s="104">
        <f>SUM(B52:Z52)</f>
        <v>1352.605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-77.199999999999989</v>
      </c>
      <c r="O4" s="18">
        <v>77.099999999999994</v>
      </c>
      <c r="P4" s="18">
        <v>9.4</v>
      </c>
      <c r="Q4" s="18">
        <v>-129.30000000000001</v>
      </c>
      <c r="R4" s="18"/>
      <c r="S4" s="18"/>
      <c r="T4" s="18">
        <v>0.5</v>
      </c>
      <c r="U4" s="18"/>
      <c r="V4" s="18"/>
      <c r="W4" s="18">
        <v>-1.7</v>
      </c>
      <c r="X4" s="18">
        <v>83.4</v>
      </c>
      <c r="Y4" s="18">
        <v>49.400000000000006</v>
      </c>
      <c r="Z4" s="19"/>
      <c r="AA4" s="111">
        <f>SUM(B4:Z4)</f>
        <v>11.600000000000009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26.8</v>
      </c>
      <c r="O7" s="117">
        <v>15.13</v>
      </c>
      <c r="P7" s="117">
        <v>8.85</v>
      </c>
      <c r="Q7" s="117">
        <v>18.77</v>
      </c>
      <c r="R7" s="117">
        <v>72.540000000000006</v>
      </c>
      <c r="S7" s="117">
        <v>92.44</v>
      </c>
      <c r="T7" s="117">
        <v>143.54</v>
      </c>
      <c r="U7" s="117">
        <v>174.42</v>
      </c>
      <c r="V7" s="117">
        <v>171.02</v>
      </c>
      <c r="W7" s="117">
        <v>164.52</v>
      </c>
      <c r="X7" s="117">
        <v>149.88999999999999</v>
      </c>
      <c r="Y7" s="117">
        <v>119.87</v>
      </c>
      <c r="Z7" s="118"/>
      <c r="AA7" s="119">
        <f>IF(SUM(B7:Z7)&lt;&gt;0,AVERAGEIF(B7:Z7,"&lt;&gt;"""),"")</f>
        <v>96.482500000000002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>
        <v>1.7</v>
      </c>
      <c r="X13" s="129">
        <v>8.8000000000000007</v>
      </c>
      <c r="Y13" s="130">
        <v>29.8</v>
      </c>
      <c r="Z13" s="131"/>
      <c r="AA13" s="132">
        <f t="shared" si="0"/>
        <v>40.299999999999997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>
        <v>403.2</v>
      </c>
      <c r="O15" s="133"/>
      <c r="P15" s="133"/>
      <c r="Q15" s="133">
        <v>129.30000000000001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532.5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403.2</v>
      </c>
      <c r="O16" s="135">
        <f t="shared" si="1"/>
        <v>0</v>
      </c>
      <c r="P16" s="135">
        <f t="shared" si="1"/>
        <v>0</v>
      </c>
      <c r="Q16" s="135">
        <f t="shared" si="1"/>
        <v>129.30000000000001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1.7</v>
      </c>
      <c r="X16" s="135">
        <f t="shared" si="1"/>
        <v>8.8000000000000007</v>
      </c>
      <c r="Y16" s="135">
        <f t="shared" si="1"/>
        <v>29.8</v>
      </c>
      <c r="Z16" s="136" t="str">
        <f t="shared" si="1"/>
        <v/>
      </c>
      <c r="AA16" s="90">
        <f t="shared" si="0"/>
        <v>572.79999999999995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326</v>
      </c>
      <c r="O21" s="129">
        <v>77.099999999999994</v>
      </c>
      <c r="P21" s="129">
        <v>9.4</v>
      </c>
      <c r="Q21" s="129"/>
      <c r="R21" s="129"/>
      <c r="S21" s="129"/>
      <c r="T21" s="129">
        <v>0.5</v>
      </c>
      <c r="U21" s="129"/>
      <c r="V21" s="129"/>
      <c r="W21" s="129"/>
      <c r="X21" s="129"/>
      <c r="Y21" s="130"/>
      <c r="Z21" s="131"/>
      <c r="AA21" s="132">
        <f t="shared" si="2"/>
        <v>413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92.2</v>
      </c>
      <c r="Y23" s="133">
        <v>79.2</v>
      </c>
      <c r="Z23" s="131"/>
      <c r="AA23" s="132">
        <f t="shared" si="2"/>
        <v>171.4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326</v>
      </c>
      <c r="O24" s="135">
        <f t="shared" si="3"/>
        <v>77.099999999999994</v>
      </c>
      <c r="P24" s="135">
        <f t="shared" si="3"/>
        <v>9.4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0.5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92.2</v>
      </c>
      <c r="Y24" s="135">
        <f t="shared" si="3"/>
        <v>79.2</v>
      </c>
      <c r="Z24" s="136" t="str">
        <f t="shared" si="3"/>
        <v/>
      </c>
      <c r="AA24" s="90">
        <f t="shared" si="2"/>
        <v>584.4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2025-07-27T08:26:23Z</dcterms:created>
  <dcterms:modified xsi:type="dcterms:W3CDTF">2025-07-27T08:26:25Z</dcterms:modified>
</cp:coreProperties>
</file>