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<sst xmlns="http://schemas.openxmlformats.org/spreadsheetml/2006/main" count="119" uniqueCount="54">
  <si>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10/06/2025 11:27:27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</si>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</sst>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C6B-426F-A387-4215D59074B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C6B-426F-A387-4215D59074B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AC6B-426F-A387-4215D59074B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7">
                  <c:v>29.21</c:v>
                </c:pt>
                <c:pt idx="18">
                  <c:v>48.19</c:v>
                </c:pt>
                <c:pt idx="19">
                  <c:v>54.814</c:v>
                </c:pt>
                <c:pt idx="20">
                  <c:v>16.260000000000002</c:v>
                </c:pt>
                <c:pt idx="21">
                  <c:v>27.230999999999998</c:v>
                </c:pt>
                <c:pt idx="22">
                  <c:v>89.082999999999998</c:v>
                </c:pt>
                <c:pt idx="23">
                  <c:v>45.137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6B-426F-A387-4215D59074B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C6B-426F-A387-4215D59074B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C6B-426F-A387-4215D59074B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C6B-426F-A387-4215D59074B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C6B-426F-A387-4215D59074B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C6B-426F-A387-4215D59074B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2">
                  <c:v>39.365000000000002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C6B-426F-A387-4215D59074B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44.1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C6B-426F-A387-4215D59074B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28.552</c:v>
                </c:pt>
                <c:pt idx="13">
                  <c:v>45.353999999999999</c:v>
                </c:pt>
                <c:pt idx="14">
                  <c:v>78.385999999999996</c:v>
                </c:pt>
                <c:pt idx="15">
                  <c:v>73.238</c:v>
                </c:pt>
                <c:pt idx="16">
                  <c:v>37.353000000000002</c:v>
                </c:pt>
                <c:pt idx="17">
                  <c:v>76.670999999999992</c:v>
                </c:pt>
                <c:pt idx="18">
                  <c:v>69.304999999999993</c:v>
                </c:pt>
                <c:pt idx="19">
                  <c:v>74.635999999999996</c:v>
                </c:pt>
                <c:pt idx="20">
                  <c:v>99.028000000000006</c:v>
                </c:pt>
                <c:pt idx="21">
                  <c:v>76.884</c:v>
                </c:pt>
                <c:pt idx="22">
                  <c:v>8.8999999999999996E-2</c:v>
                </c:pt>
                <c:pt idx="23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C6B-426F-A387-4215D59074B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C6B-426F-A387-4215D59074B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C6B-426F-A387-4215D5907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14.5</c:v>
                </c:pt>
                <c:pt idx="13">
                  <c:v>17.05</c:v>
                </c:pt>
                <c:pt idx="14">
                  <c:v>36.25</c:v>
                </c:pt>
                <c:pt idx="15">
                  <c:v>72.819999999999993</c:v>
                </c:pt>
                <c:pt idx="16">
                  <c:v>99.9</c:v>
                </c:pt>
                <c:pt idx="17">
                  <c:v>123.95</c:v>
                </c:pt>
                <c:pt idx="18">
                  <c:v>153.77000000000001</c:v>
                </c:pt>
                <c:pt idx="19">
                  <c:v>186.25</c:v>
                </c:pt>
                <c:pt idx="20">
                  <c:v>211.45</c:v>
                </c:pt>
                <c:pt idx="21">
                  <c:v>159.09</c:v>
                </c:pt>
                <c:pt idx="22">
                  <c:v>100.96</c:v>
                </c:pt>
                <c:pt idx="23">
                  <c:v>95.62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C6B-426F-A387-4215D5907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98C-4E1A-A6C1-08936A5B835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98C-4E1A-A6C1-08936A5B835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6</c:v>
                </c:pt>
                <c:pt idx="13">
                  <c:v>5.9</c:v>
                </c:pt>
                <c:pt idx="14">
                  <c:v>2.9</c:v>
                </c:pt>
                <c:pt idx="15">
                  <c:v>18.617999999999999</c:v>
                </c:pt>
                <c:pt idx="16">
                  <c:v>32.932000000000002</c:v>
                </c:pt>
                <c:pt idx="17">
                  <c:v>0.5</c:v>
                </c:pt>
                <c:pt idx="18">
                  <c:v>2.35</c:v>
                </c:pt>
                <c:pt idx="21">
                  <c:v>1.7150000000000001</c:v>
                </c:pt>
                <c:pt idx="22">
                  <c:v>20.033999999999999</c:v>
                </c:pt>
                <c:pt idx="23">
                  <c:v>19.914000000000001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8C-4E1A-A6C1-08936A5B835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18.796999999999997</c:v>
                </c:pt>
                <c:pt idx="13">
                  <c:v>26.737000000000002</c:v>
                </c:pt>
                <c:pt idx="14">
                  <c:v>11.510999999999999</c:v>
                </c:pt>
                <c:pt idx="15">
                  <c:v>22.102999999999998</c:v>
                </c:pt>
                <c:pt idx="16">
                  <c:v>4.4209999999999994</c:v>
                </c:pt>
                <c:pt idx="17">
                  <c:v>0.39100000000000001</c:v>
                </c:pt>
                <c:pt idx="18">
                  <c:v>0.19400000000000001</c:v>
                </c:pt>
                <c:pt idx="19">
                  <c:v>2.4E-2</c:v>
                </c:pt>
                <c:pt idx="20">
                  <c:v>3.4000000000000002E-2</c:v>
                </c:pt>
                <c:pt idx="22">
                  <c:v>1.343</c:v>
                </c:pt>
                <c:pt idx="23">
                  <c:v>0.86199999999999999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8C-4E1A-A6C1-08936A5B835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98C-4E1A-A6C1-08936A5B835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98C-4E1A-A6C1-08936A5B835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98C-4E1A-A6C1-08936A5B835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98C-4E1A-A6C1-08936A5B835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98C-4E1A-A6C1-08936A5B835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98C-4E1A-A6C1-08936A5B835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11.9</c:v>
                </c:pt>
                <c:pt idx="16">
                  <c:v>0</c:v>
                </c:pt>
                <c:pt idx="17">
                  <c:v>87.6</c:v>
                </c:pt>
                <c:pt idx="18">
                  <c:v>115</c:v>
                </c:pt>
                <c:pt idx="19">
                  <c:v>129.4</c:v>
                </c:pt>
                <c:pt idx="20">
                  <c:v>115.3</c:v>
                </c:pt>
                <c:pt idx="21">
                  <c:v>102.4</c:v>
                </c:pt>
                <c:pt idx="22">
                  <c:v>101.6</c:v>
                </c:pt>
                <c:pt idx="23">
                  <c:v>59.5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8C-4E1A-A6C1-08936A5B835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3.7549999999999999</c:v>
                </c:pt>
                <c:pt idx="13">
                  <c:v>12.717000000000001</c:v>
                </c:pt>
                <c:pt idx="14">
                  <c:v>63.974999999999994</c:v>
                </c:pt>
                <c:pt idx="15">
                  <c:v>20.616999999999997</c:v>
                </c:pt>
                <c:pt idx="17">
                  <c:v>17.416</c:v>
                </c:pt>
                <c:pt idx="22">
                  <c:v>5.5880000000000001</c:v>
                </c:pt>
                <c:pt idx="23">
                  <c:v>8.9499999999999993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98C-4E1A-A6C1-08936A5B835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98C-4E1A-A6C1-08936A5B835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98C-4E1A-A6C1-08936A5B83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14.5</c:v>
                </c:pt>
                <c:pt idx="13">
                  <c:v>17.05</c:v>
                </c:pt>
                <c:pt idx="14">
                  <c:v>36.25</c:v>
                </c:pt>
                <c:pt idx="15">
                  <c:v>72.819999999999993</c:v>
                </c:pt>
                <c:pt idx="16">
                  <c:v>99.9</c:v>
                </c:pt>
                <c:pt idx="17">
                  <c:v>123.95</c:v>
                </c:pt>
                <c:pt idx="18">
                  <c:v>153.77000000000001</c:v>
                </c:pt>
                <c:pt idx="19">
                  <c:v>186.25</c:v>
                </c:pt>
                <c:pt idx="20">
                  <c:v>211.45</c:v>
                </c:pt>
                <c:pt idx="21">
                  <c:v>159.09</c:v>
                </c:pt>
                <c:pt idx="22">
                  <c:v>100.96</c:v>
                </c:pt>
                <c:pt idx="23">
                  <c:v>95.62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98C-4E1A-A6C1-08936A5B83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28.552</v>
      </c>
      <c r="O4" s="18">
        <v>45.353999999999999</v>
      </c>
      <c r="P4" s="18">
        <v>78.385999999999996</v>
      </c>
      <c r="Q4" s="18">
        <v>73.238</v>
      </c>
      <c r="R4" s="18">
        <v>37.353000000000002</v>
      </c>
      <c r="S4" s="18">
        <v>105.881</v>
      </c>
      <c r="T4" s="18">
        <v>117.49499999999999</v>
      </c>
      <c r="U4" s="18">
        <v>129.45000000000002</v>
      </c>
      <c r="V4" s="18">
        <v>115.288</v>
      </c>
      <c r="W4" s="18">
        <v>104.11499999999999</v>
      </c>
      <c r="X4" s="18">
        <v>128.53700000000001</v>
      </c>
      <c r="Y4" s="18">
        <v>89.247</v>
      </c>
      <c r="Z4" s="19"/>
      <c r="AA4" s="20">
        <f>SUM(B4:Z4)</f>
        <v>1052.8960000000002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14.5</v>
      </c>
      <c r="O7" s="28">
        <v>17.05</v>
      </c>
      <c r="P7" s="28">
        <v>36.25</v>
      </c>
      <c r="Q7" s="28">
        <v>72.819999999999993</v>
      </c>
      <c r="R7" s="28">
        <v>99.9</v>
      </c>
      <c r="S7" s="28">
        <v>123.95</v>
      </c>
      <c r="T7" s="28">
        <v>153.77000000000001</v>
      </c>
      <c r="U7" s="28">
        <v>186.25</v>
      </c>
      <c r="V7" s="28">
        <v>211.45</v>
      </c>
      <c r="W7" s="28">
        <v>159.09</v>
      </c>
      <c r="X7" s="28">
        <v>100.96</v>
      </c>
      <c r="Y7" s="28">
        <v>95.62</v>
      </c>
      <c r="Z7" s="29"/>
      <c r="AA7" s="30">
        <f>IF(SUM(B7:Z7)&lt;&gt;0,AVERAGEIF(B7:Z7,"&lt;&gt;"""),"")</f>
        <v>105.96750000000002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>
        <v>39.365000000000002</v>
      </c>
      <c r="Y12" s="52"/>
      <c r="Z12" s="53"/>
      <c r="AA12" s="54">
        <f t="shared" si="0"/>
        <v>39.365000000000002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28.552</v>
      </c>
      <c r="O14" s="57">
        <v>45.353999999999999</v>
      </c>
      <c r="P14" s="57">
        <v>78.385999999999996</v>
      </c>
      <c r="Q14" s="57">
        <v>73.238</v>
      </c>
      <c r="R14" s="57">
        <v>37.353000000000002</v>
      </c>
      <c r="S14" s="57">
        <v>76.670999999999992</v>
      </c>
      <c r="T14" s="57">
        <v>69.304999999999993</v>
      </c>
      <c r="U14" s="57">
        <v>74.635999999999996</v>
      </c>
      <c r="V14" s="57">
        <v>99.028000000000006</v>
      </c>
      <c r="W14" s="57">
        <v>76.884</v>
      </c>
      <c r="X14" s="57">
        <v>8.8999999999999996E-2</v>
      </c>
      <c r="Y14" s="57">
        <v>0.01</v>
      </c>
      <c r="Z14" s="58"/>
      <c r="AA14" s="59">
        <f t="shared" si="0"/>
        <v>659.50600000000009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28.552</v>
      </c>
      <c r="O16" s="62">
        <f t="shared" si="1"/>
        <v>45.353999999999999</v>
      </c>
      <c r="P16" s="62">
        <f t="shared" si="1"/>
        <v>78.385999999999996</v>
      </c>
      <c r="Q16" s="62">
        <f t="shared" si="1"/>
        <v>73.238</v>
      </c>
      <c r="R16" s="62">
        <f t="shared" si="1"/>
        <v>37.353000000000002</v>
      </c>
      <c r="S16" s="62">
        <f t="shared" si="1"/>
        <v>76.670999999999992</v>
      </c>
      <c r="T16" s="62">
        <f t="shared" si="1"/>
        <v>69.304999999999993</v>
      </c>
      <c r="U16" s="62">
        <f t="shared" si="1"/>
        <v>74.635999999999996</v>
      </c>
      <c r="V16" s="62">
        <f t="shared" si="1"/>
        <v>99.028000000000006</v>
      </c>
      <c r="W16" s="62">
        <f t="shared" si="1"/>
        <v>76.884</v>
      </c>
      <c r="X16" s="62">
        <f t="shared" si="1"/>
        <v>39.454000000000001</v>
      </c>
      <c r="Y16" s="62">
        <f t="shared" si="1"/>
        <v>0.01</v>
      </c>
      <c r="Z16" s="63" t="str">
        <f t="shared" si="1"/>
        <v/>
      </c>
      <c r="AA16" s="64">
        <f>SUM(AA10:AA15)</f>
        <v>698.87100000000009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>
        <v>29.21</v>
      </c>
      <c r="T21" s="81">
        <v>48.19</v>
      </c>
      <c r="U21" s="81">
        <v>54.814</v>
      </c>
      <c r="V21" s="81">
        <v>16.260000000000002</v>
      </c>
      <c r="W21" s="81">
        <v>27.230999999999998</v>
      </c>
      <c r="X21" s="81">
        <v>89.082999999999998</v>
      </c>
      <c r="Y21" s="81">
        <v>45.137</v>
      </c>
      <c r="Z21" s="78"/>
      <c r="AA21" s="79">
        <f t="shared" si="2"/>
        <v>309.92500000000001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29.21</v>
      </c>
      <c r="T26" s="88">
        <f t="shared" si="3"/>
        <v>48.19</v>
      </c>
      <c r="U26" s="88">
        <f t="shared" si="3"/>
        <v>54.814</v>
      </c>
      <c r="V26" s="88">
        <f t="shared" si="3"/>
        <v>16.260000000000002</v>
      </c>
      <c r="W26" s="88">
        <f t="shared" si="3"/>
        <v>27.230999999999998</v>
      </c>
      <c r="X26" s="88">
        <f t="shared" si="3"/>
        <v>89.082999999999998</v>
      </c>
      <c r="Y26" s="88">
        <f t="shared" si="3"/>
        <v>45.137</v>
      </c>
      <c r="Z26" s="89" t="str">
        <f t="shared" si="3"/>
        <v/>
      </c>
      <c r="AA26" s="90">
        <f>SUM(AA19:AA25)</f>
        <v>309.92500000000001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28.552</v>
      </c>
      <c r="O30" s="77">
        <v>45.353999999999999</v>
      </c>
      <c r="P30" s="77">
        <v>78.385999999999996</v>
      </c>
      <c r="Q30" s="77">
        <v>73.238</v>
      </c>
      <c r="R30" s="77">
        <v>37.353000000000002</v>
      </c>
      <c r="S30" s="77">
        <v>105.881</v>
      </c>
      <c r="T30" s="77">
        <v>117.495</v>
      </c>
      <c r="U30" s="77">
        <v>129.44999999999999</v>
      </c>
      <c r="V30" s="77">
        <v>115.288</v>
      </c>
      <c r="W30" s="77">
        <v>104.11499999999999</v>
      </c>
      <c r="X30" s="77">
        <v>128.53700000000001</v>
      </c>
      <c r="Y30" s="77">
        <v>45.146999999999998</v>
      </c>
      <c r="Z30" s="78"/>
      <c r="AA30" s="79">
        <f>SUM(B30:Z30)</f>
        <v>1008.7960000000002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28.552</v>
      </c>
      <c r="O32" s="62">
        <f t="shared" si="4"/>
        <v>45.353999999999999</v>
      </c>
      <c r="P32" s="62">
        <f t="shared" si="4"/>
        <v>78.385999999999996</v>
      </c>
      <c r="Q32" s="62">
        <f t="shared" si="4"/>
        <v>73.238</v>
      </c>
      <c r="R32" s="62">
        <f t="shared" si="4"/>
        <v>37.353000000000002</v>
      </c>
      <c r="S32" s="62">
        <f t="shared" si="4"/>
        <v>105.881</v>
      </c>
      <c r="T32" s="62">
        <f t="shared" si="4"/>
        <v>117.495</v>
      </c>
      <c r="U32" s="62">
        <f t="shared" si="4"/>
        <v>129.44999999999999</v>
      </c>
      <c r="V32" s="62">
        <f t="shared" si="4"/>
        <v>115.288</v>
      </c>
      <c r="W32" s="62">
        <f t="shared" si="4"/>
        <v>104.11499999999999</v>
      </c>
      <c r="X32" s="62">
        <f t="shared" si="4"/>
        <v>128.53700000000001</v>
      </c>
      <c r="Y32" s="62">
        <f t="shared" si="4"/>
        <v>45.146999999999998</v>
      </c>
      <c r="Z32" s="63" t="str">
        <f t="shared" si="4"/>
        <v/>
      </c>
      <c r="AA32" s="64">
        <f>SUM(AA29:AA31)</f>
        <v>1008.7960000000002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>
        <v>44.1</v>
      </c>
      <c r="Z39" s="100"/>
      <c r="AA39" s="79">
        <f t="shared" si="5"/>
        <v>44.1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44.1</v>
      </c>
      <c r="Z40" s="89" t="str">
        <f t="shared" si="6"/>
        <v/>
      </c>
      <c r="AA40" s="90">
        <f t="shared" si="5"/>
        <v>44.1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>
        <v>44.1</v>
      </c>
      <c r="Z47" s="100"/>
      <c r="AA47" s="79">
        <f t="shared" si="7"/>
        <v>44.1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44.1</v>
      </c>
      <c r="Z49" s="89" t="str">
        <f t="shared" si="8"/>
        <v/>
      </c>
      <c r="AA49" s="90">
        <f t="shared" si="7"/>
        <v>44.1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28.552</v>
      </c>
      <c r="O52" s="88">
        <f t="shared" si="10"/>
        <v>45.353999999999999</v>
      </c>
      <c r="P52" s="88">
        <f t="shared" si="10"/>
        <v>78.385999999999996</v>
      </c>
      <c r="Q52" s="88">
        <f t="shared" si="10"/>
        <v>73.238</v>
      </c>
      <c r="R52" s="88">
        <f t="shared" si="10"/>
        <v>37.353000000000002</v>
      </c>
      <c r="S52" s="88">
        <f t="shared" si="10"/>
        <v>105.881</v>
      </c>
      <c r="T52" s="88">
        <f t="shared" si="10"/>
        <v>117.49499999999999</v>
      </c>
      <c r="U52" s="88">
        <f t="shared" si="10"/>
        <v>129.44999999999999</v>
      </c>
      <c r="V52" s="88">
        <f t="shared" si="10"/>
        <v>115.28800000000001</v>
      </c>
      <c r="W52" s="88">
        <f t="shared" si="10"/>
        <v>104.11499999999999</v>
      </c>
      <c r="X52" s="88">
        <f t="shared" si="10"/>
        <v>128.53700000000001</v>
      </c>
      <c r="Y52" s="88">
        <f t="shared" si="10"/>
        <v>89.247</v>
      </c>
      <c r="Z52" s="89" t="str">
        <f t="shared" si="10"/>
        <v/>
      </c>
      <c r="AA52" s="104">
        <f>SUM(B52:Z52)</f>
        <v>1052.8960000000002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45818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28.552</v>
      </c>
      <c r="O4" s="18">
        <v>45.353999999999999</v>
      </c>
      <c r="P4" s="18">
        <v>78.385999999999996</v>
      </c>
      <c r="Q4" s="18">
        <v>73.237999999999985</v>
      </c>
      <c r="R4" s="18">
        <v>37.353000000000002</v>
      </c>
      <c r="S4" s="18">
        <v>105.907</v>
      </c>
      <c r="T4" s="18">
        <v>117.544</v>
      </c>
      <c r="U4" s="18">
        <v>129.42400000000001</v>
      </c>
      <c r="V4" s="18">
        <v>115.334</v>
      </c>
      <c r="W4" s="18">
        <v>104.11500000000001</v>
      </c>
      <c r="X4" s="18">
        <v>128.565</v>
      </c>
      <c r="Y4" s="18">
        <v>89.225999999999999</v>
      </c>
      <c r="Z4" s="19"/>
      <c r="AA4" s="20">
        <f>SUM(B4:Z4)</f>
        <v>1052.998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14.5</v>
      </c>
      <c r="O7" s="28">
        <v>17.05</v>
      </c>
      <c r="P7" s="28">
        <v>36.25</v>
      </c>
      <c r="Q7" s="28">
        <v>72.819999999999993</v>
      </c>
      <c r="R7" s="28">
        <v>99.9</v>
      </c>
      <c r="S7" s="28">
        <v>123.95</v>
      </c>
      <c r="T7" s="28">
        <v>153.77000000000001</v>
      </c>
      <c r="U7" s="28">
        <v>186.25</v>
      </c>
      <c r="V7" s="28">
        <v>211.45</v>
      </c>
      <c r="W7" s="28">
        <v>159.09</v>
      </c>
      <c r="X7" s="28">
        <v>100.96</v>
      </c>
      <c r="Y7" s="28">
        <v>95.62</v>
      </c>
      <c r="Z7" s="29"/>
      <c r="AA7" s="30">
        <f>IF(SUM(B7:Z7)&lt;&gt;0,AVERAGEIF(B7:Z7,"&lt;&gt;"""),"")</f>
        <v>105.96750000000002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3.7549999999999999</v>
      </c>
      <c r="O14" s="57">
        <v>12.717000000000001</v>
      </c>
      <c r="P14" s="57">
        <v>63.974999999999994</v>
      </c>
      <c r="Q14" s="57">
        <v>20.616999999999997</v>
      </c>
      <c r="R14" s="57"/>
      <c r="S14" s="57">
        <v>17.416</v>
      </c>
      <c r="T14" s="57"/>
      <c r="U14" s="57"/>
      <c r="V14" s="57"/>
      <c r="W14" s="57"/>
      <c r="X14" s="57">
        <v>5.5880000000000001</v>
      </c>
      <c r="Y14" s="57">
        <v>8.9499999999999993</v>
      </c>
      <c r="Z14" s="58"/>
      <c r="AA14" s="59">
        <f t="shared" si="0"/>
        <v>133.01799999999997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3.7549999999999999</v>
      </c>
      <c r="O16" s="62">
        <f t="shared" si="1"/>
        <v>12.717000000000001</v>
      </c>
      <c r="P16" s="62">
        <f t="shared" si="1"/>
        <v>63.974999999999994</v>
      </c>
      <c r="Q16" s="62">
        <f t="shared" si="1"/>
        <v>20.616999999999997</v>
      </c>
      <c r="R16" s="62">
        <f t="shared" si="1"/>
        <v>0</v>
      </c>
      <c r="S16" s="62">
        <f t="shared" si="1"/>
        <v>17.416</v>
      </c>
      <c r="T16" s="62">
        <f t="shared" si="1"/>
        <v>0</v>
      </c>
      <c r="U16" s="62">
        <f t="shared" si="1"/>
        <v>0</v>
      </c>
      <c r="V16" s="62">
        <f t="shared" si="1"/>
        <v>0</v>
      </c>
      <c r="W16" s="62">
        <f t="shared" si="1"/>
        <v>0</v>
      </c>
      <c r="X16" s="62">
        <f t="shared" si="1"/>
        <v>5.5880000000000001</v>
      </c>
      <c r="Y16" s="62">
        <f t="shared" si="1"/>
        <v>8.9499999999999993</v>
      </c>
      <c r="Z16" s="63" t="str">
        <f t="shared" si="1"/>
        <v/>
      </c>
      <c r="AA16" s="64">
        <f>SUM(AA10:AA15)</f>
        <v>133.01799999999997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6</v>
      </c>
      <c r="O20" s="77">
        <v>5.9</v>
      </c>
      <c r="P20" s="77">
        <v>2.9</v>
      </c>
      <c r="Q20" s="77">
        <v>18.617999999999999</v>
      </c>
      <c r="R20" s="77">
        <v>32.932000000000002</v>
      </c>
      <c r="S20" s="77">
        <v>0.5</v>
      </c>
      <c r="T20" s="77">
        <v>2.35</v>
      </c>
      <c r="U20" s="77"/>
      <c r="V20" s="77"/>
      <c r="W20" s="77">
        <v>1.7150000000000001</v>
      </c>
      <c r="X20" s="77">
        <v>20.033999999999999</v>
      </c>
      <c r="Y20" s="77">
        <v>19.914000000000001</v>
      </c>
      <c r="Z20" s="78"/>
      <c r="AA20" s="79">
        <f t="shared" si="2"/>
        <v>110.86299999999999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18.796999999999997</v>
      </c>
      <c r="O21" s="81">
        <v>26.737000000000002</v>
      </c>
      <c r="P21" s="81">
        <v>11.510999999999999</v>
      </c>
      <c r="Q21" s="81">
        <v>22.102999999999998</v>
      </c>
      <c r="R21" s="81">
        <v>4.4209999999999994</v>
      </c>
      <c r="S21" s="81">
        <v>0.39100000000000001</v>
      </c>
      <c r="T21" s="81">
        <v>0.19400000000000001</v>
      </c>
      <c r="U21" s="81">
        <v>2.4E-2</v>
      </c>
      <c r="V21" s="81">
        <v>3.4000000000000002E-2</v>
      </c>
      <c r="W21" s="81"/>
      <c r="X21" s="81">
        <v>1.343</v>
      </c>
      <c r="Y21" s="81">
        <v>0.86199999999999999</v>
      </c>
      <c r="Z21" s="78"/>
      <c r="AA21" s="79">
        <f t="shared" si="2"/>
        <v>86.417000000000002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24.796999999999997</v>
      </c>
      <c r="O26" s="88">
        <f t="shared" si="3"/>
        <v>32.637</v>
      </c>
      <c r="P26" s="88">
        <f t="shared" si="3"/>
        <v>14.411</v>
      </c>
      <c r="Q26" s="88">
        <f t="shared" si="3"/>
        <v>40.720999999999997</v>
      </c>
      <c r="R26" s="88">
        <f t="shared" si="3"/>
        <v>37.353000000000002</v>
      </c>
      <c r="S26" s="88">
        <f t="shared" si="3"/>
        <v>0.89100000000000001</v>
      </c>
      <c r="T26" s="88">
        <f t="shared" si="3"/>
        <v>2.544</v>
      </c>
      <c r="U26" s="88">
        <f t="shared" si="3"/>
        <v>2.4E-2</v>
      </c>
      <c r="V26" s="88">
        <f t="shared" si="3"/>
        <v>3.4000000000000002E-2</v>
      </c>
      <c r="W26" s="88">
        <f t="shared" si="3"/>
        <v>1.7150000000000001</v>
      </c>
      <c r="X26" s="88">
        <f t="shared" si="3"/>
        <v>21.376999999999999</v>
      </c>
      <c r="Y26" s="88">
        <f t="shared" si="3"/>
        <v>20.776</v>
      </c>
      <c r="Z26" s="89" t="str">
        <f t="shared" si="3"/>
        <v/>
      </c>
      <c r="AA26" s="90">
        <f>SUM(AA19:AA25)</f>
        <v>197.27999999999997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28.552</v>
      </c>
      <c r="O30" s="77">
        <v>45.353999999999999</v>
      </c>
      <c r="P30" s="77">
        <v>78.385999999999996</v>
      </c>
      <c r="Q30" s="77">
        <v>61.338000000000001</v>
      </c>
      <c r="R30" s="77">
        <v>37.353000000000002</v>
      </c>
      <c r="S30" s="77">
        <v>18.306999999999999</v>
      </c>
      <c r="T30" s="77">
        <v>2.544</v>
      </c>
      <c r="U30" s="77">
        <v>2.4E-2</v>
      </c>
      <c r="V30" s="77">
        <v>3.4000000000000002E-2</v>
      </c>
      <c r="W30" s="77">
        <v>1.7150000000000001</v>
      </c>
      <c r="X30" s="77">
        <v>26.965</v>
      </c>
      <c r="Y30" s="77">
        <v>29.725999999999999</v>
      </c>
      <c r="Z30" s="78"/>
      <c r="AA30" s="79">
        <f>SUM(B30:Z30)</f>
        <v>330.29799999999994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28.552</v>
      </c>
      <c r="O32" s="62">
        <f t="shared" si="4"/>
        <v>45.353999999999999</v>
      </c>
      <c r="P32" s="62">
        <f t="shared" si="4"/>
        <v>78.385999999999996</v>
      </c>
      <c r="Q32" s="62">
        <f t="shared" si="4"/>
        <v>61.338000000000001</v>
      </c>
      <c r="R32" s="62">
        <f t="shared" si="4"/>
        <v>37.353000000000002</v>
      </c>
      <c r="S32" s="62">
        <f t="shared" si="4"/>
        <v>18.306999999999999</v>
      </c>
      <c r="T32" s="62">
        <f t="shared" si="4"/>
        <v>2.544</v>
      </c>
      <c r="U32" s="62">
        <f t="shared" si="4"/>
        <v>2.4E-2</v>
      </c>
      <c r="V32" s="62">
        <f t="shared" si="4"/>
        <v>3.4000000000000002E-2</v>
      </c>
      <c r="W32" s="62">
        <f t="shared" si="4"/>
        <v>1.7150000000000001</v>
      </c>
      <c r="X32" s="62">
        <f t="shared" si="4"/>
        <v>26.965</v>
      </c>
      <c r="Y32" s="62">
        <f t="shared" si="4"/>
        <v>29.725999999999999</v>
      </c>
      <c r="Z32" s="63" t="str">
        <f t="shared" si="4"/>
        <v/>
      </c>
      <c r="AA32" s="64">
        <f>SUM(AA29:AA31)</f>
        <v>330.29799999999994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>
        <v>101.6</v>
      </c>
      <c r="Y37" s="99">
        <v>59.5</v>
      </c>
      <c r="Z37" s="100"/>
      <c r="AA37" s="79">
        <f t="shared" si="5"/>
        <v>161.1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>
        <v>11.9</v>
      </c>
      <c r="R39" s="99"/>
      <c r="S39" s="99">
        <v>87.6</v>
      </c>
      <c r="T39" s="99">
        <v>115</v>
      </c>
      <c r="U39" s="99">
        <v>129.4</v>
      </c>
      <c r="V39" s="99">
        <v>115.3</v>
      </c>
      <c r="W39" s="99">
        <v>102.4</v>
      </c>
      <c r="X39" s="99"/>
      <c r="Y39" s="99"/>
      <c r="Z39" s="100"/>
      <c r="AA39" s="79">
        <f t="shared" si="5"/>
        <v>561.6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11.9</v>
      </c>
      <c r="R40" s="88">
        <f t="shared" si="6"/>
        <v>0</v>
      </c>
      <c r="S40" s="88">
        <f t="shared" si="6"/>
        <v>87.6</v>
      </c>
      <c r="T40" s="88">
        <f t="shared" si="6"/>
        <v>115</v>
      </c>
      <c r="U40" s="88">
        <f t="shared" si="6"/>
        <v>129.4</v>
      </c>
      <c r="V40" s="88">
        <f t="shared" si="6"/>
        <v>115.3</v>
      </c>
      <c r="W40" s="88">
        <f t="shared" si="6"/>
        <v>102.4</v>
      </c>
      <c r="X40" s="88">
        <f t="shared" si="6"/>
        <v>101.6</v>
      </c>
      <c r="Y40" s="88">
        <f t="shared" si="6"/>
        <v>59.5</v>
      </c>
      <c r="Z40" s="89" t="str">
        <f t="shared" si="6"/>
        <v/>
      </c>
      <c r="AA40" s="90">
        <f t="shared" si="5"/>
        <v>722.7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>
        <v>101.6</v>
      </c>
      <c r="Y45" s="99">
        <v>59.5</v>
      </c>
      <c r="Z45" s="100"/>
      <c r="AA45" s="79">
        <f t="shared" si="7"/>
        <v>161.1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>
        <v>11.9</v>
      </c>
      <c r="R47" s="99"/>
      <c r="S47" s="99">
        <v>87.6</v>
      </c>
      <c r="T47" s="99">
        <v>115</v>
      </c>
      <c r="U47" s="99">
        <v>129.4</v>
      </c>
      <c r="V47" s="99">
        <v>115.3</v>
      </c>
      <c r="W47" s="99">
        <v>102.4</v>
      </c>
      <c r="X47" s="99"/>
      <c r="Y47" s="99"/>
      <c r="Z47" s="100"/>
      <c r="AA47" s="79">
        <f t="shared" si="7"/>
        <v>561.6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11.9</v>
      </c>
      <c r="R49" s="88">
        <f t="shared" si="8"/>
        <v>0</v>
      </c>
      <c r="S49" s="88">
        <f t="shared" si="8"/>
        <v>87.6</v>
      </c>
      <c r="T49" s="88">
        <f t="shared" si="8"/>
        <v>115</v>
      </c>
      <c r="U49" s="88">
        <f t="shared" si="8"/>
        <v>129.4</v>
      </c>
      <c r="V49" s="88">
        <f t="shared" si="8"/>
        <v>115.3</v>
      </c>
      <c r="W49" s="88">
        <f t="shared" si="8"/>
        <v>102.4</v>
      </c>
      <c r="X49" s="88">
        <f t="shared" si="8"/>
        <v>101.6</v>
      </c>
      <c r="Y49" s="88">
        <f t="shared" si="8"/>
        <v>59.5</v>
      </c>
      <c r="Z49" s="89" t="str">
        <f t="shared" si="8"/>
        <v/>
      </c>
      <c r="AA49" s="90">
        <f t="shared" si="7"/>
        <v>722.7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28.551999999999996</v>
      </c>
      <c r="O52" s="88">
        <f t="shared" si="10"/>
        <v>45.353999999999999</v>
      </c>
      <c r="P52" s="88">
        <f t="shared" si="10"/>
        <v>78.385999999999996</v>
      </c>
      <c r="Q52" s="88">
        <f t="shared" si="10"/>
        <v>73.238</v>
      </c>
      <c r="R52" s="88">
        <f t="shared" si="10"/>
        <v>37.353000000000002</v>
      </c>
      <c r="S52" s="88">
        <f t="shared" si="10"/>
        <v>105.907</v>
      </c>
      <c r="T52" s="88">
        <f t="shared" si="10"/>
        <v>117.544</v>
      </c>
      <c r="U52" s="88">
        <f t="shared" si="10"/>
        <v>129.42400000000001</v>
      </c>
      <c r="V52" s="88">
        <f t="shared" si="10"/>
        <v>115.334</v>
      </c>
      <c r="W52" s="88">
        <f t="shared" si="10"/>
        <v>104.11500000000001</v>
      </c>
      <c r="X52" s="88">
        <f t="shared" si="10"/>
        <v>128.565</v>
      </c>
      <c r="Y52" s="88">
        <f t="shared" si="10"/>
        <v>89.225999999999999</v>
      </c>
      <c r="Z52" s="89" t="str">
        <f t="shared" si="10"/>
        <v/>
      </c>
      <c r="AA52" s="104">
        <f>SUM(B52:Z52)</f>
        <v>1052.998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>
        <v>11.9</v>
      </c>
      <c r="R4" s="18"/>
      <c r="S4" s="18">
        <v>87.6</v>
      </c>
      <c r="T4" s="18">
        <v>115</v>
      </c>
      <c r="U4" s="18">
        <v>129.4</v>
      </c>
      <c r="V4" s="18">
        <v>115.3</v>
      </c>
      <c r="W4" s="18">
        <v>102.4</v>
      </c>
      <c r="X4" s="18">
        <v>101.6</v>
      </c>
      <c r="Y4" s="18">
        <v>15.399999999999999</v>
      </c>
      <c r="Z4" s="19"/>
      <c r="AA4" s="111">
        <f>SUM(B4:Z4)</f>
        <v>678.6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14.5</v>
      </c>
      <c r="O7" s="117">
        <v>17.05</v>
      </c>
      <c r="P7" s="117">
        <v>36.25</v>
      </c>
      <c r="Q7" s="117">
        <v>72.819999999999993</v>
      </c>
      <c r="R7" s="117">
        <v>99.9</v>
      </c>
      <c r="S7" s="117">
        <v>123.95</v>
      </c>
      <c r="T7" s="117">
        <v>153.77000000000001</v>
      </c>
      <c r="U7" s="117">
        <v>186.25</v>
      </c>
      <c r="V7" s="117">
        <v>211.45</v>
      </c>
      <c r="W7" s="117">
        <v>159.09</v>
      </c>
      <c r="X7" s="117">
        <v>100.96</v>
      </c>
      <c r="Y7" s="117">
        <v>95.62</v>
      </c>
      <c r="Z7" s="118"/>
      <c r="AA7" s="119">
        <f>IF(SUM(B7:Z7)&lt;&gt;0,AVERAGEIF(B7:Z7,"&lt;&gt;"""),"")</f>
        <v>105.96750000000002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>
        <v>44.1</v>
      </c>
      <c r="Z15" s="131"/>
      <c r="AA15" s="132">
        <f t="shared" si="0"/>
        <v>44.1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44.1</v>
      </c>
      <c r="Z16" s="136" t="str">
        <f t="shared" si="1"/>
        <v/>
      </c>
      <c r="AA16" s="90">
        <f t="shared" si="0"/>
        <v>44.1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>
        <v>101.6</v>
      </c>
      <c r="Y21" s="130">
        <v>59.5</v>
      </c>
      <c r="Z21" s="131"/>
      <c r="AA21" s="132">
        <f t="shared" si="2"/>
        <v>161.1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>
        <v>11.9</v>
      </c>
      <c r="R23" s="133"/>
      <c r="S23" s="133">
        <v>87.6</v>
      </c>
      <c r="T23" s="133">
        <v>115</v>
      </c>
      <c r="U23" s="133">
        <v>129.4</v>
      </c>
      <c r="V23" s="133">
        <v>115.3</v>
      </c>
      <c r="W23" s="133">
        <v>102.4</v>
      </c>
      <c r="X23" s="133"/>
      <c r="Y23" s="133"/>
      <c r="Z23" s="131"/>
      <c r="AA23" s="132">
        <f t="shared" si="2"/>
        <v>561.6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11.9</v>
      </c>
      <c r="R24" s="135">
        <f t="shared" si="3"/>
        <v>0</v>
      </c>
      <c r="S24" s="135">
        <f t="shared" si="3"/>
        <v>87.6</v>
      </c>
      <c r="T24" s="135">
        <f t="shared" si="3"/>
        <v>115</v>
      </c>
      <c r="U24" s="135">
        <f t="shared" si="3"/>
        <v>129.4</v>
      </c>
      <c r="V24" s="135">
        <f t="shared" si="3"/>
        <v>115.3</v>
      </c>
      <c r="W24" s="135">
        <f t="shared" si="3"/>
        <v>102.4</v>
      </c>
      <c r="X24" s="135">
        <f t="shared" si="3"/>
        <v>101.6</v>
      </c>
      <c r="Y24" s="135">
        <f t="shared" si="3"/>
        <v>59.5</v>
      </c>
      <c r="Z24" s="136" t="str">
        <f t="shared" si="3"/>
        <v/>
      </c>
      <c r="AA24" s="90">
        <f t="shared" si="2"/>
        <v>722.7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2025-06-10T08:27:27Z</dcterms:created>
  <dcterms:modified xsi:type="dcterms:W3CDTF">2025-06-10T08:27:28Z</dcterms:modified>
</cp:coreProperties>
</file>