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<sst xmlns="http://schemas.openxmlformats.org/spreadsheetml/2006/main" count="122" uniqueCount="56">
  <si>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19/02/2026 14:15:54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</si>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</sst>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07-4A9C-BB94-93CFAE0DB7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007-4A9C-BB94-93CFAE0DB7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007-4A9C-BB94-93CFAE0DB7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007-4A9C-BB94-93CFAE0DB7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07-4A9C-BB94-93CFAE0DB7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07-4A9C-BB94-93CFAE0DB7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007-4A9C-BB94-93CFAE0DB7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349</c:v>
                </c:pt>
                <c:pt idx="77">
                  <c:v>349</c:v>
                </c:pt>
                <c:pt idx="78">
                  <c:v>349</c:v>
                </c:pt>
                <c:pt idx="79">
                  <c:v>349</c:v>
                </c:pt>
                <c:pt idx="80">
                  <c:v>352</c:v>
                </c:pt>
                <c:pt idx="81">
                  <c:v>352</c:v>
                </c:pt>
                <c:pt idx="82">
                  <c:v>352</c:v>
                </c:pt>
                <c:pt idx="83">
                  <c:v>352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07-4A9C-BB94-93CFAE0DB7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007-4A9C-BB94-93CFAE0DB7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1298.9000000000001</c:v>
                </c:pt>
                <c:pt idx="1">
                  <c:v>1238.9000000000001</c:v>
                </c:pt>
                <c:pt idx="2">
                  <c:v>1047.9589999999998</c:v>
                </c:pt>
                <c:pt idx="3">
                  <c:v>962.44600000000003</c:v>
                </c:pt>
                <c:pt idx="4">
                  <c:v>813.42099999999994</c:v>
                </c:pt>
                <c:pt idx="5">
                  <c:v>772.9</c:v>
                </c:pt>
                <c:pt idx="6">
                  <c:v>803.17499999999995</c:v>
                </c:pt>
                <c:pt idx="7">
                  <c:v>772.9</c:v>
                </c:pt>
                <c:pt idx="8">
                  <c:v>813.51599999999996</c:v>
                </c:pt>
                <c:pt idx="9">
                  <c:v>807.25099999999998</c:v>
                </c:pt>
                <c:pt idx="10">
                  <c:v>857.30899999999997</c:v>
                </c:pt>
                <c:pt idx="11">
                  <c:v>852.9</c:v>
                </c:pt>
                <c:pt idx="12">
                  <c:v>857.9</c:v>
                </c:pt>
                <c:pt idx="13">
                  <c:v>857.9</c:v>
                </c:pt>
                <c:pt idx="14">
                  <c:v>862.9</c:v>
                </c:pt>
                <c:pt idx="15">
                  <c:v>867.9</c:v>
                </c:pt>
                <c:pt idx="16">
                  <c:v>872.9</c:v>
                </c:pt>
                <c:pt idx="17">
                  <c:v>872.9</c:v>
                </c:pt>
                <c:pt idx="18">
                  <c:v>872.9</c:v>
                </c:pt>
                <c:pt idx="19">
                  <c:v>903.17899999999997</c:v>
                </c:pt>
                <c:pt idx="20">
                  <c:v>1021.929</c:v>
                </c:pt>
                <c:pt idx="21">
                  <c:v>1068.501</c:v>
                </c:pt>
                <c:pt idx="22">
                  <c:v>1073.4580000000001</c:v>
                </c:pt>
                <c:pt idx="23">
                  <c:v>1075.99</c:v>
                </c:pt>
                <c:pt idx="24">
                  <c:v>1075.45</c:v>
                </c:pt>
                <c:pt idx="25">
                  <c:v>1171.373</c:v>
                </c:pt>
                <c:pt idx="26">
                  <c:v>1192.175</c:v>
                </c:pt>
                <c:pt idx="27">
                  <c:v>1155.2929999999999</c:v>
                </c:pt>
                <c:pt idx="28">
                  <c:v>1403.7839999999999</c:v>
                </c:pt>
                <c:pt idx="29">
                  <c:v>1476.223</c:v>
                </c:pt>
                <c:pt idx="30">
                  <c:v>1343.3429999999998</c:v>
                </c:pt>
                <c:pt idx="31">
                  <c:v>1198.7819999999999</c:v>
                </c:pt>
                <c:pt idx="32">
                  <c:v>1117.248</c:v>
                </c:pt>
                <c:pt idx="33">
                  <c:v>993.00799999999992</c:v>
                </c:pt>
                <c:pt idx="34">
                  <c:v>993.54399999999998</c:v>
                </c:pt>
                <c:pt idx="35">
                  <c:v>783.58499999999992</c:v>
                </c:pt>
                <c:pt idx="36">
                  <c:v>602.9</c:v>
                </c:pt>
                <c:pt idx="37">
                  <c:v>602.9</c:v>
                </c:pt>
                <c:pt idx="38">
                  <c:v>452.9</c:v>
                </c:pt>
                <c:pt idx="39">
                  <c:v>317.66300000000001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147.9</c:v>
                </c:pt>
                <c:pt idx="49">
                  <c:v>157.9</c:v>
                </c:pt>
                <c:pt idx="50">
                  <c:v>157.9</c:v>
                </c:pt>
                <c:pt idx="51">
                  <c:v>187.9</c:v>
                </c:pt>
                <c:pt idx="52">
                  <c:v>324.89999999999998</c:v>
                </c:pt>
                <c:pt idx="53">
                  <c:v>344.9</c:v>
                </c:pt>
                <c:pt idx="54">
                  <c:v>344.9</c:v>
                </c:pt>
                <c:pt idx="55">
                  <c:v>424.9</c:v>
                </c:pt>
                <c:pt idx="56">
                  <c:v>479.9</c:v>
                </c:pt>
                <c:pt idx="57">
                  <c:v>589.9</c:v>
                </c:pt>
                <c:pt idx="58">
                  <c:v>894.9</c:v>
                </c:pt>
                <c:pt idx="59">
                  <c:v>929.9</c:v>
                </c:pt>
                <c:pt idx="60">
                  <c:v>944.9</c:v>
                </c:pt>
                <c:pt idx="61">
                  <c:v>944.9</c:v>
                </c:pt>
                <c:pt idx="62">
                  <c:v>984.9</c:v>
                </c:pt>
                <c:pt idx="63">
                  <c:v>1381.807</c:v>
                </c:pt>
                <c:pt idx="64">
                  <c:v>1752.769</c:v>
                </c:pt>
                <c:pt idx="65">
                  <c:v>1978.232</c:v>
                </c:pt>
                <c:pt idx="66">
                  <c:v>2107.36</c:v>
                </c:pt>
                <c:pt idx="67">
                  <c:v>2210.8990000000003</c:v>
                </c:pt>
                <c:pt idx="68">
                  <c:v>2241.84</c:v>
                </c:pt>
                <c:pt idx="69">
                  <c:v>2323.6710000000003</c:v>
                </c:pt>
                <c:pt idx="70">
                  <c:v>2562.2660000000001</c:v>
                </c:pt>
                <c:pt idx="71">
                  <c:v>2540.703</c:v>
                </c:pt>
                <c:pt idx="72">
                  <c:v>2617.8879999999999</c:v>
                </c:pt>
                <c:pt idx="73">
                  <c:v>2737.904</c:v>
                </c:pt>
                <c:pt idx="74">
                  <c:v>2558.2820000000002</c:v>
                </c:pt>
                <c:pt idx="75">
                  <c:v>2555.5079999999998</c:v>
                </c:pt>
                <c:pt idx="76">
                  <c:v>2572.5990000000002</c:v>
                </c:pt>
                <c:pt idx="77">
                  <c:v>2562.7930000000001</c:v>
                </c:pt>
                <c:pt idx="78">
                  <c:v>2541.489</c:v>
                </c:pt>
                <c:pt idx="79">
                  <c:v>2363.92</c:v>
                </c:pt>
                <c:pt idx="80">
                  <c:v>2564.7620000000002</c:v>
                </c:pt>
                <c:pt idx="81">
                  <c:v>2551.3789999999999</c:v>
                </c:pt>
                <c:pt idx="82">
                  <c:v>2386.8050000000003</c:v>
                </c:pt>
                <c:pt idx="83">
                  <c:v>2252.0250000000001</c:v>
                </c:pt>
                <c:pt idx="84">
                  <c:v>2535.8879999999999</c:v>
                </c:pt>
                <c:pt idx="85">
                  <c:v>2466.9290000000001</c:v>
                </c:pt>
                <c:pt idx="86">
                  <c:v>2184.826</c:v>
                </c:pt>
                <c:pt idx="87">
                  <c:v>1986.9</c:v>
                </c:pt>
                <c:pt idx="88">
                  <c:v>2492.415</c:v>
                </c:pt>
                <c:pt idx="89">
                  <c:v>2270.489</c:v>
                </c:pt>
                <c:pt idx="90">
                  <c:v>1957.9</c:v>
                </c:pt>
                <c:pt idx="91">
                  <c:v>1957.9</c:v>
                </c:pt>
                <c:pt idx="92">
                  <c:v>2021.5509999999999</c:v>
                </c:pt>
                <c:pt idx="93">
                  <c:v>1912.9</c:v>
                </c:pt>
                <c:pt idx="94">
                  <c:v>1912.9</c:v>
                </c:pt>
                <c:pt idx="95">
                  <c:v>1912.9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07-4A9C-BB94-93CFAE0DB77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495</c:v>
                </c:pt>
                <c:pt idx="3">
                  <c:v>495</c:v>
                </c:pt>
                <c:pt idx="4">
                  <c:v>490</c:v>
                </c:pt>
                <c:pt idx="5">
                  <c:v>490</c:v>
                </c:pt>
                <c:pt idx="6">
                  <c:v>490</c:v>
                </c:pt>
                <c:pt idx="7">
                  <c:v>490</c:v>
                </c:pt>
                <c:pt idx="8">
                  <c:v>520</c:v>
                </c:pt>
                <c:pt idx="9">
                  <c:v>520</c:v>
                </c:pt>
                <c:pt idx="10">
                  <c:v>520</c:v>
                </c:pt>
                <c:pt idx="11">
                  <c:v>520</c:v>
                </c:pt>
                <c:pt idx="12">
                  <c:v>492</c:v>
                </c:pt>
                <c:pt idx="13">
                  <c:v>492</c:v>
                </c:pt>
                <c:pt idx="14">
                  <c:v>492</c:v>
                </c:pt>
                <c:pt idx="15">
                  <c:v>492</c:v>
                </c:pt>
                <c:pt idx="16">
                  <c:v>492</c:v>
                </c:pt>
                <c:pt idx="17">
                  <c:v>492</c:v>
                </c:pt>
                <c:pt idx="18">
                  <c:v>492</c:v>
                </c:pt>
                <c:pt idx="19">
                  <c:v>492</c:v>
                </c:pt>
                <c:pt idx="20">
                  <c:v>505</c:v>
                </c:pt>
                <c:pt idx="21">
                  <c:v>505</c:v>
                </c:pt>
                <c:pt idx="22">
                  <c:v>505</c:v>
                </c:pt>
                <c:pt idx="23">
                  <c:v>505</c:v>
                </c:pt>
                <c:pt idx="24">
                  <c:v>575</c:v>
                </c:pt>
                <c:pt idx="25">
                  <c:v>575</c:v>
                </c:pt>
                <c:pt idx="26">
                  <c:v>575</c:v>
                </c:pt>
                <c:pt idx="27">
                  <c:v>575</c:v>
                </c:pt>
                <c:pt idx="28">
                  <c:v>488</c:v>
                </c:pt>
                <c:pt idx="29">
                  <c:v>488</c:v>
                </c:pt>
                <c:pt idx="30">
                  <c:v>488</c:v>
                </c:pt>
                <c:pt idx="31">
                  <c:v>488</c:v>
                </c:pt>
                <c:pt idx="32">
                  <c:v>408</c:v>
                </c:pt>
                <c:pt idx="33">
                  <c:v>408</c:v>
                </c:pt>
                <c:pt idx="34">
                  <c:v>408</c:v>
                </c:pt>
                <c:pt idx="35">
                  <c:v>408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354</c:v>
                </c:pt>
                <c:pt idx="41">
                  <c:v>354</c:v>
                </c:pt>
                <c:pt idx="42">
                  <c:v>354</c:v>
                </c:pt>
                <c:pt idx="43">
                  <c:v>354</c:v>
                </c:pt>
                <c:pt idx="44">
                  <c:v>311</c:v>
                </c:pt>
                <c:pt idx="45">
                  <c:v>311</c:v>
                </c:pt>
                <c:pt idx="46">
                  <c:v>311</c:v>
                </c:pt>
                <c:pt idx="47">
                  <c:v>311</c:v>
                </c:pt>
                <c:pt idx="48">
                  <c:v>326</c:v>
                </c:pt>
                <c:pt idx="49">
                  <c:v>326</c:v>
                </c:pt>
                <c:pt idx="50">
                  <c:v>326</c:v>
                </c:pt>
                <c:pt idx="51">
                  <c:v>326</c:v>
                </c:pt>
                <c:pt idx="52">
                  <c:v>311</c:v>
                </c:pt>
                <c:pt idx="53">
                  <c:v>311</c:v>
                </c:pt>
                <c:pt idx="54">
                  <c:v>311</c:v>
                </c:pt>
                <c:pt idx="55">
                  <c:v>311</c:v>
                </c:pt>
                <c:pt idx="56">
                  <c:v>276</c:v>
                </c:pt>
                <c:pt idx="57">
                  <c:v>276</c:v>
                </c:pt>
                <c:pt idx="58">
                  <c:v>276</c:v>
                </c:pt>
                <c:pt idx="59">
                  <c:v>276</c:v>
                </c:pt>
                <c:pt idx="60">
                  <c:v>455.346</c:v>
                </c:pt>
                <c:pt idx="61">
                  <c:v>455.346</c:v>
                </c:pt>
                <c:pt idx="62">
                  <c:v>455.346</c:v>
                </c:pt>
                <c:pt idx="63">
                  <c:v>455.346</c:v>
                </c:pt>
                <c:pt idx="64">
                  <c:v>468</c:v>
                </c:pt>
                <c:pt idx="65">
                  <c:v>468</c:v>
                </c:pt>
                <c:pt idx="66">
                  <c:v>468</c:v>
                </c:pt>
                <c:pt idx="67">
                  <c:v>468</c:v>
                </c:pt>
                <c:pt idx="68">
                  <c:v>479</c:v>
                </c:pt>
                <c:pt idx="69">
                  <c:v>479</c:v>
                </c:pt>
                <c:pt idx="70">
                  <c:v>479</c:v>
                </c:pt>
                <c:pt idx="71">
                  <c:v>479</c:v>
                </c:pt>
                <c:pt idx="72">
                  <c:v>479</c:v>
                </c:pt>
                <c:pt idx="73">
                  <c:v>479</c:v>
                </c:pt>
                <c:pt idx="74">
                  <c:v>479</c:v>
                </c:pt>
                <c:pt idx="75">
                  <c:v>479</c:v>
                </c:pt>
                <c:pt idx="76">
                  <c:v>479</c:v>
                </c:pt>
                <c:pt idx="77">
                  <c:v>479</c:v>
                </c:pt>
                <c:pt idx="78">
                  <c:v>479</c:v>
                </c:pt>
                <c:pt idx="79">
                  <c:v>492.9</c:v>
                </c:pt>
                <c:pt idx="80">
                  <c:v>462</c:v>
                </c:pt>
                <c:pt idx="81">
                  <c:v>462</c:v>
                </c:pt>
                <c:pt idx="82">
                  <c:v>462</c:v>
                </c:pt>
                <c:pt idx="83">
                  <c:v>462</c:v>
                </c:pt>
                <c:pt idx="84">
                  <c:v>550</c:v>
                </c:pt>
                <c:pt idx="85">
                  <c:v>550</c:v>
                </c:pt>
                <c:pt idx="86">
                  <c:v>550</c:v>
                </c:pt>
                <c:pt idx="87">
                  <c:v>550</c:v>
                </c:pt>
                <c:pt idx="88">
                  <c:v>512</c:v>
                </c:pt>
                <c:pt idx="89">
                  <c:v>512</c:v>
                </c:pt>
                <c:pt idx="90">
                  <c:v>512</c:v>
                </c:pt>
                <c:pt idx="91">
                  <c:v>512</c:v>
                </c:pt>
                <c:pt idx="92">
                  <c:v>579</c:v>
                </c:pt>
                <c:pt idx="93">
                  <c:v>579</c:v>
                </c:pt>
                <c:pt idx="94">
                  <c:v>579</c:v>
                </c:pt>
                <c:pt idx="95">
                  <c:v>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07-4A9C-BB94-93CFAE0DB7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2921.875</c:v>
                </c:pt>
                <c:pt idx="1">
                  <c:v>2943.1659999999997</c:v>
                </c:pt>
                <c:pt idx="2">
                  <c:v>2971.7580000000003</c:v>
                </c:pt>
                <c:pt idx="3">
                  <c:v>3005.433</c:v>
                </c:pt>
                <c:pt idx="4">
                  <c:v>3031.3889999999997</c:v>
                </c:pt>
                <c:pt idx="5">
                  <c:v>3057.319</c:v>
                </c:pt>
                <c:pt idx="6">
                  <c:v>3078.92</c:v>
                </c:pt>
                <c:pt idx="7">
                  <c:v>3102.0530000000003</c:v>
                </c:pt>
                <c:pt idx="8">
                  <c:v>3116.1000000000004</c:v>
                </c:pt>
                <c:pt idx="9">
                  <c:v>3137.8229999999999</c:v>
                </c:pt>
                <c:pt idx="10">
                  <c:v>3163.3469999999998</c:v>
                </c:pt>
                <c:pt idx="11">
                  <c:v>3177.4720000000002</c:v>
                </c:pt>
                <c:pt idx="12">
                  <c:v>3195.0129999999999</c:v>
                </c:pt>
                <c:pt idx="13">
                  <c:v>3234.4789999999998</c:v>
                </c:pt>
                <c:pt idx="14">
                  <c:v>3264.1979999999999</c:v>
                </c:pt>
                <c:pt idx="15">
                  <c:v>3290.6860000000001</c:v>
                </c:pt>
                <c:pt idx="16">
                  <c:v>3327.1729999999998</c:v>
                </c:pt>
                <c:pt idx="17">
                  <c:v>3379.0059999999999</c:v>
                </c:pt>
                <c:pt idx="18">
                  <c:v>3430.741</c:v>
                </c:pt>
                <c:pt idx="19">
                  <c:v>3479.0039999999999</c:v>
                </c:pt>
                <c:pt idx="20">
                  <c:v>3526.7870000000003</c:v>
                </c:pt>
                <c:pt idx="21">
                  <c:v>3588.0920000000001</c:v>
                </c:pt>
                <c:pt idx="22">
                  <c:v>3649.7069999999999</c:v>
                </c:pt>
                <c:pt idx="23">
                  <c:v>3726.1060000000002</c:v>
                </c:pt>
                <c:pt idx="24">
                  <c:v>3807.6280000000002</c:v>
                </c:pt>
                <c:pt idx="25">
                  <c:v>3888.7469999999998</c:v>
                </c:pt>
                <c:pt idx="26">
                  <c:v>4017.393</c:v>
                </c:pt>
                <c:pt idx="27">
                  <c:v>4168.9569999999994</c:v>
                </c:pt>
                <c:pt idx="28">
                  <c:v>4367.37</c:v>
                </c:pt>
                <c:pt idx="29">
                  <c:v>4579.2780000000002</c:v>
                </c:pt>
                <c:pt idx="30">
                  <c:v>4792.1109999999999</c:v>
                </c:pt>
                <c:pt idx="31">
                  <c:v>5042.7950000000001</c:v>
                </c:pt>
                <c:pt idx="32">
                  <c:v>5240.8819999999996</c:v>
                </c:pt>
                <c:pt idx="33">
                  <c:v>5454.4129999999996</c:v>
                </c:pt>
                <c:pt idx="34">
                  <c:v>5646.0809999999992</c:v>
                </c:pt>
                <c:pt idx="35">
                  <c:v>5814.2939999999999</c:v>
                </c:pt>
                <c:pt idx="36">
                  <c:v>6006.5280000000002</c:v>
                </c:pt>
                <c:pt idx="37">
                  <c:v>6142.56</c:v>
                </c:pt>
                <c:pt idx="38">
                  <c:v>6283.3780000000006</c:v>
                </c:pt>
                <c:pt idx="39">
                  <c:v>6395.4369999999999</c:v>
                </c:pt>
                <c:pt idx="40">
                  <c:v>6501.17</c:v>
                </c:pt>
                <c:pt idx="41">
                  <c:v>6612.5290000000005</c:v>
                </c:pt>
                <c:pt idx="42">
                  <c:v>6699.5119999999997</c:v>
                </c:pt>
                <c:pt idx="43">
                  <c:v>6782.6980000000003</c:v>
                </c:pt>
                <c:pt idx="44">
                  <c:v>6875.8210000000008</c:v>
                </c:pt>
                <c:pt idx="45">
                  <c:v>6938.7290000000003</c:v>
                </c:pt>
                <c:pt idx="46">
                  <c:v>6960.4489999999996</c:v>
                </c:pt>
                <c:pt idx="47">
                  <c:v>6963.0720000000001</c:v>
                </c:pt>
                <c:pt idx="48">
                  <c:v>6813.7520000000004</c:v>
                </c:pt>
                <c:pt idx="49">
                  <c:v>6779.5339999999997</c:v>
                </c:pt>
                <c:pt idx="50">
                  <c:v>6741.0529999999999</c:v>
                </c:pt>
                <c:pt idx="51">
                  <c:v>6648.9239999999991</c:v>
                </c:pt>
                <c:pt idx="52">
                  <c:v>6454.6040000000003</c:v>
                </c:pt>
                <c:pt idx="53">
                  <c:v>6377.8830000000007</c:v>
                </c:pt>
                <c:pt idx="54">
                  <c:v>6333.3850000000002</c:v>
                </c:pt>
                <c:pt idx="55">
                  <c:v>6207.8099999999995</c:v>
                </c:pt>
                <c:pt idx="56">
                  <c:v>6121.6269999999995</c:v>
                </c:pt>
                <c:pt idx="57">
                  <c:v>5989.7759999999998</c:v>
                </c:pt>
                <c:pt idx="58">
                  <c:v>5669.3380000000006</c:v>
                </c:pt>
                <c:pt idx="59">
                  <c:v>5524.6150000000007</c:v>
                </c:pt>
                <c:pt idx="60">
                  <c:v>5113.8560000000007</c:v>
                </c:pt>
                <c:pt idx="61">
                  <c:v>5017.9759999999997</c:v>
                </c:pt>
                <c:pt idx="62">
                  <c:v>4718.4430000000002</c:v>
                </c:pt>
                <c:pt idx="63">
                  <c:v>4345.2310000000007</c:v>
                </c:pt>
                <c:pt idx="64">
                  <c:v>4011.665</c:v>
                </c:pt>
                <c:pt idx="65">
                  <c:v>3685.8889999999997</c:v>
                </c:pt>
                <c:pt idx="66">
                  <c:v>3405.27</c:v>
                </c:pt>
                <c:pt idx="67">
                  <c:v>3175.0640000000003</c:v>
                </c:pt>
                <c:pt idx="68">
                  <c:v>3013.9770000000003</c:v>
                </c:pt>
                <c:pt idx="69">
                  <c:v>2937.1089999999999</c:v>
                </c:pt>
                <c:pt idx="70">
                  <c:v>2871.0190000000002</c:v>
                </c:pt>
                <c:pt idx="71">
                  <c:v>2816.0439999999999</c:v>
                </c:pt>
                <c:pt idx="72">
                  <c:v>2767.7329999999997</c:v>
                </c:pt>
                <c:pt idx="73">
                  <c:v>2712.0049999999997</c:v>
                </c:pt>
                <c:pt idx="74">
                  <c:v>2664.0680000000002</c:v>
                </c:pt>
                <c:pt idx="75">
                  <c:v>2612.761</c:v>
                </c:pt>
                <c:pt idx="76">
                  <c:v>2573.9179999999997</c:v>
                </c:pt>
                <c:pt idx="77">
                  <c:v>2526.047</c:v>
                </c:pt>
                <c:pt idx="78">
                  <c:v>2482.4360000000001</c:v>
                </c:pt>
                <c:pt idx="79">
                  <c:v>2436.4459999999999</c:v>
                </c:pt>
                <c:pt idx="80">
                  <c:v>2390.0630000000001</c:v>
                </c:pt>
                <c:pt idx="81">
                  <c:v>2339.297</c:v>
                </c:pt>
                <c:pt idx="82">
                  <c:v>2300.7569999999996</c:v>
                </c:pt>
                <c:pt idx="83">
                  <c:v>2254.4339999999997</c:v>
                </c:pt>
                <c:pt idx="84">
                  <c:v>2221.0860000000002</c:v>
                </c:pt>
                <c:pt idx="85">
                  <c:v>2195.5029999999997</c:v>
                </c:pt>
                <c:pt idx="86">
                  <c:v>2160.0729999999999</c:v>
                </c:pt>
                <c:pt idx="87">
                  <c:v>2123.7020000000002</c:v>
                </c:pt>
                <c:pt idx="88">
                  <c:v>2091.9319999999998</c:v>
                </c:pt>
                <c:pt idx="89">
                  <c:v>2070.8139999999999</c:v>
                </c:pt>
                <c:pt idx="90">
                  <c:v>2039.317</c:v>
                </c:pt>
                <c:pt idx="91">
                  <c:v>2011.4450000000002</c:v>
                </c:pt>
                <c:pt idx="92">
                  <c:v>1985.2649999999999</c:v>
                </c:pt>
                <c:pt idx="93">
                  <c:v>1965.644</c:v>
                </c:pt>
                <c:pt idx="94">
                  <c:v>1930.7650000000001</c:v>
                </c:pt>
                <c:pt idx="95">
                  <c:v>1911.0150000000001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07-4A9C-BB94-93CFAE0DB7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48</c:v>
                </c:pt>
                <c:pt idx="1">
                  <c:v>48</c:v>
                </c:pt>
                <c:pt idx="2">
                  <c:v>48</c:v>
                </c:pt>
                <c:pt idx="3">
                  <c:v>48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48</c:v>
                </c:pt>
                <c:pt idx="9">
                  <c:v>48</c:v>
                </c:pt>
                <c:pt idx="10">
                  <c:v>48</c:v>
                </c:pt>
                <c:pt idx="11">
                  <c:v>48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68</c:v>
                </c:pt>
                <c:pt idx="25">
                  <c:v>68</c:v>
                </c:pt>
                <c:pt idx="26">
                  <c:v>68</c:v>
                </c:pt>
                <c:pt idx="27">
                  <c:v>68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114</c:v>
                </c:pt>
                <c:pt idx="33">
                  <c:v>114</c:v>
                </c:pt>
                <c:pt idx="34">
                  <c:v>114</c:v>
                </c:pt>
                <c:pt idx="35">
                  <c:v>114</c:v>
                </c:pt>
                <c:pt idx="36">
                  <c:v>138</c:v>
                </c:pt>
                <c:pt idx="37">
                  <c:v>138</c:v>
                </c:pt>
                <c:pt idx="38">
                  <c:v>138</c:v>
                </c:pt>
                <c:pt idx="39">
                  <c:v>138</c:v>
                </c:pt>
                <c:pt idx="40">
                  <c:v>155</c:v>
                </c:pt>
                <c:pt idx="41">
                  <c:v>155</c:v>
                </c:pt>
                <c:pt idx="42">
                  <c:v>155</c:v>
                </c:pt>
                <c:pt idx="43">
                  <c:v>155</c:v>
                </c:pt>
                <c:pt idx="44">
                  <c:v>166</c:v>
                </c:pt>
                <c:pt idx="45">
                  <c:v>166</c:v>
                </c:pt>
                <c:pt idx="46">
                  <c:v>166</c:v>
                </c:pt>
                <c:pt idx="47">
                  <c:v>166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167</c:v>
                </c:pt>
                <c:pt idx="53">
                  <c:v>167</c:v>
                </c:pt>
                <c:pt idx="54">
                  <c:v>167</c:v>
                </c:pt>
                <c:pt idx="55">
                  <c:v>167</c:v>
                </c:pt>
                <c:pt idx="56">
                  <c:v>159</c:v>
                </c:pt>
                <c:pt idx="57">
                  <c:v>159</c:v>
                </c:pt>
                <c:pt idx="58">
                  <c:v>159</c:v>
                </c:pt>
                <c:pt idx="59">
                  <c:v>159</c:v>
                </c:pt>
                <c:pt idx="60">
                  <c:v>144</c:v>
                </c:pt>
                <c:pt idx="61">
                  <c:v>144</c:v>
                </c:pt>
                <c:pt idx="62">
                  <c:v>144</c:v>
                </c:pt>
                <c:pt idx="63">
                  <c:v>144</c:v>
                </c:pt>
                <c:pt idx="64">
                  <c:v>126</c:v>
                </c:pt>
                <c:pt idx="65">
                  <c:v>126</c:v>
                </c:pt>
                <c:pt idx="66">
                  <c:v>126</c:v>
                </c:pt>
                <c:pt idx="67">
                  <c:v>126</c:v>
                </c:pt>
                <c:pt idx="68">
                  <c:v>118</c:v>
                </c:pt>
                <c:pt idx="69">
                  <c:v>118</c:v>
                </c:pt>
                <c:pt idx="70">
                  <c:v>118</c:v>
                </c:pt>
                <c:pt idx="71">
                  <c:v>118</c:v>
                </c:pt>
                <c:pt idx="72">
                  <c:v>117</c:v>
                </c:pt>
                <c:pt idx="73">
                  <c:v>117</c:v>
                </c:pt>
                <c:pt idx="74">
                  <c:v>117</c:v>
                </c:pt>
                <c:pt idx="75">
                  <c:v>117</c:v>
                </c:pt>
                <c:pt idx="76">
                  <c:v>119</c:v>
                </c:pt>
                <c:pt idx="77">
                  <c:v>119</c:v>
                </c:pt>
                <c:pt idx="78">
                  <c:v>119</c:v>
                </c:pt>
                <c:pt idx="79">
                  <c:v>119</c:v>
                </c:pt>
                <c:pt idx="80">
                  <c:v>122</c:v>
                </c:pt>
                <c:pt idx="81">
                  <c:v>122</c:v>
                </c:pt>
                <c:pt idx="82">
                  <c:v>122</c:v>
                </c:pt>
                <c:pt idx="83">
                  <c:v>122</c:v>
                </c:pt>
                <c:pt idx="84">
                  <c:v>122</c:v>
                </c:pt>
                <c:pt idx="85">
                  <c:v>122</c:v>
                </c:pt>
                <c:pt idx="86">
                  <c:v>122</c:v>
                </c:pt>
                <c:pt idx="87">
                  <c:v>122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115</c:v>
                </c:pt>
                <c:pt idx="93">
                  <c:v>115</c:v>
                </c:pt>
                <c:pt idx="94">
                  <c:v>115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007-4A9C-BB94-93CFAE0DB7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2134</c:v>
                </c:pt>
                <c:pt idx="1">
                  <c:v>2134</c:v>
                </c:pt>
                <c:pt idx="2">
                  <c:v>2134</c:v>
                </c:pt>
                <c:pt idx="3">
                  <c:v>2134</c:v>
                </c:pt>
                <c:pt idx="4">
                  <c:v>2134</c:v>
                </c:pt>
                <c:pt idx="5">
                  <c:v>2134</c:v>
                </c:pt>
                <c:pt idx="6">
                  <c:v>2134</c:v>
                </c:pt>
                <c:pt idx="7">
                  <c:v>2134</c:v>
                </c:pt>
                <c:pt idx="8">
                  <c:v>2134</c:v>
                </c:pt>
                <c:pt idx="9">
                  <c:v>2134</c:v>
                </c:pt>
                <c:pt idx="10">
                  <c:v>2134</c:v>
                </c:pt>
                <c:pt idx="11">
                  <c:v>2134</c:v>
                </c:pt>
                <c:pt idx="12">
                  <c:v>2134</c:v>
                </c:pt>
                <c:pt idx="13">
                  <c:v>2134</c:v>
                </c:pt>
                <c:pt idx="14">
                  <c:v>2134</c:v>
                </c:pt>
                <c:pt idx="15">
                  <c:v>2109</c:v>
                </c:pt>
                <c:pt idx="16">
                  <c:v>2109</c:v>
                </c:pt>
                <c:pt idx="17">
                  <c:v>2109</c:v>
                </c:pt>
                <c:pt idx="18">
                  <c:v>2109</c:v>
                </c:pt>
                <c:pt idx="19">
                  <c:v>2134</c:v>
                </c:pt>
                <c:pt idx="20">
                  <c:v>2189</c:v>
                </c:pt>
                <c:pt idx="21">
                  <c:v>2239</c:v>
                </c:pt>
                <c:pt idx="22">
                  <c:v>2329</c:v>
                </c:pt>
                <c:pt idx="23">
                  <c:v>2429</c:v>
                </c:pt>
                <c:pt idx="24">
                  <c:v>2537</c:v>
                </c:pt>
                <c:pt idx="25">
                  <c:v>2537</c:v>
                </c:pt>
                <c:pt idx="26">
                  <c:v>2537</c:v>
                </c:pt>
                <c:pt idx="27">
                  <c:v>2537</c:v>
                </c:pt>
                <c:pt idx="28">
                  <c:v>2325</c:v>
                </c:pt>
                <c:pt idx="29">
                  <c:v>2125</c:v>
                </c:pt>
                <c:pt idx="30">
                  <c:v>2125</c:v>
                </c:pt>
                <c:pt idx="31">
                  <c:v>2125</c:v>
                </c:pt>
                <c:pt idx="32">
                  <c:v>2009</c:v>
                </c:pt>
                <c:pt idx="33">
                  <c:v>2009</c:v>
                </c:pt>
                <c:pt idx="34">
                  <c:v>1804</c:v>
                </c:pt>
                <c:pt idx="35">
                  <c:v>1693</c:v>
                </c:pt>
                <c:pt idx="36">
                  <c:v>1617</c:v>
                </c:pt>
                <c:pt idx="37">
                  <c:v>1557</c:v>
                </c:pt>
                <c:pt idx="38">
                  <c:v>1517</c:v>
                </c:pt>
                <c:pt idx="39">
                  <c:v>1517</c:v>
                </c:pt>
                <c:pt idx="40">
                  <c:v>1517</c:v>
                </c:pt>
                <c:pt idx="41">
                  <c:v>1517</c:v>
                </c:pt>
                <c:pt idx="42">
                  <c:v>1517</c:v>
                </c:pt>
                <c:pt idx="43">
                  <c:v>1517</c:v>
                </c:pt>
                <c:pt idx="44">
                  <c:v>1570</c:v>
                </c:pt>
                <c:pt idx="45">
                  <c:v>1570</c:v>
                </c:pt>
                <c:pt idx="46">
                  <c:v>1570</c:v>
                </c:pt>
                <c:pt idx="47">
                  <c:v>1570</c:v>
                </c:pt>
                <c:pt idx="48">
                  <c:v>1570</c:v>
                </c:pt>
                <c:pt idx="49">
                  <c:v>1570</c:v>
                </c:pt>
                <c:pt idx="50">
                  <c:v>1570</c:v>
                </c:pt>
                <c:pt idx="51">
                  <c:v>1570</c:v>
                </c:pt>
                <c:pt idx="52">
                  <c:v>1567</c:v>
                </c:pt>
                <c:pt idx="53">
                  <c:v>1567</c:v>
                </c:pt>
                <c:pt idx="54">
                  <c:v>1567</c:v>
                </c:pt>
                <c:pt idx="55">
                  <c:v>1567</c:v>
                </c:pt>
                <c:pt idx="56">
                  <c:v>1718</c:v>
                </c:pt>
                <c:pt idx="57">
                  <c:v>1718</c:v>
                </c:pt>
                <c:pt idx="58">
                  <c:v>1718</c:v>
                </c:pt>
                <c:pt idx="59">
                  <c:v>1808</c:v>
                </c:pt>
                <c:pt idx="60">
                  <c:v>1995</c:v>
                </c:pt>
                <c:pt idx="61">
                  <c:v>2075</c:v>
                </c:pt>
                <c:pt idx="62">
                  <c:v>2250</c:v>
                </c:pt>
                <c:pt idx="63">
                  <c:v>2250</c:v>
                </c:pt>
                <c:pt idx="64">
                  <c:v>2286</c:v>
                </c:pt>
                <c:pt idx="65">
                  <c:v>2441</c:v>
                </c:pt>
                <c:pt idx="66">
                  <c:v>2471</c:v>
                </c:pt>
                <c:pt idx="67">
                  <c:v>2541</c:v>
                </c:pt>
                <c:pt idx="68">
                  <c:v>2528</c:v>
                </c:pt>
                <c:pt idx="69">
                  <c:v>2528</c:v>
                </c:pt>
                <c:pt idx="70">
                  <c:v>2528</c:v>
                </c:pt>
                <c:pt idx="71">
                  <c:v>2528</c:v>
                </c:pt>
                <c:pt idx="72">
                  <c:v>2526</c:v>
                </c:pt>
                <c:pt idx="73">
                  <c:v>2526</c:v>
                </c:pt>
                <c:pt idx="74">
                  <c:v>2526</c:v>
                </c:pt>
                <c:pt idx="75">
                  <c:v>2526</c:v>
                </c:pt>
                <c:pt idx="76">
                  <c:v>2520</c:v>
                </c:pt>
                <c:pt idx="77">
                  <c:v>2520</c:v>
                </c:pt>
                <c:pt idx="78">
                  <c:v>2520</c:v>
                </c:pt>
                <c:pt idx="79">
                  <c:v>2520</c:v>
                </c:pt>
                <c:pt idx="80">
                  <c:v>2516</c:v>
                </c:pt>
                <c:pt idx="81">
                  <c:v>2516</c:v>
                </c:pt>
                <c:pt idx="82">
                  <c:v>2516</c:v>
                </c:pt>
                <c:pt idx="83">
                  <c:v>2393</c:v>
                </c:pt>
                <c:pt idx="84">
                  <c:v>2490</c:v>
                </c:pt>
                <c:pt idx="85">
                  <c:v>2444</c:v>
                </c:pt>
                <c:pt idx="86">
                  <c:v>2367</c:v>
                </c:pt>
                <c:pt idx="87">
                  <c:v>2367</c:v>
                </c:pt>
                <c:pt idx="88">
                  <c:v>2432</c:v>
                </c:pt>
                <c:pt idx="89">
                  <c:v>2359</c:v>
                </c:pt>
                <c:pt idx="90">
                  <c:v>2359</c:v>
                </c:pt>
                <c:pt idx="91">
                  <c:v>2359</c:v>
                </c:pt>
                <c:pt idx="92">
                  <c:v>2359</c:v>
                </c:pt>
                <c:pt idx="93">
                  <c:v>2309</c:v>
                </c:pt>
                <c:pt idx="94">
                  <c:v>2259</c:v>
                </c:pt>
                <c:pt idx="95">
                  <c:v>2254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007-4A9C-BB94-93CFAE0DB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83.75</c:v>
                </c:pt>
                <c:pt idx="1">
                  <c:v>45.5</c:v>
                </c:pt>
                <c:pt idx="2">
                  <c:v>86.51</c:v>
                </c:pt>
                <c:pt idx="3">
                  <c:v>85.32</c:v>
                </c:pt>
                <c:pt idx="4">
                  <c:v>85.89</c:v>
                </c:pt>
                <c:pt idx="5">
                  <c:v>82.97</c:v>
                </c:pt>
                <c:pt idx="6">
                  <c:v>85.55</c:v>
                </c:pt>
                <c:pt idx="7">
                  <c:v>58.89</c:v>
                </c:pt>
                <c:pt idx="8">
                  <c:v>85.89</c:v>
                </c:pt>
                <c:pt idx="9">
                  <c:v>85.69</c:v>
                </c:pt>
                <c:pt idx="10">
                  <c:v>86.02</c:v>
                </c:pt>
                <c:pt idx="11">
                  <c:v>40</c:v>
                </c:pt>
                <c:pt idx="12">
                  <c:v>35.24</c:v>
                </c:pt>
                <c:pt idx="13">
                  <c:v>89.36</c:v>
                </c:pt>
                <c:pt idx="14">
                  <c:v>60.3</c:v>
                </c:pt>
                <c:pt idx="15">
                  <c:v>35.24</c:v>
                </c:pt>
                <c:pt idx="16">
                  <c:v>36.28</c:v>
                </c:pt>
                <c:pt idx="17">
                  <c:v>90.24</c:v>
                </c:pt>
                <c:pt idx="18">
                  <c:v>92.59</c:v>
                </c:pt>
                <c:pt idx="19">
                  <c:v>94.19</c:v>
                </c:pt>
                <c:pt idx="20">
                  <c:v>91.07</c:v>
                </c:pt>
                <c:pt idx="21">
                  <c:v>93.42</c:v>
                </c:pt>
                <c:pt idx="22">
                  <c:v>93.61</c:v>
                </c:pt>
                <c:pt idx="23">
                  <c:v>93.71</c:v>
                </c:pt>
                <c:pt idx="24">
                  <c:v>95.28</c:v>
                </c:pt>
                <c:pt idx="25">
                  <c:v>98.66</c:v>
                </c:pt>
                <c:pt idx="26">
                  <c:v>99.39</c:v>
                </c:pt>
                <c:pt idx="27">
                  <c:v>98.09</c:v>
                </c:pt>
                <c:pt idx="28">
                  <c:v>129.04</c:v>
                </c:pt>
                <c:pt idx="29">
                  <c:v>130.72</c:v>
                </c:pt>
                <c:pt idx="30">
                  <c:v>120.43</c:v>
                </c:pt>
                <c:pt idx="31">
                  <c:v>99.64</c:v>
                </c:pt>
                <c:pt idx="32">
                  <c:v>118.36</c:v>
                </c:pt>
                <c:pt idx="33">
                  <c:v>98.88</c:v>
                </c:pt>
                <c:pt idx="34">
                  <c:v>109.93</c:v>
                </c:pt>
                <c:pt idx="35">
                  <c:v>90.4</c:v>
                </c:pt>
                <c:pt idx="36">
                  <c:v>70</c:v>
                </c:pt>
                <c:pt idx="37">
                  <c:v>21.98</c:v>
                </c:pt>
                <c:pt idx="38">
                  <c:v>70</c:v>
                </c:pt>
                <c:pt idx="39">
                  <c:v>83.99</c:v>
                </c:pt>
                <c:pt idx="40">
                  <c:v>115.79</c:v>
                </c:pt>
                <c:pt idx="41">
                  <c:v>106.71</c:v>
                </c:pt>
                <c:pt idx="42">
                  <c:v>92</c:v>
                </c:pt>
                <c:pt idx="43">
                  <c:v>49.46</c:v>
                </c:pt>
                <c:pt idx="44">
                  <c:v>2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0.02</c:v>
                </c:pt>
                <c:pt idx="60">
                  <c:v>0.01</c:v>
                </c:pt>
                <c:pt idx="61">
                  <c:v>0.02</c:v>
                </c:pt>
                <c:pt idx="62">
                  <c:v>74.36</c:v>
                </c:pt>
                <c:pt idx="63">
                  <c:v>85.22</c:v>
                </c:pt>
                <c:pt idx="64">
                  <c:v>99.18</c:v>
                </c:pt>
                <c:pt idx="65">
                  <c:v>104.06</c:v>
                </c:pt>
                <c:pt idx="66">
                  <c:v>127.63</c:v>
                </c:pt>
                <c:pt idx="67">
                  <c:v>129.69999999999999</c:v>
                </c:pt>
                <c:pt idx="68">
                  <c:v>125.51</c:v>
                </c:pt>
                <c:pt idx="69">
                  <c:v>129.5</c:v>
                </c:pt>
                <c:pt idx="70">
                  <c:v>122</c:v>
                </c:pt>
                <c:pt idx="71">
                  <c:v>118.36</c:v>
                </c:pt>
                <c:pt idx="72">
                  <c:v>129.30000000000001</c:v>
                </c:pt>
                <c:pt idx="73">
                  <c:v>132.36000000000001</c:v>
                </c:pt>
                <c:pt idx="74">
                  <c:v>125.91</c:v>
                </c:pt>
                <c:pt idx="75">
                  <c:v>124.86</c:v>
                </c:pt>
                <c:pt idx="76">
                  <c:v>127.04</c:v>
                </c:pt>
                <c:pt idx="77">
                  <c:v>124.62</c:v>
                </c:pt>
                <c:pt idx="78">
                  <c:v>117.19</c:v>
                </c:pt>
                <c:pt idx="79">
                  <c:v>103.5</c:v>
                </c:pt>
                <c:pt idx="80">
                  <c:v>117.91</c:v>
                </c:pt>
                <c:pt idx="81">
                  <c:v>114.03</c:v>
                </c:pt>
                <c:pt idx="82">
                  <c:v>100.27</c:v>
                </c:pt>
                <c:pt idx="83">
                  <c:v>92.19</c:v>
                </c:pt>
                <c:pt idx="84">
                  <c:v>102.28</c:v>
                </c:pt>
                <c:pt idx="85">
                  <c:v>97.96</c:v>
                </c:pt>
                <c:pt idx="86">
                  <c:v>87.86</c:v>
                </c:pt>
                <c:pt idx="87">
                  <c:v>51.43</c:v>
                </c:pt>
                <c:pt idx="88">
                  <c:v>97.14</c:v>
                </c:pt>
                <c:pt idx="89">
                  <c:v>86.78</c:v>
                </c:pt>
                <c:pt idx="90">
                  <c:v>69.92</c:v>
                </c:pt>
                <c:pt idx="91">
                  <c:v>46.11</c:v>
                </c:pt>
                <c:pt idx="92">
                  <c:v>81.7</c:v>
                </c:pt>
                <c:pt idx="93">
                  <c:v>71.010000000000005</c:v>
                </c:pt>
                <c:pt idx="94">
                  <c:v>44.42</c:v>
                </c:pt>
                <c:pt idx="95">
                  <c:v>35.229999999999997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07-4A9C-BB94-93CFAE0DB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103</c:v>
                </c:pt>
                <c:pt idx="8">
                  <c:v>102</c:v>
                </c:pt>
                <c:pt idx="9">
                  <c:v>102</c:v>
                </c:pt>
                <c:pt idx="10">
                  <c:v>101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101</c:v>
                </c:pt>
                <c:pt idx="17">
                  <c:v>102</c:v>
                </c:pt>
                <c:pt idx="18">
                  <c:v>104</c:v>
                </c:pt>
                <c:pt idx="19">
                  <c:v>107</c:v>
                </c:pt>
                <c:pt idx="20">
                  <c:v>111</c:v>
                </c:pt>
                <c:pt idx="21">
                  <c:v>114</c:v>
                </c:pt>
                <c:pt idx="22">
                  <c:v>118</c:v>
                </c:pt>
                <c:pt idx="23">
                  <c:v>122</c:v>
                </c:pt>
                <c:pt idx="24">
                  <c:v>126</c:v>
                </c:pt>
                <c:pt idx="25">
                  <c:v>129</c:v>
                </c:pt>
                <c:pt idx="26">
                  <c:v>131</c:v>
                </c:pt>
                <c:pt idx="27">
                  <c:v>133</c:v>
                </c:pt>
                <c:pt idx="28">
                  <c:v>133</c:v>
                </c:pt>
                <c:pt idx="29">
                  <c:v>133</c:v>
                </c:pt>
                <c:pt idx="30">
                  <c:v>132</c:v>
                </c:pt>
                <c:pt idx="31">
                  <c:v>130</c:v>
                </c:pt>
                <c:pt idx="32">
                  <c:v>128</c:v>
                </c:pt>
                <c:pt idx="33">
                  <c:v>126</c:v>
                </c:pt>
                <c:pt idx="34">
                  <c:v>124</c:v>
                </c:pt>
                <c:pt idx="35">
                  <c:v>122</c:v>
                </c:pt>
                <c:pt idx="36">
                  <c:v>120</c:v>
                </c:pt>
                <c:pt idx="37">
                  <c:v>117</c:v>
                </c:pt>
                <c:pt idx="38">
                  <c:v>115</c:v>
                </c:pt>
                <c:pt idx="39">
                  <c:v>112</c:v>
                </c:pt>
                <c:pt idx="40">
                  <c:v>110</c:v>
                </c:pt>
                <c:pt idx="41">
                  <c:v>108</c:v>
                </c:pt>
                <c:pt idx="42">
                  <c:v>106</c:v>
                </c:pt>
                <c:pt idx="43">
                  <c:v>105</c:v>
                </c:pt>
                <c:pt idx="44">
                  <c:v>104</c:v>
                </c:pt>
                <c:pt idx="45">
                  <c:v>104</c:v>
                </c:pt>
                <c:pt idx="46">
                  <c:v>103</c:v>
                </c:pt>
                <c:pt idx="47">
                  <c:v>103</c:v>
                </c:pt>
                <c:pt idx="48">
                  <c:v>102</c:v>
                </c:pt>
                <c:pt idx="49">
                  <c:v>102</c:v>
                </c:pt>
                <c:pt idx="50">
                  <c:v>101</c:v>
                </c:pt>
                <c:pt idx="51">
                  <c:v>101</c:v>
                </c:pt>
                <c:pt idx="52">
                  <c:v>101</c:v>
                </c:pt>
                <c:pt idx="53">
                  <c:v>101</c:v>
                </c:pt>
                <c:pt idx="54">
                  <c:v>101</c:v>
                </c:pt>
                <c:pt idx="55">
                  <c:v>102</c:v>
                </c:pt>
                <c:pt idx="56">
                  <c:v>103</c:v>
                </c:pt>
                <c:pt idx="57">
                  <c:v>105</c:v>
                </c:pt>
                <c:pt idx="58">
                  <c:v>107</c:v>
                </c:pt>
                <c:pt idx="59">
                  <c:v>109</c:v>
                </c:pt>
                <c:pt idx="60">
                  <c:v>112</c:v>
                </c:pt>
                <c:pt idx="61">
                  <c:v>116</c:v>
                </c:pt>
                <c:pt idx="62">
                  <c:v>119</c:v>
                </c:pt>
                <c:pt idx="63">
                  <c:v>123</c:v>
                </c:pt>
                <c:pt idx="64">
                  <c:v>127</c:v>
                </c:pt>
                <c:pt idx="65">
                  <c:v>132</c:v>
                </c:pt>
                <c:pt idx="66">
                  <c:v>137</c:v>
                </c:pt>
                <c:pt idx="67">
                  <c:v>143</c:v>
                </c:pt>
                <c:pt idx="68">
                  <c:v>149</c:v>
                </c:pt>
                <c:pt idx="69">
                  <c:v>154</c:v>
                </c:pt>
                <c:pt idx="70">
                  <c:v>157</c:v>
                </c:pt>
                <c:pt idx="71">
                  <c:v>160</c:v>
                </c:pt>
                <c:pt idx="72">
                  <c:v>162</c:v>
                </c:pt>
                <c:pt idx="73">
                  <c:v>162</c:v>
                </c:pt>
                <c:pt idx="74">
                  <c:v>163</c:v>
                </c:pt>
                <c:pt idx="75">
                  <c:v>163</c:v>
                </c:pt>
                <c:pt idx="76">
                  <c:v>163</c:v>
                </c:pt>
                <c:pt idx="77">
                  <c:v>162</c:v>
                </c:pt>
                <c:pt idx="78">
                  <c:v>160</c:v>
                </c:pt>
                <c:pt idx="79">
                  <c:v>158</c:v>
                </c:pt>
                <c:pt idx="80">
                  <c:v>155</c:v>
                </c:pt>
                <c:pt idx="81">
                  <c:v>152</c:v>
                </c:pt>
                <c:pt idx="82">
                  <c:v>149</c:v>
                </c:pt>
                <c:pt idx="83">
                  <c:v>146</c:v>
                </c:pt>
                <c:pt idx="84">
                  <c:v>143</c:v>
                </c:pt>
                <c:pt idx="85">
                  <c:v>140</c:v>
                </c:pt>
                <c:pt idx="86">
                  <c:v>137</c:v>
                </c:pt>
                <c:pt idx="87">
                  <c:v>135</c:v>
                </c:pt>
                <c:pt idx="88">
                  <c:v>132</c:v>
                </c:pt>
                <c:pt idx="89">
                  <c:v>130</c:v>
                </c:pt>
                <c:pt idx="90">
                  <c:v>128</c:v>
                </c:pt>
                <c:pt idx="91">
                  <c:v>125</c:v>
                </c:pt>
                <c:pt idx="92">
                  <c:v>123</c:v>
                </c:pt>
                <c:pt idx="93">
                  <c:v>120</c:v>
                </c:pt>
                <c:pt idx="94">
                  <c:v>117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F6-4822-83C7-AE8EA92C64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824.19600000000003</c:v>
                </c:pt>
                <c:pt idx="1">
                  <c:v>824.68999999999994</c:v>
                </c:pt>
                <c:pt idx="2">
                  <c:v>824.37399999999991</c:v>
                </c:pt>
                <c:pt idx="3">
                  <c:v>831.50699999999995</c:v>
                </c:pt>
                <c:pt idx="4">
                  <c:v>826.346</c:v>
                </c:pt>
                <c:pt idx="5">
                  <c:v>825.52199999999993</c:v>
                </c:pt>
                <c:pt idx="6">
                  <c:v>825.42899999999997</c:v>
                </c:pt>
                <c:pt idx="7">
                  <c:v>823.96300000000008</c:v>
                </c:pt>
                <c:pt idx="8">
                  <c:v>787.48800000000006</c:v>
                </c:pt>
                <c:pt idx="9">
                  <c:v>787.79000000000008</c:v>
                </c:pt>
                <c:pt idx="10">
                  <c:v>788.42900000000009</c:v>
                </c:pt>
                <c:pt idx="11">
                  <c:v>788.94799999999998</c:v>
                </c:pt>
                <c:pt idx="12">
                  <c:v>783.49599999999998</c:v>
                </c:pt>
                <c:pt idx="13">
                  <c:v>782.98599999999999</c:v>
                </c:pt>
                <c:pt idx="14">
                  <c:v>783.02</c:v>
                </c:pt>
                <c:pt idx="15">
                  <c:v>783.13199999999995</c:v>
                </c:pt>
                <c:pt idx="16">
                  <c:v>784.62199999999996</c:v>
                </c:pt>
                <c:pt idx="17">
                  <c:v>784.27900000000011</c:v>
                </c:pt>
                <c:pt idx="18">
                  <c:v>783.44800000000009</c:v>
                </c:pt>
                <c:pt idx="19">
                  <c:v>783.44100000000003</c:v>
                </c:pt>
                <c:pt idx="20">
                  <c:v>780.91199999999992</c:v>
                </c:pt>
                <c:pt idx="21">
                  <c:v>781.6099999999999</c:v>
                </c:pt>
                <c:pt idx="22">
                  <c:v>781.23100000000011</c:v>
                </c:pt>
                <c:pt idx="23">
                  <c:v>780.74200000000008</c:v>
                </c:pt>
                <c:pt idx="24">
                  <c:v>775.41899999999998</c:v>
                </c:pt>
                <c:pt idx="25">
                  <c:v>775.97300000000007</c:v>
                </c:pt>
                <c:pt idx="26">
                  <c:v>776.37699999999995</c:v>
                </c:pt>
                <c:pt idx="27">
                  <c:v>776.11300000000006</c:v>
                </c:pt>
                <c:pt idx="28">
                  <c:v>760.1160000000001</c:v>
                </c:pt>
                <c:pt idx="29">
                  <c:v>759.9910000000001</c:v>
                </c:pt>
                <c:pt idx="30">
                  <c:v>760.16099999999994</c:v>
                </c:pt>
                <c:pt idx="31">
                  <c:v>760.07400000000007</c:v>
                </c:pt>
                <c:pt idx="32">
                  <c:v>746.58699999999999</c:v>
                </c:pt>
                <c:pt idx="33">
                  <c:v>746.54000000000008</c:v>
                </c:pt>
                <c:pt idx="34">
                  <c:v>745.38599999999997</c:v>
                </c:pt>
                <c:pt idx="35">
                  <c:v>745.11599999999999</c:v>
                </c:pt>
                <c:pt idx="36">
                  <c:v>679.90699999999993</c:v>
                </c:pt>
                <c:pt idx="37">
                  <c:v>680.45600000000013</c:v>
                </c:pt>
                <c:pt idx="38">
                  <c:v>679.303</c:v>
                </c:pt>
                <c:pt idx="39">
                  <c:v>679.95899999999995</c:v>
                </c:pt>
                <c:pt idx="40">
                  <c:v>680.51199999999994</c:v>
                </c:pt>
                <c:pt idx="41">
                  <c:v>682.13800000000003</c:v>
                </c:pt>
                <c:pt idx="42">
                  <c:v>681.34899999999993</c:v>
                </c:pt>
                <c:pt idx="43">
                  <c:v>688.4140000000001</c:v>
                </c:pt>
                <c:pt idx="44">
                  <c:v>656.24200000000008</c:v>
                </c:pt>
                <c:pt idx="45">
                  <c:v>656.221</c:v>
                </c:pt>
                <c:pt idx="46">
                  <c:v>655.65600000000006</c:v>
                </c:pt>
                <c:pt idx="47">
                  <c:v>656.44</c:v>
                </c:pt>
                <c:pt idx="48">
                  <c:v>617.346</c:v>
                </c:pt>
                <c:pt idx="49">
                  <c:v>618.3599999999999</c:v>
                </c:pt>
                <c:pt idx="50">
                  <c:v>617.87400000000002</c:v>
                </c:pt>
                <c:pt idx="51">
                  <c:v>618.94399999999996</c:v>
                </c:pt>
                <c:pt idx="52">
                  <c:v>660.33899999999994</c:v>
                </c:pt>
                <c:pt idx="53">
                  <c:v>661.26400000000012</c:v>
                </c:pt>
                <c:pt idx="54">
                  <c:v>661.12800000000004</c:v>
                </c:pt>
                <c:pt idx="55">
                  <c:v>662.33199999999999</c:v>
                </c:pt>
                <c:pt idx="56">
                  <c:v>641.19200000000001</c:v>
                </c:pt>
                <c:pt idx="57">
                  <c:v>641.29100000000005</c:v>
                </c:pt>
                <c:pt idx="58">
                  <c:v>642.03899999999999</c:v>
                </c:pt>
                <c:pt idx="59">
                  <c:v>643.32600000000014</c:v>
                </c:pt>
                <c:pt idx="60">
                  <c:v>652.28899999999999</c:v>
                </c:pt>
                <c:pt idx="61">
                  <c:v>653.59900000000005</c:v>
                </c:pt>
                <c:pt idx="62">
                  <c:v>641.32299999999998</c:v>
                </c:pt>
                <c:pt idx="63">
                  <c:v>641.90499999999997</c:v>
                </c:pt>
                <c:pt idx="64">
                  <c:v>617.10599999999999</c:v>
                </c:pt>
                <c:pt idx="65">
                  <c:v>617.029</c:v>
                </c:pt>
                <c:pt idx="66">
                  <c:v>612.76199999999994</c:v>
                </c:pt>
                <c:pt idx="67">
                  <c:v>611.09699999999998</c:v>
                </c:pt>
                <c:pt idx="68">
                  <c:v>597.90099999999995</c:v>
                </c:pt>
                <c:pt idx="69">
                  <c:v>597.548</c:v>
                </c:pt>
                <c:pt idx="70">
                  <c:v>597.74</c:v>
                </c:pt>
                <c:pt idx="71">
                  <c:v>598.61599999999999</c:v>
                </c:pt>
                <c:pt idx="72">
                  <c:v>621.81200000000001</c:v>
                </c:pt>
                <c:pt idx="73">
                  <c:v>621.70100000000002</c:v>
                </c:pt>
                <c:pt idx="74">
                  <c:v>621.67200000000003</c:v>
                </c:pt>
                <c:pt idx="75">
                  <c:v>621.505</c:v>
                </c:pt>
                <c:pt idx="76">
                  <c:v>628.36599999999999</c:v>
                </c:pt>
                <c:pt idx="77">
                  <c:v>628.37299999999993</c:v>
                </c:pt>
                <c:pt idx="78">
                  <c:v>628.55900000000008</c:v>
                </c:pt>
                <c:pt idx="79">
                  <c:v>629.10500000000002</c:v>
                </c:pt>
                <c:pt idx="80">
                  <c:v>633.45000000000005</c:v>
                </c:pt>
                <c:pt idx="81">
                  <c:v>634.476</c:v>
                </c:pt>
                <c:pt idx="82">
                  <c:v>634.59700000000009</c:v>
                </c:pt>
                <c:pt idx="83">
                  <c:v>633.6160000000001</c:v>
                </c:pt>
                <c:pt idx="84">
                  <c:v>652.39199999999994</c:v>
                </c:pt>
                <c:pt idx="85">
                  <c:v>651.22699999999998</c:v>
                </c:pt>
                <c:pt idx="86">
                  <c:v>651.3610000000001</c:v>
                </c:pt>
                <c:pt idx="87">
                  <c:v>648.55799999999999</c:v>
                </c:pt>
                <c:pt idx="88">
                  <c:v>756.6160000000001</c:v>
                </c:pt>
                <c:pt idx="89">
                  <c:v>756.19900000000007</c:v>
                </c:pt>
                <c:pt idx="90">
                  <c:v>755.79700000000003</c:v>
                </c:pt>
                <c:pt idx="91">
                  <c:v>756.75700000000006</c:v>
                </c:pt>
                <c:pt idx="92">
                  <c:v>804.76</c:v>
                </c:pt>
                <c:pt idx="93">
                  <c:v>806.22800000000007</c:v>
                </c:pt>
                <c:pt idx="94">
                  <c:v>811.04200000000003</c:v>
                </c:pt>
                <c:pt idx="95">
                  <c:v>812.22200000000009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F6-4822-83C7-AE8EA92C64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1068.867</c:v>
                </c:pt>
                <c:pt idx="1">
                  <c:v>1078.297</c:v>
                </c:pt>
                <c:pt idx="2">
                  <c:v>1064.1820000000002</c:v>
                </c:pt>
                <c:pt idx="3">
                  <c:v>1060.884</c:v>
                </c:pt>
                <c:pt idx="4">
                  <c:v>1045.9570000000001</c:v>
                </c:pt>
                <c:pt idx="5">
                  <c:v>1045.08</c:v>
                </c:pt>
                <c:pt idx="6">
                  <c:v>1043.8470000000002</c:v>
                </c:pt>
                <c:pt idx="7">
                  <c:v>1049.6859999999999</c:v>
                </c:pt>
                <c:pt idx="8">
                  <c:v>1034.9430000000002</c:v>
                </c:pt>
                <c:pt idx="9">
                  <c:v>1033.06</c:v>
                </c:pt>
                <c:pt idx="10">
                  <c:v>1031.059</c:v>
                </c:pt>
                <c:pt idx="11">
                  <c:v>1039.2890000000002</c:v>
                </c:pt>
                <c:pt idx="12">
                  <c:v>1052.5049999999999</c:v>
                </c:pt>
                <c:pt idx="13">
                  <c:v>1048.904</c:v>
                </c:pt>
                <c:pt idx="14">
                  <c:v>1052.508</c:v>
                </c:pt>
                <c:pt idx="15">
                  <c:v>1055.3089999999997</c:v>
                </c:pt>
                <c:pt idx="16">
                  <c:v>1084.6669999999997</c:v>
                </c:pt>
                <c:pt idx="17">
                  <c:v>1085.2180000000001</c:v>
                </c:pt>
                <c:pt idx="18">
                  <c:v>1092.596</c:v>
                </c:pt>
                <c:pt idx="19">
                  <c:v>1107.558</c:v>
                </c:pt>
                <c:pt idx="20">
                  <c:v>1187.421</c:v>
                </c:pt>
                <c:pt idx="21">
                  <c:v>1221.6439999999998</c:v>
                </c:pt>
                <c:pt idx="22">
                  <c:v>1242.982</c:v>
                </c:pt>
                <c:pt idx="23">
                  <c:v>1260.829</c:v>
                </c:pt>
                <c:pt idx="24">
                  <c:v>1364.8589999999999</c:v>
                </c:pt>
                <c:pt idx="25">
                  <c:v>1398.9869999999999</c:v>
                </c:pt>
                <c:pt idx="26">
                  <c:v>1429.616</c:v>
                </c:pt>
                <c:pt idx="27">
                  <c:v>1448.2910000000002</c:v>
                </c:pt>
                <c:pt idx="28">
                  <c:v>1525.9490000000001</c:v>
                </c:pt>
                <c:pt idx="29">
                  <c:v>1534.8680000000002</c:v>
                </c:pt>
                <c:pt idx="30">
                  <c:v>1539.1279999999999</c:v>
                </c:pt>
                <c:pt idx="31">
                  <c:v>1550.6469999999999</c:v>
                </c:pt>
                <c:pt idx="32">
                  <c:v>1570.482</c:v>
                </c:pt>
                <c:pt idx="33">
                  <c:v>1568.0860000000002</c:v>
                </c:pt>
                <c:pt idx="34">
                  <c:v>1554.1</c:v>
                </c:pt>
                <c:pt idx="35">
                  <c:v>1556.4929999999999</c:v>
                </c:pt>
                <c:pt idx="36">
                  <c:v>1549.529</c:v>
                </c:pt>
                <c:pt idx="37">
                  <c:v>1562.0289999999995</c:v>
                </c:pt>
                <c:pt idx="38">
                  <c:v>1535.7169999999999</c:v>
                </c:pt>
                <c:pt idx="39">
                  <c:v>1524.1699999999998</c:v>
                </c:pt>
                <c:pt idx="40">
                  <c:v>1470.7230000000002</c:v>
                </c:pt>
                <c:pt idx="41">
                  <c:v>1468.5170000000001</c:v>
                </c:pt>
                <c:pt idx="42">
                  <c:v>1458.799</c:v>
                </c:pt>
                <c:pt idx="43">
                  <c:v>1468.64</c:v>
                </c:pt>
                <c:pt idx="44">
                  <c:v>1444.5440000000001</c:v>
                </c:pt>
                <c:pt idx="45">
                  <c:v>1448.5519999999999</c:v>
                </c:pt>
                <c:pt idx="46">
                  <c:v>1448.5740000000001</c:v>
                </c:pt>
                <c:pt idx="47">
                  <c:v>1448.0719999999997</c:v>
                </c:pt>
                <c:pt idx="48">
                  <c:v>1428.829</c:v>
                </c:pt>
                <c:pt idx="49">
                  <c:v>1433.0350000000001</c:v>
                </c:pt>
                <c:pt idx="50">
                  <c:v>1430.087</c:v>
                </c:pt>
                <c:pt idx="51">
                  <c:v>1423.8470000000004</c:v>
                </c:pt>
                <c:pt idx="52">
                  <c:v>1402.5370000000003</c:v>
                </c:pt>
                <c:pt idx="53">
                  <c:v>1402.8769999999997</c:v>
                </c:pt>
                <c:pt idx="54">
                  <c:v>1405.7650000000001</c:v>
                </c:pt>
                <c:pt idx="55">
                  <c:v>1394.259</c:v>
                </c:pt>
                <c:pt idx="56">
                  <c:v>1397.991</c:v>
                </c:pt>
                <c:pt idx="57">
                  <c:v>1393.3519999999999</c:v>
                </c:pt>
                <c:pt idx="58">
                  <c:v>1392.162</c:v>
                </c:pt>
                <c:pt idx="59">
                  <c:v>1387.066</c:v>
                </c:pt>
                <c:pt idx="60">
                  <c:v>1384.4169999999999</c:v>
                </c:pt>
                <c:pt idx="61">
                  <c:v>1378.623</c:v>
                </c:pt>
                <c:pt idx="62">
                  <c:v>1360.6290000000001</c:v>
                </c:pt>
                <c:pt idx="63">
                  <c:v>1363.8150000000001</c:v>
                </c:pt>
                <c:pt idx="64">
                  <c:v>1353.9970000000001</c:v>
                </c:pt>
                <c:pt idx="65">
                  <c:v>1350.9270000000001</c:v>
                </c:pt>
                <c:pt idx="66">
                  <c:v>1349.6869999999999</c:v>
                </c:pt>
                <c:pt idx="67">
                  <c:v>1347.394</c:v>
                </c:pt>
                <c:pt idx="68">
                  <c:v>1355.1960000000001</c:v>
                </c:pt>
                <c:pt idx="69">
                  <c:v>1352.0219999999999</c:v>
                </c:pt>
                <c:pt idx="70">
                  <c:v>1349.2199999999996</c:v>
                </c:pt>
                <c:pt idx="71">
                  <c:v>1344.9409999999998</c:v>
                </c:pt>
                <c:pt idx="72">
                  <c:v>1330.2100000000003</c:v>
                </c:pt>
                <c:pt idx="73">
                  <c:v>1330.105</c:v>
                </c:pt>
                <c:pt idx="74">
                  <c:v>1329.973</c:v>
                </c:pt>
                <c:pt idx="75">
                  <c:v>1324.3709999999996</c:v>
                </c:pt>
                <c:pt idx="76">
                  <c:v>1299.7790000000002</c:v>
                </c:pt>
                <c:pt idx="77">
                  <c:v>1293.1099999999999</c:v>
                </c:pt>
                <c:pt idx="78">
                  <c:v>1289.6189999999997</c:v>
                </c:pt>
                <c:pt idx="79">
                  <c:v>1282.4999999999998</c:v>
                </c:pt>
                <c:pt idx="80">
                  <c:v>1229.671</c:v>
                </c:pt>
                <c:pt idx="81">
                  <c:v>1219.0889999999999</c:v>
                </c:pt>
                <c:pt idx="82">
                  <c:v>1201.3519999999999</c:v>
                </c:pt>
                <c:pt idx="83">
                  <c:v>1173.1769999999997</c:v>
                </c:pt>
                <c:pt idx="84">
                  <c:v>1135.7660000000001</c:v>
                </c:pt>
                <c:pt idx="85">
                  <c:v>1131.5719999999999</c:v>
                </c:pt>
                <c:pt idx="86">
                  <c:v>1121.8140000000003</c:v>
                </c:pt>
                <c:pt idx="87">
                  <c:v>1129.7080000000001</c:v>
                </c:pt>
                <c:pt idx="88">
                  <c:v>1087.2270000000001</c:v>
                </c:pt>
                <c:pt idx="89">
                  <c:v>1082.403</c:v>
                </c:pt>
                <c:pt idx="90">
                  <c:v>1084.8419999999996</c:v>
                </c:pt>
                <c:pt idx="91">
                  <c:v>1080.277</c:v>
                </c:pt>
                <c:pt idx="92">
                  <c:v>1061.1769999999999</c:v>
                </c:pt>
                <c:pt idx="93">
                  <c:v>1057.2650000000001</c:v>
                </c:pt>
                <c:pt idx="94">
                  <c:v>1063.1569999999999</c:v>
                </c:pt>
                <c:pt idx="95">
                  <c:v>1059.915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F6-4822-83C7-AE8EA92C64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2801.1859999999997</c:v>
                </c:pt>
                <c:pt idx="1">
                  <c:v>2790.6019999999999</c:v>
                </c:pt>
                <c:pt idx="2">
                  <c:v>2710.2350000000001</c:v>
                </c:pt>
                <c:pt idx="3">
                  <c:v>2687.91</c:v>
                </c:pt>
                <c:pt idx="4">
                  <c:v>2694.663</c:v>
                </c:pt>
                <c:pt idx="5">
                  <c:v>2682.0869999999995</c:v>
                </c:pt>
                <c:pt idx="6">
                  <c:v>2658.5059999999999</c:v>
                </c:pt>
                <c:pt idx="7">
                  <c:v>2658.252</c:v>
                </c:pt>
                <c:pt idx="8">
                  <c:v>2629.4749999999999</c:v>
                </c:pt>
                <c:pt idx="9">
                  <c:v>2608.9409999999998</c:v>
                </c:pt>
                <c:pt idx="10">
                  <c:v>2584.4110000000001</c:v>
                </c:pt>
                <c:pt idx="11">
                  <c:v>2601.7379999999998</c:v>
                </c:pt>
                <c:pt idx="12">
                  <c:v>2583.6669999999999</c:v>
                </c:pt>
                <c:pt idx="13">
                  <c:v>2548.3009999999995</c:v>
                </c:pt>
                <c:pt idx="14">
                  <c:v>2569.2270000000003</c:v>
                </c:pt>
                <c:pt idx="15">
                  <c:v>2580.7959999999998</c:v>
                </c:pt>
                <c:pt idx="16">
                  <c:v>2580.3059999999996</c:v>
                </c:pt>
                <c:pt idx="17">
                  <c:v>2575.9629999999997</c:v>
                </c:pt>
                <c:pt idx="18">
                  <c:v>2630.5739999999996</c:v>
                </c:pt>
                <c:pt idx="19">
                  <c:v>2712.4839999999999</c:v>
                </c:pt>
                <c:pt idx="20">
                  <c:v>2759.1909999999998</c:v>
                </c:pt>
                <c:pt idx="21">
                  <c:v>2866.3389999999999</c:v>
                </c:pt>
                <c:pt idx="22">
                  <c:v>2997.9519999999998</c:v>
                </c:pt>
                <c:pt idx="23">
                  <c:v>3155.5249999999996</c:v>
                </c:pt>
                <c:pt idx="24">
                  <c:v>3267.7999999999997</c:v>
                </c:pt>
                <c:pt idx="25">
                  <c:v>3408.4279999999999</c:v>
                </c:pt>
                <c:pt idx="26">
                  <c:v>3526.3990000000003</c:v>
                </c:pt>
                <c:pt idx="27">
                  <c:v>3622.45</c:v>
                </c:pt>
                <c:pt idx="28">
                  <c:v>3671.3770000000004</c:v>
                </c:pt>
                <c:pt idx="29">
                  <c:v>3748.674</c:v>
                </c:pt>
                <c:pt idx="30">
                  <c:v>3826.9530000000004</c:v>
                </c:pt>
                <c:pt idx="31">
                  <c:v>3925.1</c:v>
                </c:pt>
                <c:pt idx="32">
                  <c:v>3955.8669999999997</c:v>
                </c:pt>
                <c:pt idx="33">
                  <c:v>4010.2310000000002</c:v>
                </c:pt>
                <c:pt idx="34">
                  <c:v>4040.1359999999995</c:v>
                </c:pt>
                <c:pt idx="35">
                  <c:v>4081.7179999999998</c:v>
                </c:pt>
                <c:pt idx="36">
                  <c:v>4134.75</c:v>
                </c:pt>
                <c:pt idx="37">
                  <c:v>4200.9810000000007</c:v>
                </c:pt>
                <c:pt idx="38">
                  <c:v>4181.3960000000006</c:v>
                </c:pt>
                <c:pt idx="39">
                  <c:v>4171.8929999999991</c:v>
                </c:pt>
                <c:pt idx="40">
                  <c:v>4189.6610000000001</c:v>
                </c:pt>
                <c:pt idx="41">
                  <c:v>4198.259</c:v>
                </c:pt>
                <c:pt idx="42">
                  <c:v>4220.5079999999998</c:v>
                </c:pt>
                <c:pt idx="43">
                  <c:v>4287.1440000000002</c:v>
                </c:pt>
                <c:pt idx="44">
                  <c:v>4378.7390000000005</c:v>
                </c:pt>
                <c:pt idx="45">
                  <c:v>4436.9800000000005</c:v>
                </c:pt>
                <c:pt idx="46">
                  <c:v>4459.6830000000009</c:v>
                </c:pt>
                <c:pt idx="47">
                  <c:v>4461.3640000000005</c:v>
                </c:pt>
                <c:pt idx="48">
                  <c:v>4447.5889999999999</c:v>
                </c:pt>
                <c:pt idx="49">
                  <c:v>4417.799</c:v>
                </c:pt>
                <c:pt idx="50">
                  <c:v>4384.2520000000004</c:v>
                </c:pt>
                <c:pt idx="51">
                  <c:v>4328.5690000000004</c:v>
                </c:pt>
                <c:pt idx="52">
                  <c:v>4245.5400000000009</c:v>
                </c:pt>
                <c:pt idx="53">
                  <c:v>4188.55</c:v>
                </c:pt>
                <c:pt idx="54">
                  <c:v>4141.4839999999995</c:v>
                </c:pt>
                <c:pt idx="55">
                  <c:v>4104.7870000000003</c:v>
                </c:pt>
                <c:pt idx="56">
                  <c:v>4128.26</c:v>
                </c:pt>
                <c:pt idx="57">
                  <c:v>4108.0689999999995</c:v>
                </c:pt>
                <c:pt idx="58">
                  <c:v>4089.9290000000001</c:v>
                </c:pt>
                <c:pt idx="59">
                  <c:v>4070.5310000000004</c:v>
                </c:pt>
                <c:pt idx="60">
                  <c:v>4052.1479999999997</c:v>
                </c:pt>
                <c:pt idx="61">
                  <c:v>4035.308</c:v>
                </c:pt>
                <c:pt idx="62">
                  <c:v>3976.8529999999996</c:v>
                </c:pt>
                <c:pt idx="63">
                  <c:v>3991.6800000000003</c:v>
                </c:pt>
                <c:pt idx="64">
                  <c:v>4038.8849999999993</c:v>
                </c:pt>
                <c:pt idx="65">
                  <c:v>4079.1370000000002</c:v>
                </c:pt>
                <c:pt idx="66">
                  <c:v>4139.6889999999994</c:v>
                </c:pt>
                <c:pt idx="67">
                  <c:v>4235.6140000000005</c:v>
                </c:pt>
                <c:pt idx="68">
                  <c:v>4405.9650000000001</c:v>
                </c:pt>
                <c:pt idx="69">
                  <c:v>4507.7450000000008</c:v>
                </c:pt>
                <c:pt idx="70">
                  <c:v>4642.6819999999998</c:v>
                </c:pt>
                <c:pt idx="71">
                  <c:v>4722.6850000000004</c:v>
                </c:pt>
                <c:pt idx="72">
                  <c:v>4732.0110000000004</c:v>
                </c:pt>
                <c:pt idx="73">
                  <c:v>4802.4660000000003</c:v>
                </c:pt>
                <c:pt idx="74">
                  <c:v>4825.3470000000007</c:v>
                </c:pt>
                <c:pt idx="75">
                  <c:v>4826.7560000000003</c:v>
                </c:pt>
                <c:pt idx="76">
                  <c:v>4824.0209999999997</c:v>
                </c:pt>
                <c:pt idx="77">
                  <c:v>4796.1729999999998</c:v>
                </c:pt>
                <c:pt idx="78">
                  <c:v>4749.8159999999998</c:v>
                </c:pt>
                <c:pt idx="79">
                  <c:v>4678.6549999999997</c:v>
                </c:pt>
                <c:pt idx="80">
                  <c:v>4598.7300000000005</c:v>
                </c:pt>
                <c:pt idx="81">
                  <c:v>4506.2310000000007</c:v>
                </c:pt>
                <c:pt idx="82">
                  <c:v>4405.4150000000009</c:v>
                </c:pt>
                <c:pt idx="83">
                  <c:v>4304.1310000000003</c:v>
                </c:pt>
                <c:pt idx="84">
                  <c:v>4182.7889999999998</c:v>
                </c:pt>
                <c:pt idx="85">
                  <c:v>4071.6070000000004</c:v>
                </c:pt>
                <c:pt idx="86">
                  <c:v>3977.308</c:v>
                </c:pt>
                <c:pt idx="87">
                  <c:v>3918.1039999999998</c:v>
                </c:pt>
                <c:pt idx="88">
                  <c:v>3697.7880000000005</c:v>
                </c:pt>
                <c:pt idx="89">
                  <c:v>3613.7539999999999</c:v>
                </c:pt>
                <c:pt idx="90">
                  <c:v>3545.1959999999999</c:v>
                </c:pt>
                <c:pt idx="91">
                  <c:v>3455.5009999999997</c:v>
                </c:pt>
                <c:pt idx="92">
                  <c:v>3234.9009999999994</c:v>
                </c:pt>
                <c:pt idx="93">
                  <c:v>3160.5720000000001</c:v>
                </c:pt>
                <c:pt idx="94">
                  <c:v>3097.8670000000002</c:v>
                </c:pt>
                <c:pt idx="95">
                  <c:v>3000.239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F6-4822-83C7-AE8EA92C64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205.00000000000003</c:v>
                </c:pt>
                <c:pt idx="9">
                  <c:v>205.00000000000003</c:v>
                </c:pt>
                <c:pt idx="10">
                  <c:v>205.00000000000003</c:v>
                </c:pt>
                <c:pt idx="11">
                  <c:v>205.00000000000003</c:v>
                </c:pt>
                <c:pt idx="12">
                  <c:v>205.00000000000003</c:v>
                </c:pt>
                <c:pt idx="13">
                  <c:v>205.00000000000003</c:v>
                </c:pt>
                <c:pt idx="14">
                  <c:v>205.00000000000003</c:v>
                </c:pt>
                <c:pt idx="15">
                  <c:v>205.00000000000003</c:v>
                </c:pt>
                <c:pt idx="16">
                  <c:v>217</c:v>
                </c:pt>
                <c:pt idx="17">
                  <c:v>217</c:v>
                </c:pt>
                <c:pt idx="18">
                  <c:v>217</c:v>
                </c:pt>
                <c:pt idx="19">
                  <c:v>217</c:v>
                </c:pt>
                <c:pt idx="20">
                  <c:v>248.99999999999997</c:v>
                </c:pt>
                <c:pt idx="21">
                  <c:v>248.99999999999997</c:v>
                </c:pt>
                <c:pt idx="22">
                  <c:v>248.99999999999997</c:v>
                </c:pt>
                <c:pt idx="23">
                  <c:v>248.99999999999997</c:v>
                </c:pt>
                <c:pt idx="24">
                  <c:v>295.00000000000006</c:v>
                </c:pt>
                <c:pt idx="25">
                  <c:v>295.00000000000006</c:v>
                </c:pt>
                <c:pt idx="26">
                  <c:v>295.00000000000006</c:v>
                </c:pt>
                <c:pt idx="27">
                  <c:v>295.00000000000006</c:v>
                </c:pt>
                <c:pt idx="28">
                  <c:v>317</c:v>
                </c:pt>
                <c:pt idx="29">
                  <c:v>317</c:v>
                </c:pt>
                <c:pt idx="30">
                  <c:v>317</c:v>
                </c:pt>
                <c:pt idx="31">
                  <c:v>317</c:v>
                </c:pt>
                <c:pt idx="32">
                  <c:v>325</c:v>
                </c:pt>
                <c:pt idx="33">
                  <c:v>325</c:v>
                </c:pt>
                <c:pt idx="34">
                  <c:v>325</c:v>
                </c:pt>
                <c:pt idx="35">
                  <c:v>325</c:v>
                </c:pt>
                <c:pt idx="36">
                  <c:v>323.99999999999994</c:v>
                </c:pt>
                <c:pt idx="37">
                  <c:v>323.99999999999994</c:v>
                </c:pt>
                <c:pt idx="38">
                  <c:v>323.99999999999994</c:v>
                </c:pt>
                <c:pt idx="39">
                  <c:v>323.99999999999994</c:v>
                </c:pt>
                <c:pt idx="40">
                  <c:v>320</c:v>
                </c:pt>
                <c:pt idx="41">
                  <c:v>320</c:v>
                </c:pt>
                <c:pt idx="42">
                  <c:v>320</c:v>
                </c:pt>
                <c:pt idx="43">
                  <c:v>320</c:v>
                </c:pt>
                <c:pt idx="44">
                  <c:v>320.99999999999994</c:v>
                </c:pt>
                <c:pt idx="45">
                  <c:v>320.99999999999994</c:v>
                </c:pt>
                <c:pt idx="46">
                  <c:v>320.99999999999994</c:v>
                </c:pt>
                <c:pt idx="47">
                  <c:v>320.99999999999994</c:v>
                </c:pt>
                <c:pt idx="48">
                  <c:v>312</c:v>
                </c:pt>
                <c:pt idx="49">
                  <c:v>312</c:v>
                </c:pt>
                <c:pt idx="50">
                  <c:v>312</c:v>
                </c:pt>
                <c:pt idx="51">
                  <c:v>312</c:v>
                </c:pt>
                <c:pt idx="52">
                  <c:v>305</c:v>
                </c:pt>
                <c:pt idx="53">
                  <c:v>305</c:v>
                </c:pt>
                <c:pt idx="54">
                  <c:v>305</c:v>
                </c:pt>
                <c:pt idx="55">
                  <c:v>305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318</c:v>
                </c:pt>
                <c:pt idx="61">
                  <c:v>318</c:v>
                </c:pt>
                <c:pt idx="62">
                  <c:v>318</c:v>
                </c:pt>
                <c:pt idx="63">
                  <c:v>318</c:v>
                </c:pt>
                <c:pt idx="64">
                  <c:v>345</c:v>
                </c:pt>
                <c:pt idx="65">
                  <c:v>345</c:v>
                </c:pt>
                <c:pt idx="66">
                  <c:v>345</c:v>
                </c:pt>
                <c:pt idx="67">
                  <c:v>345</c:v>
                </c:pt>
                <c:pt idx="68">
                  <c:v>390</c:v>
                </c:pt>
                <c:pt idx="69">
                  <c:v>390</c:v>
                </c:pt>
                <c:pt idx="70">
                  <c:v>390</c:v>
                </c:pt>
                <c:pt idx="71">
                  <c:v>390</c:v>
                </c:pt>
                <c:pt idx="72">
                  <c:v>412.00000000000006</c:v>
                </c:pt>
                <c:pt idx="73">
                  <c:v>412.00000000000006</c:v>
                </c:pt>
                <c:pt idx="74">
                  <c:v>412.00000000000006</c:v>
                </c:pt>
                <c:pt idx="75">
                  <c:v>412.00000000000006</c:v>
                </c:pt>
                <c:pt idx="76">
                  <c:v>408</c:v>
                </c:pt>
                <c:pt idx="77">
                  <c:v>408</c:v>
                </c:pt>
                <c:pt idx="78">
                  <c:v>408</c:v>
                </c:pt>
                <c:pt idx="79">
                  <c:v>408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343</c:v>
                </c:pt>
                <c:pt idx="85">
                  <c:v>343</c:v>
                </c:pt>
                <c:pt idx="86">
                  <c:v>343</c:v>
                </c:pt>
                <c:pt idx="87">
                  <c:v>343</c:v>
                </c:pt>
                <c:pt idx="88">
                  <c:v>298.00000000000006</c:v>
                </c:pt>
                <c:pt idx="89">
                  <c:v>298.00000000000006</c:v>
                </c:pt>
                <c:pt idx="90">
                  <c:v>298.00000000000006</c:v>
                </c:pt>
                <c:pt idx="91">
                  <c:v>298.00000000000006</c:v>
                </c:pt>
                <c:pt idx="92">
                  <c:v>264</c:v>
                </c:pt>
                <c:pt idx="93">
                  <c:v>264</c:v>
                </c:pt>
                <c:pt idx="94">
                  <c:v>264</c:v>
                </c:pt>
                <c:pt idx="95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F6-4822-83C7-AE8EA92C64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F6-4822-83C7-AE8EA92C64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F6-4822-83C7-AE8EA92C64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F6-4822-83C7-AE8EA92C64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F6-4822-83C7-AE8EA92C64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BF6-4822-83C7-AE8EA92C643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2156.5</c:v>
                </c:pt>
                <c:pt idx="1">
                  <c:v>2120.5</c:v>
                </c:pt>
                <c:pt idx="2">
                  <c:v>2053.9</c:v>
                </c:pt>
                <c:pt idx="3">
                  <c:v>2021.6</c:v>
                </c:pt>
                <c:pt idx="4">
                  <c:v>1919.8</c:v>
                </c:pt>
                <c:pt idx="5">
                  <c:v>1919.5</c:v>
                </c:pt>
                <c:pt idx="6">
                  <c:v>1996.3</c:v>
                </c:pt>
                <c:pt idx="7">
                  <c:v>1986.1</c:v>
                </c:pt>
                <c:pt idx="8">
                  <c:v>2157.6999999999998</c:v>
                </c:pt>
                <c:pt idx="9">
                  <c:v>2195.3000000000002</c:v>
                </c:pt>
                <c:pt idx="10">
                  <c:v>2297.8000000000002</c:v>
                </c:pt>
                <c:pt idx="11">
                  <c:v>2282.4</c:v>
                </c:pt>
                <c:pt idx="12">
                  <c:v>2288.1999999999998</c:v>
                </c:pt>
                <c:pt idx="13">
                  <c:v>2367.1999999999998</c:v>
                </c:pt>
                <c:pt idx="14">
                  <c:v>2377.3000000000002</c:v>
                </c:pt>
                <c:pt idx="15">
                  <c:v>2369.3000000000002</c:v>
                </c:pt>
                <c:pt idx="16">
                  <c:v>2369.5</c:v>
                </c:pt>
                <c:pt idx="17">
                  <c:v>2424.4</c:v>
                </c:pt>
                <c:pt idx="18">
                  <c:v>2413</c:v>
                </c:pt>
                <c:pt idx="19">
                  <c:v>2416.6999999999998</c:v>
                </c:pt>
                <c:pt idx="20">
                  <c:v>2497.1999999999998</c:v>
                </c:pt>
                <c:pt idx="21">
                  <c:v>2510</c:v>
                </c:pt>
                <c:pt idx="22">
                  <c:v>2510</c:v>
                </c:pt>
                <c:pt idx="23">
                  <c:v>2510</c:v>
                </c:pt>
                <c:pt idx="24">
                  <c:v>2519</c:v>
                </c:pt>
                <c:pt idx="25">
                  <c:v>2519</c:v>
                </c:pt>
                <c:pt idx="26">
                  <c:v>2519</c:v>
                </c:pt>
                <c:pt idx="27">
                  <c:v>2519</c:v>
                </c:pt>
                <c:pt idx="28">
                  <c:v>2557</c:v>
                </c:pt>
                <c:pt idx="29">
                  <c:v>2557</c:v>
                </c:pt>
                <c:pt idx="30">
                  <c:v>2557</c:v>
                </c:pt>
                <c:pt idx="31">
                  <c:v>2557</c:v>
                </c:pt>
                <c:pt idx="32">
                  <c:v>2460.5</c:v>
                </c:pt>
                <c:pt idx="33">
                  <c:v>2501</c:v>
                </c:pt>
                <c:pt idx="34">
                  <c:v>2476.5</c:v>
                </c:pt>
                <c:pt idx="35">
                  <c:v>2282.6999999999998</c:v>
                </c:pt>
                <c:pt idx="36">
                  <c:v>2200.8000000000002</c:v>
                </c:pt>
                <c:pt idx="37">
                  <c:v>2200.8000000000002</c:v>
                </c:pt>
                <c:pt idx="38">
                  <c:v>2200.8000000000002</c:v>
                </c:pt>
                <c:pt idx="39">
                  <c:v>2200.8000000000002</c:v>
                </c:pt>
                <c:pt idx="40">
                  <c:v>2184.4</c:v>
                </c:pt>
                <c:pt idx="41">
                  <c:v>2289.1999999999998</c:v>
                </c:pt>
                <c:pt idx="42">
                  <c:v>2365.9</c:v>
                </c:pt>
                <c:pt idx="43">
                  <c:v>2365.9</c:v>
                </c:pt>
                <c:pt idx="44">
                  <c:v>2444</c:v>
                </c:pt>
                <c:pt idx="45">
                  <c:v>2444</c:v>
                </c:pt>
                <c:pt idx="46">
                  <c:v>2444</c:v>
                </c:pt>
                <c:pt idx="47">
                  <c:v>2444</c:v>
                </c:pt>
                <c:pt idx="48">
                  <c:v>2414</c:v>
                </c:pt>
                <c:pt idx="49">
                  <c:v>2414</c:v>
                </c:pt>
                <c:pt idx="50">
                  <c:v>2414</c:v>
                </c:pt>
                <c:pt idx="51">
                  <c:v>2414</c:v>
                </c:pt>
                <c:pt idx="52">
                  <c:v>2408</c:v>
                </c:pt>
                <c:pt idx="53">
                  <c:v>2408</c:v>
                </c:pt>
                <c:pt idx="54">
                  <c:v>2408</c:v>
                </c:pt>
                <c:pt idx="55">
                  <c:v>2408</c:v>
                </c:pt>
                <c:pt idx="56">
                  <c:v>2474</c:v>
                </c:pt>
                <c:pt idx="57">
                  <c:v>2474</c:v>
                </c:pt>
                <c:pt idx="58">
                  <c:v>2474</c:v>
                </c:pt>
                <c:pt idx="59">
                  <c:v>2474</c:v>
                </c:pt>
                <c:pt idx="60">
                  <c:v>2427</c:v>
                </c:pt>
                <c:pt idx="61">
                  <c:v>2427</c:v>
                </c:pt>
                <c:pt idx="62">
                  <c:v>2427</c:v>
                </c:pt>
                <c:pt idx="63">
                  <c:v>2427</c:v>
                </c:pt>
                <c:pt idx="64">
                  <c:v>2450.4</c:v>
                </c:pt>
                <c:pt idx="65">
                  <c:v>2461.9</c:v>
                </c:pt>
                <c:pt idx="66">
                  <c:v>2279.6</c:v>
                </c:pt>
                <c:pt idx="67">
                  <c:v>2124.3000000000002</c:v>
                </c:pt>
                <c:pt idx="68">
                  <c:v>1767.8</c:v>
                </c:pt>
                <c:pt idx="69">
                  <c:v>1669.5</c:v>
                </c:pt>
                <c:pt idx="70">
                  <c:v>1706.7</c:v>
                </c:pt>
                <c:pt idx="71">
                  <c:v>1550.5</c:v>
                </c:pt>
                <c:pt idx="72">
                  <c:v>1534.6</c:v>
                </c:pt>
                <c:pt idx="73">
                  <c:v>1528.6</c:v>
                </c:pt>
                <c:pt idx="74">
                  <c:v>1277.4000000000001</c:v>
                </c:pt>
                <c:pt idx="75">
                  <c:v>1227.5999999999999</c:v>
                </c:pt>
                <c:pt idx="76">
                  <c:v>1235.4000000000001</c:v>
                </c:pt>
                <c:pt idx="77">
                  <c:v>1213.2</c:v>
                </c:pt>
                <c:pt idx="78">
                  <c:v>1199.9000000000001</c:v>
                </c:pt>
                <c:pt idx="79">
                  <c:v>1070</c:v>
                </c:pt>
                <c:pt idx="80">
                  <c:v>1352</c:v>
                </c:pt>
                <c:pt idx="81">
                  <c:v>1392.9</c:v>
                </c:pt>
                <c:pt idx="82">
                  <c:v>1311.2</c:v>
                </c:pt>
                <c:pt idx="83">
                  <c:v>1140.5</c:v>
                </c:pt>
                <c:pt idx="84">
                  <c:v>1747</c:v>
                </c:pt>
                <c:pt idx="85">
                  <c:v>1726</c:v>
                </c:pt>
                <c:pt idx="86">
                  <c:v>1438.4</c:v>
                </c:pt>
                <c:pt idx="87">
                  <c:v>1260.2</c:v>
                </c:pt>
                <c:pt idx="88">
                  <c:v>1961.7</c:v>
                </c:pt>
                <c:pt idx="89">
                  <c:v>1736.9</c:v>
                </c:pt>
                <c:pt idx="90">
                  <c:v>1461.4</c:v>
                </c:pt>
                <c:pt idx="91">
                  <c:v>1529.8</c:v>
                </c:pt>
                <c:pt idx="92">
                  <c:v>1857</c:v>
                </c:pt>
                <c:pt idx="93">
                  <c:v>1758.5</c:v>
                </c:pt>
                <c:pt idx="94">
                  <c:v>1728.6</c:v>
                </c:pt>
                <c:pt idx="95">
                  <c:v>1806.5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F6-4822-83C7-AE8EA92C64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53.731999999999999</c:v>
                </c:pt>
                <c:pt idx="26">
                  <c:v>52.176000000000002</c:v>
                </c:pt>
                <c:pt idx="27">
                  <c:v>50.396000000000001</c:v>
                </c:pt>
                <c:pt idx="28">
                  <c:v>48.712000000000003</c:v>
                </c:pt>
                <c:pt idx="29">
                  <c:v>46.968000000000004</c:v>
                </c:pt>
                <c:pt idx="30">
                  <c:v>45.212000000000003</c:v>
                </c:pt>
                <c:pt idx="31">
                  <c:v>43.756</c:v>
                </c:pt>
                <c:pt idx="32">
                  <c:v>42.648000000000003</c:v>
                </c:pt>
                <c:pt idx="33">
                  <c:v>41.564</c:v>
                </c:pt>
                <c:pt idx="34">
                  <c:v>40.527999999999999</c:v>
                </c:pt>
                <c:pt idx="35">
                  <c:v>39.82</c:v>
                </c:pt>
                <c:pt idx="36">
                  <c:v>39.436</c:v>
                </c:pt>
                <c:pt idx="37">
                  <c:v>39.188000000000002</c:v>
                </c:pt>
                <c:pt idx="38">
                  <c:v>39.055999999999997</c:v>
                </c:pt>
                <c:pt idx="39">
                  <c:v>39.271999999999998</c:v>
                </c:pt>
                <c:pt idx="40">
                  <c:v>39.74</c:v>
                </c:pt>
                <c:pt idx="41">
                  <c:v>40.323999999999998</c:v>
                </c:pt>
                <c:pt idx="42">
                  <c:v>40.856000000000002</c:v>
                </c:pt>
                <c:pt idx="43">
                  <c:v>41.5</c:v>
                </c:pt>
                <c:pt idx="44">
                  <c:v>42.195999999999998</c:v>
                </c:pt>
                <c:pt idx="45">
                  <c:v>42.875999999999998</c:v>
                </c:pt>
                <c:pt idx="46">
                  <c:v>43.436</c:v>
                </c:pt>
                <c:pt idx="47">
                  <c:v>44.095999999999997</c:v>
                </c:pt>
                <c:pt idx="48">
                  <c:v>44.887999999999998</c:v>
                </c:pt>
                <c:pt idx="49">
                  <c:v>45.24</c:v>
                </c:pt>
                <c:pt idx="50">
                  <c:v>44.74</c:v>
                </c:pt>
                <c:pt idx="51">
                  <c:v>43.463999999999999</c:v>
                </c:pt>
                <c:pt idx="52">
                  <c:v>42.088000000000001</c:v>
                </c:pt>
                <c:pt idx="53">
                  <c:v>41.091999999999999</c:v>
                </c:pt>
                <c:pt idx="54">
                  <c:v>40.908000000000001</c:v>
                </c:pt>
                <c:pt idx="55">
                  <c:v>41.332000000000001</c:v>
                </c:pt>
                <c:pt idx="56">
                  <c:v>42.084000000000003</c:v>
                </c:pt>
                <c:pt idx="57">
                  <c:v>42.963999999999999</c:v>
                </c:pt>
                <c:pt idx="58">
                  <c:v>44.107999999999997</c:v>
                </c:pt>
                <c:pt idx="59">
                  <c:v>45.591999999999999</c:v>
                </c:pt>
                <c:pt idx="60">
                  <c:v>47.247999999999998</c:v>
                </c:pt>
                <c:pt idx="61">
                  <c:v>48.692</c:v>
                </c:pt>
                <c:pt idx="62">
                  <c:v>49.884</c:v>
                </c:pt>
                <c:pt idx="63">
                  <c:v>50.984000000000002</c:v>
                </c:pt>
                <c:pt idx="64">
                  <c:v>52.091999999999999</c:v>
                </c:pt>
                <c:pt idx="65">
                  <c:v>53.091999999999999</c:v>
                </c:pt>
                <c:pt idx="66">
                  <c:v>53.92</c:v>
                </c:pt>
                <c:pt idx="67">
                  <c:v>54.515999999999998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F6-4822-83C7-AE8EA92C64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BF6-4822-83C7-AE8EA92C64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BF6-4822-83C7-AE8EA92C6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83.75</c:v>
                </c:pt>
                <c:pt idx="1">
                  <c:v>45.5</c:v>
                </c:pt>
                <c:pt idx="2">
                  <c:v>86.51</c:v>
                </c:pt>
                <c:pt idx="3">
                  <c:v>85.32</c:v>
                </c:pt>
                <c:pt idx="4">
                  <c:v>85.89</c:v>
                </c:pt>
                <c:pt idx="5">
                  <c:v>82.97</c:v>
                </c:pt>
                <c:pt idx="6">
                  <c:v>85.55</c:v>
                </c:pt>
                <c:pt idx="7">
                  <c:v>58.89</c:v>
                </c:pt>
                <c:pt idx="8">
                  <c:v>85.89</c:v>
                </c:pt>
                <c:pt idx="9">
                  <c:v>85.69</c:v>
                </c:pt>
                <c:pt idx="10">
                  <c:v>86.02</c:v>
                </c:pt>
                <c:pt idx="11">
                  <c:v>40</c:v>
                </c:pt>
                <c:pt idx="12">
                  <c:v>35.24</c:v>
                </c:pt>
                <c:pt idx="13">
                  <c:v>89.36</c:v>
                </c:pt>
                <c:pt idx="14">
                  <c:v>60.3</c:v>
                </c:pt>
                <c:pt idx="15">
                  <c:v>35.24</c:v>
                </c:pt>
                <c:pt idx="16">
                  <c:v>36.28</c:v>
                </c:pt>
                <c:pt idx="17">
                  <c:v>90.24</c:v>
                </c:pt>
                <c:pt idx="18">
                  <c:v>92.59</c:v>
                </c:pt>
                <c:pt idx="19">
                  <c:v>94.19</c:v>
                </c:pt>
                <c:pt idx="20">
                  <c:v>91.07</c:v>
                </c:pt>
                <c:pt idx="21">
                  <c:v>93.42</c:v>
                </c:pt>
                <c:pt idx="22">
                  <c:v>93.61</c:v>
                </c:pt>
                <c:pt idx="23">
                  <c:v>93.71</c:v>
                </c:pt>
                <c:pt idx="24">
                  <c:v>95.28</c:v>
                </c:pt>
                <c:pt idx="25">
                  <c:v>98.66</c:v>
                </c:pt>
                <c:pt idx="26">
                  <c:v>99.39</c:v>
                </c:pt>
                <c:pt idx="27">
                  <c:v>98.09</c:v>
                </c:pt>
                <c:pt idx="28">
                  <c:v>129.04</c:v>
                </c:pt>
                <c:pt idx="29">
                  <c:v>130.72</c:v>
                </c:pt>
                <c:pt idx="30">
                  <c:v>120.43</c:v>
                </c:pt>
                <c:pt idx="31">
                  <c:v>99.64</c:v>
                </c:pt>
                <c:pt idx="32">
                  <c:v>118.36</c:v>
                </c:pt>
                <c:pt idx="33">
                  <c:v>98.88</c:v>
                </c:pt>
                <c:pt idx="34">
                  <c:v>109.93</c:v>
                </c:pt>
                <c:pt idx="35">
                  <c:v>90.4</c:v>
                </c:pt>
                <c:pt idx="36">
                  <c:v>70</c:v>
                </c:pt>
                <c:pt idx="37">
                  <c:v>21.98</c:v>
                </c:pt>
                <c:pt idx="38">
                  <c:v>70</c:v>
                </c:pt>
                <c:pt idx="39">
                  <c:v>83.99</c:v>
                </c:pt>
                <c:pt idx="40">
                  <c:v>115.79</c:v>
                </c:pt>
                <c:pt idx="41">
                  <c:v>106.71</c:v>
                </c:pt>
                <c:pt idx="42">
                  <c:v>92</c:v>
                </c:pt>
                <c:pt idx="43">
                  <c:v>49.46</c:v>
                </c:pt>
                <c:pt idx="44">
                  <c:v>2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0.02</c:v>
                </c:pt>
                <c:pt idx="60">
                  <c:v>0.01</c:v>
                </c:pt>
                <c:pt idx="61">
                  <c:v>0.02</c:v>
                </c:pt>
                <c:pt idx="62">
                  <c:v>74.36</c:v>
                </c:pt>
                <c:pt idx="63">
                  <c:v>85.22</c:v>
                </c:pt>
                <c:pt idx="64">
                  <c:v>99.18</c:v>
                </c:pt>
                <c:pt idx="65">
                  <c:v>104.06</c:v>
                </c:pt>
                <c:pt idx="66">
                  <c:v>127.63</c:v>
                </c:pt>
                <c:pt idx="67">
                  <c:v>129.69999999999999</c:v>
                </c:pt>
                <c:pt idx="68">
                  <c:v>125.51</c:v>
                </c:pt>
                <c:pt idx="69">
                  <c:v>129.5</c:v>
                </c:pt>
                <c:pt idx="70">
                  <c:v>122</c:v>
                </c:pt>
                <c:pt idx="71">
                  <c:v>118.36</c:v>
                </c:pt>
                <c:pt idx="72">
                  <c:v>129.30000000000001</c:v>
                </c:pt>
                <c:pt idx="73">
                  <c:v>132.36000000000001</c:v>
                </c:pt>
                <c:pt idx="74">
                  <c:v>125.91</c:v>
                </c:pt>
                <c:pt idx="75">
                  <c:v>124.86</c:v>
                </c:pt>
                <c:pt idx="76">
                  <c:v>127.04</c:v>
                </c:pt>
                <c:pt idx="77">
                  <c:v>124.62</c:v>
                </c:pt>
                <c:pt idx="78">
                  <c:v>117.19</c:v>
                </c:pt>
                <c:pt idx="79">
                  <c:v>103.5</c:v>
                </c:pt>
                <c:pt idx="80">
                  <c:v>117.91</c:v>
                </c:pt>
                <c:pt idx="81">
                  <c:v>114.03</c:v>
                </c:pt>
                <c:pt idx="82">
                  <c:v>100.27</c:v>
                </c:pt>
                <c:pt idx="83">
                  <c:v>92.19</c:v>
                </c:pt>
                <c:pt idx="84">
                  <c:v>102.28</c:v>
                </c:pt>
                <c:pt idx="85">
                  <c:v>97.96</c:v>
                </c:pt>
                <c:pt idx="86">
                  <c:v>87.86</c:v>
                </c:pt>
                <c:pt idx="87">
                  <c:v>51.43</c:v>
                </c:pt>
                <c:pt idx="88">
                  <c:v>97.14</c:v>
                </c:pt>
                <c:pt idx="89">
                  <c:v>86.78</c:v>
                </c:pt>
                <c:pt idx="90">
                  <c:v>69.92</c:v>
                </c:pt>
                <c:pt idx="91">
                  <c:v>46.11</c:v>
                </c:pt>
                <c:pt idx="92">
                  <c:v>81.7</c:v>
                </c:pt>
                <c:pt idx="93">
                  <c:v>71.010000000000005</c:v>
                </c:pt>
                <c:pt idx="94">
                  <c:v>44.42</c:v>
                </c:pt>
                <c:pt idx="95">
                  <c:v>35.229999999999997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F6-4822-83C7-AE8EA92C6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7237.7749999999996</v>
      </c>
      <c r="C5" s="25">
        <v>7199.0659999999998</v>
      </c>
      <c r="D5" s="25">
        <v>7036.7169999999996</v>
      </c>
      <c r="E5" s="25">
        <v>6984.8789999999999</v>
      </c>
      <c r="F5" s="25">
        <v>6857.81</v>
      </c>
      <c r="G5" s="25">
        <v>6843.2190000000001</v>
      </c>
      <c r="H5" s="25">
        <v>6895.0950000000003</v>
      </c>
      <c r="I5" s="25">
        <v>6887.9530000000004</v>
      </c>
      <c r="J5" s="25">
        <v>6971.616</v>
      </c>
      <c r="K5" s="25">
        <v>6987.0739999999996</v>
      </c>
      <c r="L5" s="25">
        <v>7062.6559999999999</v>
      </c>
      <c r="M5" s="25">
        <v>7072.3720000000003</v>
      </c>
      <c r="N5" s="25">
        <v>7067.9129999999996</v>
      </c>
      <c r="O5" s="25">
        <v>7107.3789999999999</v>
      </c>
      <c r="P5" s="25">
        <v>7142.098</v>
      </c>
      <c r="Q5" s="25">
        <v>7148.5860000000002</v>
      </c>
      <c r="R5" s="25">
        <v>7192.0730000000003</v>
      </c>
      <c r="S5" s="25">
        <v>7243.9059999999999</v>
      </c>
      <c r="T5" s="25">
        <v>7295.6409999999996</v>
      </c>
      <c r="U5" s="25">
        <v>7399.183</v>
      </c>
      <c r="V5" s="25">
        <v>7639.7160000000003</v>
      </c>
      <c r="W5" s="25">
        <v>7797.5929999999998</v>
      </c>
      <c r="X5" s="25">
        <v>7954.165</v>
      </c>
      <c r="Y5" s="25">
        <v>8133.0959999999995</v>
      </c>
      <c r="Z5" s="25">
        <v>8403.0780000000013</v>
      </c>
      <c r="AA5" s="25">
        <v>8580.119999999999</v>
      </c>
      <c r="AB5" s="25">
        <v>8729.5679999999993</v>
      </c>
      <c r="AC5" s="25">
        <v>8844.25</v>
      </c>
      <c r="AD5" s="25">
        <v>9013.1540000000005</v>
      </c>
      <c r="AE5" s="25">
        <v>9097.5010000000002</v>
      </c>
      <c r="AF5" s="25">
        <v>9177.4539999999997</v>
      </c>
      <c r="AG5" s="25">
        <v>9283.5769999999993</v>
      </c>
      <c r="AH5" s="25">
        <v>9229.1299999999992</v>
      </c>
      <c r="AI5" s="25">
        <v>9318.4210000000003</v>
      </c>
      <c r="AJ5" s="25">
        <v>9305.625</v>
      </c>
      <c r="AK5" s="25">
        <v>9152.8790000000008</v>
      </c>
      <c r="AL5" s="25">
        <v>9048.4279999999999</v>
      </c>
      <c r="AM5" s="25">
        <v>9124.4599999999991</v>
      </c>
      <c r="AN5" s="25">
        <v>9075.2780000000002</v>
      </c>
      <c r="AO5" s="25">
        <v>9052.1</v>
      </c>
      <c r="AP5" s="25">
        <v>8995.07</v>
      </c>
      <c r="AQ5" s="25">
        <v>9106.4290000000001</v>
      </c>
      <c r="AR5" s="25">
        <v>9193.4120000000003</v>
      </c>
      <c r="AS5" s="25">
        <v>9276.598</v>
      </c>
      <c r="AT5" s="25">
        <v>9390.7209999999995</v>
      </c>
      <c r="AU5" s="25">
        <v>9453.6290000000008</v>
      </c>
      <c r="AV5" s="25">
        <v>9475.3490000000002</v>
      </c>
      <c r="AW5" s="25">
        <v>9477.9719999999998</v>
      </c>
      <c r="AX5" s="25">
        <v>9366.652</v>
      </c>
      <c r="AY5" s="25">
        <v>9342.4339999999993</v>
      </c>
      <c r="AZ5" s="25">
        <v>9303.9529999999995</v>
      </c>
      <c r="BA5" s="25">
        <v>9241.8240000000005</v>
      </c>
      <c r="BB5" s="25">
        <v>9164.5040000000008</v>
      </c>
      <c r="BC5" s="25">
        <v>9107.7829999999994</v>
      </c>
      <c r="BD5" s="25">
        <v>9063.2849999999999</v>
      </c>
      <c r="BE5" s="25">
        <v>9017.7099999999991</v>
      </c>
      <c r="BF5" s="25">
        <v>9094.527</v>
      </c>
      <c r="BG5" s="25">
        <v>9072.6759999999995</v>
      </c>
      <c r="BH5" s="25">
        <v>9057.2379999999994</v>
      </c>
      <c r="BI5" s="25">
        <v>9037.5149999999994</v>
      </c>
      <c r="BJ5" s="25">
        <v>8993.101999999999</v>
      </c>
      <c r="BK5" s="25">
        <v>8977.2219999999998</v>
      </c>
      <c r="BL5" s="25">
        <v>8892.6890000000003</v>
      </c>
      <c r="BM5" s="25">
        <v>8916.384</v>
      </c>
      <c r="BN5" s="25">
        <v>8984.4339999999993</v>
      </c>
      <c r="BO5" s="25">
        <v>9039.1209999999992</v>
      </c>
      <c r="BP5" s="25">
        <v>8917.6299999999992</v>
      </c>
      <c r="BQ5" s="25">
        <v>8860.9629999999997</v>
      </c>
      <c r="BR5" s="25">
        <v>8720.8169999999991</v>
      </c>
      <c r="BS5" s="25">
        <v>8725.7800000000007</v>
      </c>
      <c r="BT5" s="25">
        <v>8898.2849999999999</v>
      </c>
      <c r="BU5" s="25">
        <v>8821.7469999999994</v>
      </c>
      <c r="BV5" s="25">
        <v>8847.6209999999992</v>
      </c>
      <c r="BW5" s="25">
        <v>8911.9089999999997</v>
      </c>
      <c r="BX5" s="25">
        <v>8684.35</v>
      </c>
      <c r="BY5" s="25">
        <v>8630.2690000000002</v>
      </c>
      <c r="BZ5" s="25">
        <v>8613.5169999999998</v>
      </c>
      <c r="CA5" s="25">
        <v>8555.84</v>
      </c>
      <c r="CB5" s="25">
        <v>8490.9249999999993</v>
      </c>
      <c r="CC5" s="25">
        <v>8281.2659999999996</v>
      </c>
      <c r="CD5" s="25">
        <v>8406.8250000000007</v>
      </c>
      <c r="CE5" s="25">
        <v>8342.6759999999995</v>
      </c>
      <c r="CF5" s="25">
        <v>8139.5619999999999</v>
      </c>
      <c r="CG5" s="25">
        <v>7835.4589999999998</v>
      </c>
      <c r="CH5" s="25">
        <v>8258.9740000000002</v>
      </c>
      <c r="CI5" s="25">
        <v>8118.4319999999998</v>
      </c>
      <c r="CJ5" s="25">
        <v>7723.8990000000003</v>
      </c>
      <c r="CK5" s="25">
        <v>7489.6019999999999</v>
      </c>
      <c r="CL5" s="25">
        <v>7988.3469999999998</v>
      </c>
      <c r="CM5" s="25">
        <v>7672.3029999999999</v>
      </c>
      <c r="CN5" s="25">
        <v>7328.2169999999996</v>
      </c>
      <c r="CO5" s="25">
        <v>7300.3450000000003</v>
      </c>
      <c r="CP5" s="25">
        <v>7399.8159999999998</v>
      </c>
      <c r="CQ5" s="25">
        <v>7221.5439999999999</v>
      </c>
      <c r="CR5" s="25">
        <v>7136.665</v>
      </c>
      <c r="CS5" s="25">
        <v>7111.915</v>
      </c>
      <c r="CT5" s="26"/>
      <c r="CU5" s="26"/>
      <c r="CV5" s="26"/>
      <c r="CW5" s="27"/>
      <c r="CX5" s="28">
        <f t="array" ref="CX5">SUMPRODUCT(B5:CW5*0.25)</f>
        <v>200267.58424999999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83.75</v>
      </c>
      <c r="C8" s="37">
        <v>45.5</v>
      </c>
      <c r="D8" s="37">
        <v>86.51</v>
      </c>
      <c r="E8" s="37">
        <v>85.32</v>
      </c>
      <c r="F8" s="37">
        <v>85.89</v>
      </c>
      <c r="G8" s="37">
        <v>82.97</v>
      </c>
      <c r="H8" s="37">
        <v>85.55</v>
      </c>
      <c r="I8" s="37">
        <v>58.89</v>
      </c>
      <c r="J8" s="37">
        <v>85.89</v>
      </c>
      <c r="K8" s="37">
        <v>85.69</v>
      </c>
      <c r="L8" s="37">
        <v>86.02</v>
      </c>
      <c r="M8" s="37">
        <v>40</v>
      </c>
      <c r="N8" s="37">
        <v>35.24</v>
      </c>
      <c r="O8" s="37">
        <v>89.36</v>
      </c>
      <c r="P8" s="37">
        <v>60.3</v>
      </c>
      <c r="Q8" s="37">
        <v>35.24</v>
      </c>
      <c r="R8" s="37">
        <v>36.28</v>
      </c>
      <c r="S8" s="37">
        <v>90.24</v>
      </c>
      <c r="T8" s="37">
        <v>92.59</v>
      </c>
      <c r="U8" s="37">
        <v>94.19</v>
      </c>
      <c r="V8" s="37">
        <v>91.07</v>
      </c>
      <c r="W8" s="37">
        <v>93.42</v>
      </c>
      <c r="X8" s="37">
        <v>93.61</v>
      </c>
      <c r="Y8" s="37">
        <v>93.71</v>
      </c>
      <c r="Z8" s="37">
        <v>95.28</v>
      </c>
      <c r="AA8" s="37">
        <v>98.66</v>
      </c>
      <c r="AB8" s="37">
        <v>99.39</v>
      </c>
      <c r="AC8" s="37">
        <v>98.09</v>
      </c>
      <c r="AD8" s="37">
        <v>129.04</v>
      </c>
      <c r="AE8" s="37">
        <v>130.72</v>
      </c>
      <c r="AF8" s="37">
        <v>120.43</v>
      </c>
      <c r="AG8" s="37">
        <v>99.64</v>
      </c>
      <c r="AH8" s="37">
        <v>118.36</v>
      </c>
      <c r="AI8" s="37">
        <v>98.88</v>
      </c>
      <c r="AJ8" s="37">
        <v>109.93</v>
      </c>
      <c r="AK8" s="37">
        <v>90.4</v>
      </c>
      <c r="AL8" s="37">
        <v>70</v>
      </c>
      <c r="AM8" s="37">
        <v>21.98</v>
      </c>
      <c r="AN8" s="37">
        <v>70</v>
      </c>
      <c r="AO8" s="37">
        <v>83.99</v>
      </c>
      <c r="AP8" s="37">
        <v>115.79</v>
      </c>
      <c r="AQ8" s="37">
        <v>106.71</v>
      </c>
      <c r="AR8" s="37">
        <v>92</v>
      </c>
      <c r="AS8" s="37">
        <v>49.46</v>
      </c>
      <c r="AT8" s="37">
        <v>2</v>
      </c>
      <c r="AU8" s="37">
        <v>0.02</v>
      </c>
      <c r="AV8" s="37">
        <v>0.02</v>
      </c>
      <c r="AW8" s="37">
        <v>0.02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0.02</v>
      </c>
      <c r="BJ8" s="37">
        <v>0.01</v>
      </c>
      <c r="BK8" s="37">
        <v>0.02</v>
      </c>
      <c r="BL8" s="37">
        <v>74.36</v>
      </c>
      <c r="BM8" s="37">
        <v>85.22</v>
      </c>
      <c r="BN8" s="37">
        <v>99.18</v>
      </c>
      <c r="BO8" s="37">
        <v>104.06</v>
      </c>
      <c r="BP8" s="37">
        <v>127.63</v>
      </c>
      <c r="BQ8" s="37">
        <v>129.69999999999999</v>
      </c>
      <c r="BR8" s="37">
        <v>125.51</v>
      </c>
      <c r="BS8" s="37">
        <v>129.5</v>
      </c>
      <c r="BT8" s="37">
        <v>122</v>
      </c>
      <c r="BU8" s="37">
        <v>118.36</v>
      </c>
      <c r="BV8" s="37">
        <v>129.30000000000001</v>
      </c>
      <c r="BW8" s="37">
        <v>132.36000000000001</v>
      </c>
      <c r="BX8" s="37">
        <v>125.91</v>
      </c>
      <c r="BY8" s="37">
        <v>124.86</v>
      </c>
      <c r="BZ8" s="37">
        <v>127.04</v>
      </c>
      <c r="CA8" s="37">
        <v>124.62</v>
      </c>
      <c r="CB8" s="37">
        <v>117.19</v>
      </c>
      <c r="CC8" s="37">
        <v>103.5</v>
      </c>
      <c r="CD8" s="37">
        <v>117.91</v>
      </c>
      <c r="CE8" s="37">
        <v>114.03</v>
      </c>
      <c r="CF8" s="37">
        <v>100.27</v>
      </c>
      <c r="CG8" s="37">
        <v>92.19</v>
      </c>
      <c r="CH8" s="37">
        <v>102.28</v>
      </c>
      <c r="CI8" s="37">
        <v>97.96</v>
      </c>
      <c r="CJ8" s="37">
        <v>87.86</v>
      </c>
      <c r="CK8" s="37">
        <v>51.43</v>
      </c>
      <c r="CL8" s="37">
        <v>97.14</v>
      </c>
      <c r="CM8" s="37">
        <v>86.78</v>
      </c>
      <c r="CN8" s="37">
        <v>69.92</v>
      </c>
      <c r="CO8" s="37">
        <v>46.11</v>
      </c>
      <c r="CP8" s="37">
        <v>81.7</v>
      </c>
      <c r="CQ8" s="37">
        <v>71.010000000000005</v>
      </c>
      <c r="CR8" s="37">
        <v>44.42</v>
      </c>
      <c r="CS8" s="37">
        <v>35.229999999999997</v>
      </c>
      <c r="CT8" s="38"/>
      <c r="CU8" s="38"/>
      <c r="CV8" s="38"/>
      <c r="CW8" s="39"/>
      <c r="CX8" s="40">
        <f>IF(SUM(B8:CW8)&lt;&gt;0,AVERAGEIF(B8:CW8,"&lt;&gt;"""),"")</f>
        <v>74.111874999999984</v>
      </c>
    </row>
    <row r="9" spans="1:102" ht="24.95" customHeight="1" thickBot="1" x14ac:dyDescent="0.25">
      <c r="A9" s="41" t="s">
        <v>6</v>
      </c>
      <c r="B9" s="42">
        <v>75.27</v>
      </c>
      <c r="C9" s="43">
        <v>75.27</v>
      </c>
      <c r="D9" s="43">
        <v>75.27</v>
      </c>
      <c r="E9" s="43">
        <v>75.27</v>
      </c>
      <c r="F9" s="43">
        <v>78.325000000000003</v>
      </c>
      <c r="G9" s="43">
        <v>78.325000000000003</v>
      </c>
      <c r="H9" s="43">
        <v>78.325000000000003</v>
      </c>
      <c r="I9" s="43">
        <v>78.325000000000003</v>
      </c>
      <c r="J9" s="43">
        <v>74.400000000000006</v>
      </c>
      <c r="K9" s="43">
        <v>74.400000000000006</v>
      </c>
      <c r="L9" s="43">
        <v>74.400000000000006</v>
      </c>
      <c r="M9" s="43">
        <v>74.400000000000006</v>
      </c>
      <c r="N9" s="43">
        <v>55.034999999999997</v>
      </c>
      <c r="O9" s="43">
        <v>55.034999999999997</v>
      </c>
      <c r="P9" s="43">
        <v>55.034999999999997</v>
      </c>
      <c r="Q9" s="43">
        <v>55.034999999999997</v>
      </c>
      <c r="R9" s="43">
        <v>78.325000000000003</v>
      </c>
      <c r="S9" s="43">
        <v>78.325000000000003</v>
      </c>
      <c r="T9" s="43">
        <v>78.325000000000003</v>
      </c>
      <c r="U9" s="43">
        <v>78.325000000000003</v>
      </c>
      <c r="V9" s="43">
        <v>92.952500000000001</v>
      </c>
      <c r="W9" s="43">
        <v>92.952500000000001</v>
      </c>
      <c r="X9" s="43">
        <v>92.952500000000001</v>
      </c>
      <c r="Y9" s="43">
        <v>92.952500000000001</v>
      </c>
      <c r="Z9" s="43">
        <v>97.855000000000004</v>
      </c>
      <c r="AA9" s="43">
        <v>97.855000000000004</v>
      </c>
      <c r="AB9" s="43">
        <v>97.855000000000004</v>
      </c>
      <c r="AC9" s="43">
        <v>97.855000000000004</v>
      </c>
      <c r="AD9" s="43">
        <v>119.9575</v>
      </c>
      <c r="AE9" s="43">
        <v>119.9575</v>
      </c>
      <c r="AF9" s="43">
        <v>119.9575</v>
      </c>
      <c r="AG9" s="43">
        <v>119.9575</v>
      </c>
      <c r="AH9" s="43">
        <v>104.3925</v>
      </c>
      <c r="AI9" s="43">
        <v>104.3925</v>
      </c>
      <c r="AJ9" s="43">
        <v>104.3925</v>
      </c>
      <c r="AK9" s="43">
        <v>104.3925</v>
      </c>
      <c r="AL9" s="43">
        <v>61.4925</v>
      </c>
      <c r="AM9" s="43">
        <v>61.4925</v>
      </c>
      <c r="AN9" s="43">
        <v>61.4925</v>
      </c>
      <c r="AO9" s="43">
        <v>61.4925</v>
      </c>
      <c r="AP9" s="43">
        <v>90.99</v>
      </c>
      <c r="AQ9" s="43">
        <v>90.99</v>
      </c>
      <c r="AR9" s="43">
        <v>90.99</v>
      </c>
      <c r="AS9" s="43">
        <v>90.99</v>
      </c>
      <c r="AT9" s="43">
        <v>0.51500000000000001</v>
      </c>
      <c r="AU9" s="43">
        <v>0.51500000000000001</v>
      </c>
      <c r="AV9" s="43">
        <v>0.51500000000000001</v>
      </c>
      <c r="AW9" s="43">
        <v>0.51500000000000001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39.902500000000003</v>
      </c>
      <c r="BK9" s="43">
        <v>39.902500000000003</v>
      </c>
      <c r="BL9" s="43">
        <v>39.902500000000003</v>
      </c>
      <c r="BM9" s="43">
        <v>39.902500000000003</v>
      </c>
      <c r="BN9" s="43">
        <v>115.1425</v>
      </c>
      <c r="BO9" s="43">
        <v>115.1425</v>
      </c>
      <c r="BP9" s="43">
        <v>115.1425</v>
      </c>
      <c r="BQ9" s="43">
        <v>115.1425</v>
      </c>
      <c r="BR9" s="43">
        <v>123.8425</v>
      </c>
      <c r="BS9" s="43">
        <v>123.8425</v>
      </c>
      <c r="BT9" s="43">
        <v>123.8425</v>
      </c>
      <c r="BU9" s="43">
        <v>123.8425</v>
      </c>
      <c r="BV9" s="43">
        <v>128.10749999999999</v>
      </c>
      <c r="BW9" s="43">
        <v>128.10749999999999</v>
      </c>
      <c r="BX9" s="43">
        <v>128.10749999999999</v>
      </c>
      <c r="BY9" s="43">
        <v>128.10749999999999</v>
      </c>
      <c r="BZ9" s="43">
        <v>118.08750000000001</v>
      </c>
      <c r="CA9" s="43">
        <v>118.08750000000001</v>
      </c>
      <c r="CB9" s="43">
        <v>118.08750000000001</v>
      </c>
      <c r="CC9" s="43">
        <v>118.08750000000001</v>
      </c>
      <c r="CD9" s="43">
        <v>106.1</v>
      </c>
      <c r="CE9" s="43">
        <v>106.1</v>
      </c>
      <c r="CF9" s="43">
        <v>106.1</v>
      </c>
      <c r="CG9" s="43">
        <v>106.1</v>
      </c>
      <c r="CH9" s="43">
        <v>84.882499999999993</v>
      </c>
      <c r="CI9" s="43">
        <v>84.882499999999993</v>
      </c>
      <c r="CJ9" s="43">
        <v>84.882499999999993</v>
      </c>
      <c r="CK9" s="43">
        <v>84.882499999999993</v>
      </c>
      <c r="CL9" s="43">
        <v>74.987499999999997</v>
      </c>
      <c r="CM9" s="43">
        <v>74.987499999999997</v>
      </c>
      <c r="CN9" s="43">
        <v>74.987499999999997</v>
      </c>
      <c r="CO9" s="43">
        <v>74.987499999999997</v>
      </c>
      <c r="CP9" s="43">
        <v>58.09</v>
      </c>
      <c r="CQ9" s="43">
        <v>58.09</v>
      </c>
      <c r="CR9" s="43">
        <v>58.09</v>
      </c>
      <c r="CS9" s="43">
        <v>58.09</v>
      </c>
      <c r="CT9" s="44"/>
      <c r="CU9" s="44"/>
      <c r="CV9" s="44"/>
      <c r="CW9" s="45"/>
      <c r="CX9" s="46">
        <f>IF(SUM(B9:CW9)&lt;&gt;0,AVERAGEIF(B9:CW9,"&lt;&gt;"""),"")</f>
        <v>74.111874999999984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349</v>
      </c>
      <c r="CA11" s="53">
        <v>349</v>
      </c>
      <c r="CB11" s="53">
        <v>349</v>
      </c>
      <c r="CC11" s="53">
        <v>349</v>
      </c>
      <c r="CD11" s="53">
        <v>352</v>
      </c>
      <c r="CE11" s="53">
        <v>352</v>
      </c>
      <c r="CF11" s="53">
        <v>352</v>
      </c>
      <c r="CG11" s="53">
        <v>352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8181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1298.9000000000001</v>
      </c>
      <c r="C13" s="65">
        <v>1238.9000000000001</v>
      </c>
      <c r="D13" s="65">
        <v>1047.9589999999998</v>
      </c>
      <c r="E13" s="65">
        <v>962.44600000000003</v>
      </c>
      <c r="F13" s="65">
        <v>813.42099999999994</v>
      </c>
      <c r="G13" s="65">
        <v>772.9</v>
      </c>
      <c r="H13" s="65">
        <v>803.17499999999995</v>
      </c>
      <c r="I13" s="65">
        <v>772.9</v>
      </c>
      <c r="J13" s="65">
        <v>813.51599999999996</v>
      </c>
      <c r="K13" s="65">
        <v>807.25099999999998</v>
      </c>
      <c r="L13" s="65">
        <v>857.30899999999997</v>
      </c>
      <c r="M13" s="65">
        <v>852.9</v>
      </c>
      <c r="N13" s="65">
        <v>857.9</v>
      </c>
      <c r="O13" s="65">
        <v>857.9</v>
      </c>
      <c r="P13" s="65">
        <v>862.9</v>
      </c>
      <c r="Q13" s="65">
        <v>867.9</v>
      </c>
      <c r="R13" s="65">
        <v>872.9</v>
      </c>
      <c r="S13" s="65">
        <v>872.9</v>
      </c>
      <c r="T13" s="65">
        <v>872.9</v>
      </c>
      <c r="U13" s="65">
        <v>903.17899999999997</v>
      </c>
      <c r="V13" s="65">
        <v>1021.929</v>
      </c>
      <c r="W13" s="65">
        <v>1068.501</v>
      </c>
      <c r="X13" s="65">
        <v>1073.4580000000001</v>
      </c>
      <c r="Y13" s="65">
        <v>1075.99</v>
      </c>
      <c r="Z13" s="65">
        <v>1075.45</v>
      </c>
      <c r="AA13" s="65">
        <v>1171.373</v>
      </c>
      <c r="AB13" s="65">
        <v>1192.175</v>
      </c>
      <c r="AC13" s="65">
        <v>1155.2929999999999</v>
      </c>
      <c r="AD13" s="65">
        <v>1403.7839999999999</v>
      </c>
      <c r="AE13" s="65">
        <v>1476.223</v>
      </c>
      <c r="AF13" s="65">
        <v>1343.3429999999998</v>
      </c>
      <c r="AG13" s="65">
        <v>1198.7819999999999</v>
      </c>
      <c r="AH13" s="65">
        <v>1117.248</v>
      </c>
      <c r="AI13" s="65">
        <v>993.00799999999992</v>
      </c>
      <c r="AJ13" s="65">
        <v>993.54399999999998</v>
      </c>
      <c r="AK13" s="65">
        <v>783.58499999999992</v>
      </c>
      <c r="AL13" s="65">
        <v>602.9</v>
      </c>
      <c r="AM13" s="65">
        <v>602.9</v>
      </c>
      <c r="AN13" s="65">
        <v>452.9</v>
      </c>
      <c r="AO13" s="65">
        <v>317.66300000000001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147.9</v>
      </c>
      <c r="AY13" s="65">
        <v>157.9</v>
      </c>
      <c r="AZ13" s="65">
        <v>157.9</v>
      </c>
      <c r="BA13" s="65">
        <v>187.9</v>
      </c>
      <c r="BB13" s="65">
        <v>324.89999999999998</v>
      </c>
      <c r="BC13" s="65">
        <v>344.9</v>
      </c>
      <c r="BD13" s="65">
        <v>344.9</v>
      </c>
      <c r="BE13" s="65">
        <v>424.9</v>
      </c>
      <c r="BF13" s="65">
        <v>479.9</v>
      </c>
      <c r="BG13" s="65">
        <v>589.9</v>
      </c>
      <c r="BH13" s="65">
        <v>894.9</v>
      </c>
      <c r="BI13" s="65">
        <v>929.9</v>
      </c>
      <c r="BJ13" s="65">
        <v>944.9</v>
      </c>
      <c r="BK13" s="65">
        <v>944.9</v>
      </c>
      <c r="BL13" s="65">
        <v>984.9</v>
      </c>
      <c r="BM13" s="65">
        <v>1381.807</v>
      </c>
      <c r="BN13" s="65">
        <v>1752.769</v>
      </c>
      <c r="BO13" s="65">
        <v>1978.232</v>
      </c>
      <c r="BP13" s="65">
        <v>2107.36</v>
      </c>
      <c r="BQ13" s="65">
        <v>2210.8990000000003</v>
      </c>
      <c r="BR13" s="65">
        <v>2241.84</v>
      </c>
      <c r="BS13" s="65">
        <v>2323.6710000000003</v>
      </c>
      <c r="BT13" s="65">
        <v>2562.2660000000001</v>
      </c>
      <c r="BU13" s="65">
        <v>2540.703</v>
      </c>
      <c r="BV13" s="65">
        <v>2617.8879999999999</v>
      </c>
      <c r="BW13" s="65">
        <v>2737.904</v>
      </c>
      <c r="BX13" s="65">
        <v>2558.2820000000002</v>
      </c>
      <c r="BY13" s="65">
        <v>2555.5079999999998</v>
      </c>
      <c r="BZ13" s="65">
        <v>2572.5990000000002</v>
      </c>
      <c r="CA13" s="65">
        <v>2562.7930000000001</v>
      </c>
      <c r="CB13" s="65">
        <v>2541.489</v>
      </c>
      <c r="CC13" s="65">
        <v>2363.92</v>
      </c>
      <c r="CD13" s="65">
        <v>2564.7620000000002</v>
      </c>
      <c r="CE13" s="65">
        <v>2551.3789999999999</v>
      </c>
      <c r="CF13" s="65">
        <v>2386.8050000000003</v>
      </c>
      <c r="CG13" s="65">
        <v>2252.0250000000001</v>
      </c>
      <c r="CH13" s="65">
        <v>2535.8879999999999</v>
      </c>
      <c r="CI13" s="65">
        <v>2466.9290000000001</v>
      </c>
      <c r="CJ13" s="65">
        <v>2184.826</v>
      </c>
      <c r="CK13" s="65">
        <v>1986.9</v>
      </c>
      <c r="CL13" s="65">
        <v>2492.415</v>
      </c>
      <c r="CM13" s="65">
        <v>2270.489</v>
      </c>
      <c r="CN13" s="65">
        <v>1957.9</v>
      </c>
      <c r="CO13" s="65">
        <v>1957.9</v>
      </c>
      <c r="CP13" s="65">
        <v>2021.5509999999999</v>
      </c>
      <c r="CQ13" s="65">
        <v>1912.9</v>
      </c>
      <c r="CR13" s="65">
        <v>1912.9</v>
      </c>
      <c r="CS13" s="65">
        <v>1912.9</v>
      </c>
      <c r="CT13" s="66"/>
      <c r="CU13" s="66"/>
      <c r="CV13" s="66"/>
      <c r="CW13" s="67"/>
      <c r="CX13" s="68">
        <f t="array" ref="CX13">SUMPRODUCT(B13:CW13*0.25)</f>
        <v>30498.05100000001</v>
      </c>
    </row>
    <row r="14" spans="1:102" ht="24.95" customHeight="1" x14ac:dyDescent="0.2">
      <c r="A14" s="63" t="s">
        <v>11</v>
      </c>
      <c r="B14" s="64">
        <v>2134</v>
      </c>
      <c r="C14" s="65">
        <v>2134</v>
      </c>
      <c r="D14" s="65">
        <v>2134</v>
      </c>
      <c r="E14" s="65">
        <v>2134</v>
      </c>
      <c r="F14" s="65">
        <v>2134</v>
      </c>
      <c r="G14" s="65">
        <v>2134</v>
      </c>
      <c r="H14" s="65">
        <v>2134</v>
      </c>
      <c r="I14" s="65">
        <v>2134</v>
      </c>
      <c r="J14" s="65">
        <v>2134</v>
      </c>
      <c r="K14" s="65">
        <v>2134</v>
      </c>
      <c r="L14" s="65">
        <v>2134</v>
      </c>
      <c r="M14" s="65">
        <v>2134</v>
      </c>
      <c r="N14" s="65">
        <v>2134</v>
      </c>
      <c r="O14" s="65">
        <v>2134</v>
      </c>
      <c r="P14" s="65">
        <v>2134</v>
      </c>
      <c r="Q14" s="65">
        <v>2109</v>
      </c>
      <c r="R14" s="65">
        <v>2109</v>
      </c>
      <c r="S14" s="65">
        <v>2109</v>
      </c>
      <c r="T14" s="65">
        <v>2109</v>
      </c>
      <c r="U14" s="65">
        <v>2134</v>
      </c>
      <c r="V14" s="65">
        <v>2189</v>
      </c>
      <c r="W14" s="65">
        <v>2239</v>
      </c>
      <c r="X14" s="65">
        <v>2329</v>
      </c>
      <c r="Y14" s="65">
        <v>2429</v>
      </c>
      <c r="Z14" s="65">
        <v>2537</v>
      </c>
      <c r="AA14" s="65">
        <v>2537</v>
      </c>
      <c r="AB14" s="65">
        <v>2537</v>
      </c>
      <c r="AC14" s="65">
        <v>2537</v>
      </c>
      <c r="AD14" s="65">
        <v>2325</v>
      </c>
      <c r="AE14" s="65">
        <v>2125</v>
      </c>
      <c r="AF14" s="65">
        <v>2125</v>
      </c>
      <c r="AG14" s="65">
        <v>2125</v>
      </c>
      <c r="AH14" s="65">
        <v>2009</v>
      </c>
      <c r="AI14" s="65">
        <v>2009</v>
      </c>
      <c r="AJ14" s="65">
        <v>1804</v>
      </c>
      <c r="AK14" s="65">
        <v>1693</v>
      </c>
      <c r="AL14" s="65">
        <v>1617</v>
      </c>
      <c r="AM14" s="65">
        <v>1557</v>
      </c>
      <c r="AN14" s="65">
        <v>1517</v>
      </c>
      <c r="AO14" s="65">
        <v>1517</v>
      </c>
      <c r="AP14" s="65">
        <v>1517</v>
      </c>
      <c r="AQ14" s="65">
        <v>1517</v>
      </c>
      <c r="AR14" s="65">
        <v>1517</v>
      </c>
      <c r="AS14" s="65">
        <v>1517</v>
      </c>
      <c r="AT14" s="65">
        <v>1570</v>
      </c>
      <c r="AU14" s="65">
        <v>1570</v>
      </c>
      <c r="AV14" s="65">
        <v>1570</v>
      </c>
      <c r="AW14" s="65">
        <v>1570</v>
      </c>
      <c r="AX14" s="65">
        <v>1570</v>
      </c>
      <c r="AY14" s="65">
        <v>1570</v>
      </c>
      <c r="AZ14" s="65">
        <v>1570</v>
      </c>
      <c r="BA14" s="65">
        <v>1570</v>
      </c>
      <c r="BB14" s="65">
        <v>1567</v>
      </c>
      <c r="BC14" s="65">
        <v>1567</v>
      </c>
      <c r="BD14" s="65">
        <v>1567</v>
      </c>
      <c r="BE14" s="65">
        <v>1567</v>
      </c>
      <c r="BF14" s="65">
        <v>1718</v>
      </c>
      <c r="BG14" s="65">
        <v>1718</v>
      </c>
      <c r="BH14" s="65">
        <v>1718</v>
      </c>
      <c r="BI14" s="65">
        <v>1808</v>
      </c>
      <c r="BJ14" s="65">
        <v>1995</v>
      </c>
      <c r="BK14" s="65">
        <v>2075</v>
      </c>
      <c r="BL14" s="65">
        <v>2250</v>
      </c>
      <c r="BM14" s="65">
        <v>2250</v>
      </c>
      <c r="BN14" s="65">
        <v>2286</v>
      </c>
      <c r="BO14" s="65">
        <v>2441</v>
      </c>
      <c r="BP14" s="65">
        <v>2471</v>
      </c>
      <c r="BQ14" s="65">
        <v>2541</v>
      </c>
      <c r="BR14" s="65">
        <v>2528</v>
      </c>
      <c r="BS14" s="65">
        <v>2528</v>
      </c>
      <c r="BT14" s="65">
        <v>2528</v>
      </c>
      <c r="BU14" s="65">
        <v>2528</v>
      </c>
      <c r="BV14" s="65">
        <v>2526</v>
      </c>
      <c r="BW14" s="65">
        <v>2526</v>
      </c>
      <c r="BX14" s="65">
        <v>2526</v>
      </c>
      <c r="BY14" s="65">
        <v>2526</v>
      </c>
      <c r="BZ14" s="65">
        <v>2520</v>
      </c>
      <c r="CA14" s="65">
        <v>2520</v>
      </c>
      <c r="CB14" s="65">
        <v>2520</v>
      </c>
      <c r="CC14" s="65">
        <v>2520</v>
      </c>
      <c r="CD14" s="65">
        <v>2516</v>
      </c>
      <c r="CE14" s="65">
        <v>2516</v>
      </c>
      <c r="CF14" s="65">
        <v>2516</v>
      </c>
      <c r="CG14" s="65">
        <v>2393</v>
      </c>
      <c r="CH14" s="65">
        <v>2490</v>
      </c>
      <c r="CI14" s="65">
        <v>2444</v>
      </c>
      <c r="CJ14" s="65">
        <v>2367</v>
      </c>
      <c r="CK14" s="65">
        <v>2367</v>
      </c>
      <c r="CL14" s="65">
        <v>2432</v>
      </c>
      <c r="CM14" s="65">
        <v>2359</v>
      </c>
      <c r="CN14" s="65">
        <v>2359</v>
      </c>
      <c r="CO14" s="65">
        <v>2359</v>
      </c>
      <c r="CP14" s="65">
        <v>2359</v>
      </c>
      <c r="CQ14" s="65">
        <v>2309</v>
      </c>
      <c r="CR14" s="65">
        <v>2259</v>
      </c>
      <c r="CS14" s="65">
        <v>2254</v>
      </c>
      <c r="CT14" s="66"/>
      <c r="CU14" s="66"/>
      <c r="CV14" s="66"/>
      <c r="CW14" s="67"/>
      <c r="CX14" s="68">
        <f t="array" ref="CX14">SUMPRODUCT(B14:CW14*0.25)</f>
        <v>50774.75</v>
      </c>
    </row>
    <row r="15" spans="1:102" ht="24.95" customHeight="1" x14ac:dyDescent="0.2">
      <c r="A15" s="69" t="s">
        <v>12</v>
      </c>
      <c r="B15" s="70">
        <v>2921.875</v>
      </c>
      <c r="C15" s="71">
        <v>2943.1659999999997</v>
      </c>
      <c r="D15" s="71">
        <v>2971.7580000000003</v>
      </c>
      <c r="E15" s="71">
        <v>3005.433</v>
      </c>
      <c r="F15" s="71">
        <v>3031.3889999999997</v>
      </c>
      <c r="G15" s="71">
        <v>3057.319</v>
      </c>
      <c r="H15" s="71">
        <v>3078.92</v>
      </c>
      <c r="I15" s="71">
        <v>3102.0530000000003</v>
      </c>
      <c r="J15" s="71">
        <v>3116.1000000000004</v>
      </c>
      <c r="K15" s="71">
        <v>3137.8229999999999</v>
      </c>
      <c r="L15" s="71">
        <v>3163.3469999999998</v>
      </c>
      <c r="M15" s="71">
        <v>3177.4720000000002</v>
      </c>
      <c r="N15" s="71">
        <v>3195.0129999999999</v>
      </c>
      <c r="O15" s="71">
        <v>3234.4789999999998</v>
      </c>
      <c r="P15" s="71">
        <v>3264.1979999999999</v>
      </c>
      <c r="Q15" s="71">
        <v>3290.6860000000001</v>
      </c>
      <c r="R15" s="71">
        <v>3327.1729999999998</v>
      </c>
      <c r="S15" s="71">
        <v>3379.0059999999999</v>
      </c>
      <c r="T15" s="71">
        <v>3430.741</v>
      </c>
      <c r="U15" s="71">
        <v>3479.0039999999999</v>
      </c>
      <c r="V15" s="71">
        <v>3526.7870000000003</v>
      </c>
      <c r="W15" s="71">
        <v>3588.0920000000001</v>
      </c>
      <c r="X15" s="71">
        <v>3649.7069999999999</v>
      </c>
      <c r="Y15" s="71">
        <v>3726.1060000000002</v>
      </c>
      <c r="Z15" s="71">
        <v>3807.6280000000002</v>
      </c>
      <c r="AA15" s="71">
        <v>3888.7469999999998</v>
      </c>
      <c r="AB15" s="71">
        <v>4017.393</v>
      </c>
      <c r="AC15" s="71">
        <v>4168.9569999999994</v>
      </c>
      <c r="AD15" s="71">
        <v>4367.37</v>
      </c>
      <c r="AE15" s="71">
        <v>4579.2780000000002</v>
      </c>
      <c r="AF15" s="71">
        <v>4792.1109999999999</v>
      </c>
      <c r="AG15" s="71">
        <v>5042.7950000000001</v>
      </c>
      <c r="AH15" s="71">
        <v>5240.8819999999996</v>
      </c>
      <c r="AI15" s="71">
        <v>5454.4129999999996</v>
      </c>
      <c r="AJ15" s="71">
        <v>5646.0809999999992</v>
      </c>
      <c r="AK15" s="71">
        <v>5814.2939999999999</v>
      </c>
      <c r="AL15" s="71">
        <v>6006.5280000000002</v>
      </c>
      <c r="AM15" s="71">
        <v>6142.56</v>
      </c>
      <c r="AN15" s="71">
        <v>6283.3780000000006</v>
      </c>
      <c r="AO15" s="71">
        <v>6395.4369999999999</v>
      </c>
      <c r="AP15" s="71">
        <v>6501.17</v>
      </c>
      <c r="AQ15" s="71">
        <v>6612.5290000000005</v>
      </c>
      <c r="AR15" s="71">
        <v>6699.5119999999997</v>
      </c>
      <c r="AS15" s="71">
        <v>6782.6980000000003</v>
      </c>
      <c r="AT15" s="71">
        <v>6875.8210000000008</v>
      </c>
      <c r="AU15" s="71">
        <v>6938.7290000000003</v>
      </c>
      <c r="AV15" s="71">
        <v>6960.4489999999996</v>
      </c>
      <c r="AW15" s="71">
        <v>6963.0720000000001</v>
      </c>
      <c r="AX15" s="71">
        <v>6813.7520000000004</v>
      </c>
      <c r="AY15" s="71">
        <v>6779.5339999999997</v>
      </c>
      <c r="AZ15" s="71">
        <v>6741.0529999999999</v>
      </c>
      <c r="BA15" s="71">
        <v>6648.9239999999991</v>
      </c>
      <c r="BB15" s="71">
        <v>6454.6040000000003</v>
      </c>
      <c r="BC15" s="71">
        <v>6377.8830000000007</v>
      </c>
      <c r="BD15" s="71">
        <v>6333.3850000000002</v>
      </c>
      <c r="BE15" s="71">
        <v>6207.8099999999995</v>
      </c>
      <c r="BF15" s="71">
        <v>6121.6269999999995</v>
      </c>
      <c r="BG15" s="71">
        <v>5989.7759999999998</v>
      </c>
      <c r="BH15" s="71">
        <v>5669.3380000000006</v>
      </c>
      <c r="BI15" s="71">
        <v>5524.6150000000007</v>
      </c>
      <c r="BJ15" s="71">
        <v>5113.8560000000007</v>
      </c>
      <c r="BK15" s="71">
        <v>5017.9759999999997</v>
      </c>
      <c r="BL15" s="71">
        <v>4718.4430000000002</v>
      </c>
      <c r="BM15" s="71">
        <v>4345.2310000000007</v>
      </c>
      <c r="BN15" s="71">
        <v>4011.665</v>
      </c>
      <c r="BO15" s="71">
        <v>3685.8889999999997</v>
      </c>
      <c r="BP15" s="71">
        <v>3405.27</v>
      </c>
      <c r="BQ15" s="71">
        <v>3175.0640000000003</v>
      </c>
      <c r="BR15" s="71">
        <v>3013.9770000000003</v>
      </c>
      <c r="BS15" s="71">
        <v>2937.1089999999999</v>
      </c>
      <c r="BT15" s="71">
        <v>2871.0190000000002</v>
      </c>
      <c r="BU15" s="71">
        <v>2816.0439999999999</v>
      </c>
      <c r="BV15" s="71">
        <v>2767.7329999999997</v>
      </c>
      <c r="BW15" s="71">
        <v>2712.0049999999997</v>
      </c>
      <c r="BX15" s="71">
        <v>2664.0680000000002</v>
      </c>
      <c r="BY15" s="71">
        <v>2612.761</v>
      </c>
      <c r="BZ15" s="71">
        <v>2573.9179999999997</v>
      </c>
      <c r="CA15" s="71">
        <v>2526.047</v>
      </c>
      <c r="CB15" s="71">
        <v>2482.4360000000001</v>
      </c>
      <c r="CC15" s="71">
        <v>2436.4459999999999</v>
      </c>
      <c r="CD15" s="71">
        <v>2390.0630000000001</v>
      </c>
      <c r="CE15" s="71">
        <v>2339.297</v>
      </c>
      <c r="CF15" s="71">
        <v>2300.7569999999996</v>
      </c>
      <c r="CG15" s="71">
        <v>2254.4339999999997</v>
      </c>
      <c r="CH15" s="71">
        <v>2221.0860000000002</v>
      </c>
      <c r="CI15" s="71">
        <v>2195.5029999999997</v>
      </c>
      <c r="CJ15" s="71">
        <v>2160.0729999999999</v>
      </c>
      <c r="CK15" s="71">
        <v>2123.7020000000002</v>
      </c>
      <c r="CL15" s="71">
        <v>2091.9319999999998</v>
      </c>
      <c r="CM15" s="71">
        <v>2070.8139999999999</v>
      </c>
      <c r="CN15" s="71">
        <v>2039.317</v>
      </c>
      <c r="CO15" s="71">
        <v>2011.4450000000002</v>
      </c>
      <c r="CP15" s="71">
        <v>1985.2649999999999</v>
      </c>
      <c r="CQ15" s="71">
        <v>1965.644</v>
      </c>
      <c r="CR15" s="71">
        <v>1930.7650000000001</v>
      </c>
      <c r="CS15" s="71">
        <v>1911.0150000000001</v>
      </c>
      <c r="CT15" s="72"/>
      <c r="CU15" s="72"/>
      <c r="CV15" s="72"/>
      <c r="CW15" s="73"/>
      <c r="CX15" s="74">
        <f t="array" ref="CX15">SUMPRODUCT(B15:CW15*0.25)</f>
        <v>97329.96225000007</v>
      </c>
    </row>
    <row r="16" spans="1:102" ht="24.95" customHeight="1" x14ac:dyDescent="0.2">
      <c r="A16" s="69" t="s">
        <v>13</v>
      </c>
      <c r="B16" s="70">
        <v>48</v>
      </c>
      <c r="C16" s="71">
        <v>48</v>
      </c>
      <c r="D16" s="71">
        <v>48</v>
      </c>
      <c r="E16" s="71">
        <v>48</v>
      </c>
      <c r="F16" s="71">
        <v>49</v>
      </c>
      <c r="G16" s="71">
        <v>49</v>
      </c>
      <c r="H16" s="71">
        <v>49</v>
      </c>
      <c r="I16" s="71">
        <v>49</v>
      </c>
      <c r="J16" s="71">
        <v>48</v>
      </c>
      <c r="K16" s="71">
        <v>48</v>
      </c>
      <c r="L16" s="71">
        <v>48</v>
      </c>
      <c r="M16" s="71">
        <v>48</v>
      </c>
      <c r="N16" s="71">
        <v>49</v>
      </c>
      <c r="O16" s="71">
        <v>49</v>
      </c>
      <c r="P16" s="71">
        <v>49</v>
      </c>
      <c r="Q16" s="71">
        <v>49</v>
      </c>
      <c r="R16" s="71">
        <v>51</v>
      </c>
      <c r="S16" s="71">
        <v>51</v>
      </c>
      <c r="T16" s="71">
        <v>51</v>
      </c>
      <c r="U16" s="71">
        <v>51</v>
      </c>
      <c r="V16" s="71">
        <v>57</v>
      </c>
      <c r="W16" s="71">
        <v>57</v>
      </c>
      <c r="X16" s="71">
        <v>57</v>
      </c>
      <c r="Y16" s="71">
        <v>57</v>
      </c>
      <c r="Z16" s="71">
        <v>68</v>
      </c>
      <c r="AA16" s="71">
        <v>68</v>
      </c>
      <c r="AB16" s="71">
        <v>68</v>
      </c>
      <c r="AC16" s="71">
        <v>68</v>
      </c>
      <c r="AD16" s="71">
        <v>89</v>
      </c>
      <c r="AE16" s="71">
        <v>89</v>
      </c>
      <c r="AF16" s="71">
        <v>89</v>
      </c>
      <c r="AG16" s="71">
        <v>89</v>
      </c>
      <c r="AH16" s="71">
        <v>114</v>
      </c>
      <c r="AI16" s="71">
        <v>114</v>
      </c>
      <c r="AJ16" s="71">
        <v>114</v>
      </c>
      <c r="AK16" s="71">
        <v>114</v>
      </c>
      <c r="AL16" s="71">
        <v>138</v>
      </c>
      <c r="AM16" s="71">
        <v>138</v>
      </c>
      <c r="AN16" s="71">
        <v>138</v>
      </c>
      <c r="AO16" s="71">
        <v>138</v>
      </c>
      <c r="AP16" s="71">
        <v>155</v>
      </c>
      <c r="AQ16" s="71">
        <v>155</v>
      </c>
      <c r="AR16" s="71">
        <v>155</v>
      </c>
      <c r="AS16" s="71">
        <v>155</v>
      </c>
      <c r="AT16" s="71">
        <v>166</v>
      </c>
      <c r="AU16" s="71">
        <v>166</v>
      </c>
      <c r="AV16" s="71">
        <v>166</v>
      </c>
      <c r="AW16" s="71">
        <v>166</v>
      </c>
      <c r="AX16" s="71">
        <v>169</v>
      </c>
      <c r="AY16" s="71">
        <v>169</v>
      </c>
      <c r="AZ16" s="71">
        <v>169</v>
      </c>
      <c r="BA16" s="71">
        <v>169</v>
      </c>
      <c r="BB16" s="71">
        <v>167</v>
      </c>
      <c r="BC16" s="71">
        <v>167</v>
      </c>
      <c r="BD16" s="71">
        <v>167</v>
      </c>
      <c r="BE16" s="71">
        <v>167</v>
      </c>
      <c r="BF16" s="71">
        <v>159</v>
      </c>
      <c r="BG16" s="71">
        <v>159</v>
      </c>
      <c r="BH16" s="71">
        <v>159</v>
      </c>
      <c r="BI16" s="71">
        <v>159</v>
      </c>
      <c r="BJ16" s="71">
        <v>144</v>
      </c>
      <c r="BK16" s="71">
        <v>144</v>
      </c>
      <c r="BL16" s="71">
        <v>144</v>
      </c>
      <c r="BM16" s="71">
        <v>144</v>
      </c>
      <c r="BN16" s="71">
        <v>126</v>
      </c>
      <c r="BO16" s="71">
        <v>126</v>
      </c>
      <c r="BP16" s="71">
        <v>126</v>
      </c>
      <c r="BQ16" s="71">
        <v>126</v>
      </c>
      <c r="BR16" s="71">
        <v>118</v>
      </c>
      <c r="BS16" s="71">
        <v>118</v>
      </c>
      <c r="BT16" s="71">
        <v>118</v>
      </c>
      <c r="BU16" s="71">
        <v>118</v>
      </c>
      <c r="BV16" s="71">
        <v>117</v>
      </c>
      <c r="BW16" s="71">
        <v>117</v>
      </c>
      <c r="BX16" s="71">
        <v>117</v>
      </c>
      <c r="BY16" s="71">
        <v>117</v>
      </c>
      <c r="BZ16" s="71">
        <v>119</v>
      </c>
      <c r="CA16" s="71">
        <v>119</v>
      </c>
      <c r="CB16" s="71">
        <v>119</v>
      </c>
      <c r="CC16" s="71">
        <v>119</v>
      </c>
      <c r="CD16" s="71">
        <v>122</v>
      </c>
      <c r="CE16" s="71">
        <v>122</v>
      </c>
      <c r="CF16" s="71">
        <v>122</v>
      </c>
      <c r="CG16" s="71">
        <v>122</v>
      </c>
      <c r="CH16" s="71">
        <v>122</v>
      </c>
      <c r="CI16" s="71">
        <v>122</v>
      </c>
      <c r="CJ16" s="71">
        <v>122</v>
      </c>
      <c r="CK16" s="71">
        <v>122</v>
      </c>
      <c r="CL16" s="71">
        <v>120</v>
      </c>
      <c r="CM16" s="71">
        <v>120</v>
      </c>
      <c r="CN16" s="71">
        <v>120</v>
      </c>
      <c r="CO16" s="71">
        <v>120</v>
      </c>
      <c r="CP16" s="71">
        <v>115</v>
      </c>
      <c r="CQ16" s="71">
        <v>115</v>
      </c>
      <c r="CR16" s="71">
        <v>115</v>
      </c>
      <c r="CS16" s="71">
        <v>115</v>
      </c>
      <c r="CT16" s="72"/>
      <c r="CU16" s="72"/>
      <c r="CV16" s="72"/>
      <c r="CW16" s="73"/>
      <c r="CX16" s="74">
        <f t="array" ref="CX16">SUMPRODUCT(B16:CW16*0.25)</f>
        <v>2630</v>
      </c>
    </row>
    <row r="17" spans="1:102" ht="30" customHeight="1" thickBot="1" x14ac:dyDescent="0.25">
      <c r="A17" s="75" t="s">
        <v>14</v>
      </c>
      <c r="B17" s="76">
        <f>SUM(B11:B16)</f>
        <v>6742.7749999999996</v>
      </c>
      <c r="C17" s="77">
        <f t="shared" ref="C17:BN17" si="0">SUM(C11:C16)</f>
        <v>6704.0659999999998</v>
      </c>
      <c r="D17" s="77">
        <f t="shared" si="0"/>
        <v>6541.7170000000006</v>
      </c>
      <c r="E17" s="77">
        <f t="shared" si="0"/>
        <v>6489.8789999999999</v>
      </c>
      <c r="F17" s="77">
        <f t="shared" si="0"/>
        <v>6367.8099999999995</v>
      </c>
      <c r="G17" s="77">
        <f t="shared" si="0"/>
        <v>6353.2190000000001</v>
      </c>
      <c r="H17" s="77">
        <f t="shared" si="0"/>
        <v>6405.0950000000003</v>
      </c>
      <c r="I17" s="77">
        <f t="shared" si="0"/>
        <v>6397.9530000000004</v>
      </c>
      <c r="J17" s="77">
        <f t="shared" si="0"/>
        <v>6451.616</v>
      </c>
      <c r="K17" s="77">
        <f t="shared" si="0"/>
        <v>6467.0740000000005</v>
      </c>
      <c r="L17" s="77">
        <f t="shared" si="0"/>
        <v>6542.6559999999999</v>
      </c>
      <c r="M17" s="77">
        <f t="shared" si="0"/>
        <v>6552.3720000000003</v>
      </c>
      <c r="N17" s="77">
        <f t="shared" si="0"/>
        <v>6575.9130000000005</v>
      </c>
      <c r="O17" s="77">
        <f t="shared" si="0"/>
        <v>6615.3789999999999</v>
      </c>
      <c r="P17" s="77">
        <f t="shared" si="0"/>
        <v>6650.098</v>
      </c>
      <c r="Q17" s="77">
        <f t="shared" si="0"/>
        <v>6656.5860000000002</v>
      </c>
      <c r="R17" s="77">
        <f t="shared" si="0"/>
        <v>6700.0730000000003</v>
      </c>
      <c r="S17" s="77">
        <f t="shared" si="0"/>
        <v>6751.9059999999999</v>
      </c>
      <c r="T17" s="77">
        <f t="shared" si="0"/>
        <v>6803.6409999999996</v>
      </c>
      <c r="U17" s="77">
        <f t="shared" si="0"/>
        <v>6907.183</v>
      </c>
      <c r="V17" s="77">
        <f t="shared" si="0"/>
        <v>7134.7160000000003</v>
      </c>
      <c r="W17" s="77">
        <f t="shared" si="0"/>
        <v>7292.5930000000008</v>
      </c>
      <c r="X17" s="77">
        <f t="shared" si="0"/>
        <v>7449.165</v>
      </c>
      <c r="Y17" s="77">
        <f t="shared" si="0"/>
        <v>7628.0959999999995</v>
      </c>
      <c r="Z17" s="77">
        <f t="shared" si="0"/>
        <v>7828.0779999999995</v>
      </c>
      <c r="AA17" s="77">
        <f t="shared" si="0"/>
        <v>8005.12</v>
      </c>
      <c r="AB17" s="77">
        <f t="shared" si="0"/>
        <v>8154.5680000000002</v>
      </c>
      <c r="AC17" s="77">
        <f t="shared" si="0"/>
        <v>8269.25</v>
      </c>
      <c r="AD17" s="77">
        <f t="shared" si="0"/>
        <v>8525.1539999999986</v>
      </c>
      <c r="AE17" s="77">
        <f t="shared" si="0"/>
        <v>8609.5010000000002</v>
      </c>
      <c r="AF17" s="77">
        <f t="shared" si="0"/>
        <v>8689.4539999999997</v>
      </c>
      <c r="AG17" s="77">
        <f t="shared" si="0"/>
        <v>8795.5770000000011</v>
      </c>
      <c r="AH17" s="77">
        <f t="shared" si="0"/>
        <v>8821.1299999999992</v>
      </c>
      <c r="AI17" s="77">
        <f t="shared" si="0"/>
        <v>8910.4209999999985</v>
      </c>
      <c r="AJ17" s="77">
        <f t="shared" si="0"/>
        <v>8897.625</v>
      </c>
      <c r="AK17" s="77">
        <f t="shared" si="0"/>
        <v>8744.8790000000008</v>
      </c>
      <c r="AL17" s="77">
        <f t="shared" si="0"/>
        <v>8704.4279999999999</v>
      </c>
      <c r="AM17" s="77">
        <f t="shared" si="0"/>
        <v>8780.4600000000009</v>
      </c>
      <c r="AN17" s="77">
        <f t="shared" si="0"/>
        <v>8731.2780000000002</v>
      </c>
      <c r="AO17" s="77">
        <f t="shared" si="0"/>
        <v>8708.1</v>
      </c>
      <c r="AP17" s="77">
        <f t="shared" si="0"/>
        <v>8641.07</v>
      </c>
      <c r="AQ17" s="77">
        <f t="shared" si="0"/>
        <v>8752.4290000000001</v>
      </c>
      <c r="AR17" s="77">
        <f t="shared" si="0"/>
        <v>8839.4120000000003</v>
      </c>
      <c r="AS17" s="77">
        <f t="shared" si="0"/>
        <v>8922.598</v>
      </c>
      <c r="AT17" s="77">
        <f t="shared" si="0"/>
        <v>9079.7210000000014</v>
      </c>
      <c r="AU17" s="77">
        <f t="shared" si="0"/>
        <v>9142.6290000000008</v>
      </c>
      <c r="AV17" s="77">
        <f t="shared" si="0"/>
        <v>9164.3490000000002</v>
      </c>
      <c r="AW17" s="77">
        <f t="shared" si="0"/>
        <v>9166.9719999999998</v>
      </c>
      <c r="AX17" s="77">
        <f t="shared" si="0"/>
        <v>9040.652</v>
      </c>
      <c r="AY17" s="77">
        <f t="shared" si="0"/>
        <v>9016.4339999999993</v>
      </c>
      <c r="AZ17" s="77">
        <f t="shared" si="0"/>
        <v>8977.9529999999995</v>
      </c>
      <c r="BA17" s="77">
        <f t="shared" si="0"/>
        <v>8915.8239999999987</v>
      </c>
      <c r="BB17" s="77">
        <f t="shared" si="0"/>
        <v>8853.5040000000008</v>
      </c>
      <c r="BC17" s="77">
        <f t="shared" si="0"/>
        <v>8796.7830000000013</v>
      </c>
      <c r="BD17" s="77">
        <f t="shared" si="0"/>
        <v>8752.2849999999999</v>
      </c>
      <c r="BE17" s="77">
        <f t="shared" si="0"/>
        <v>8706.7099999999991</v>
      </c>
      <c r="BF17" s="77">
        <f t="shared" si="0"/>
        <v>8818.527</v>
      </c>
      <c r="BG17" s="77">
        <f t="shared" si="0"/>
        <v>8796.6759999999995</v>
      </c>
      <c r="BH17" s="77">
        <f t="shared" si="0"/>
        <v>8781.2380000000012</v>
      </c>
      <c r="BI17" s="77">
        <f t="shared" si="0"/>
        <v>8761.5150000000012</v>
      </c>
      <c r="BJ17" s="77">
        <f t="shared" si="0"/>
        <v>8537.7560000000012</v>
      </c>
      <c r="BK17" s="77">
        <f t="shared" si="0"/>
        <v>8521.8760000000002</v>
      </c>
      <c r="BL17" s="77">
        <f t="shared" si="0"/>
        <v>8437.3430000000008</v>
      </c>
      <c r="BM17" s="77">
        <f t="shared" si="0"/>
        <v>8461.0380000000005</v>
      </c>
      <c r="BN17" s="77">
        <f t="shared" si="0"/>
        <v>8516.4340000000011</v>
      </c>
      <c r="BO17" s="77">
        <f t="shared" ref="BO17:CW17" si="1">SUM(BO11:BO16)</f>
        <v>8571.1209999999992</v>
      </c>
      <c r="BP17" s="77">
        <f t="shared" si="1"/>
        <v>8449.630000000001</v>
      </c>
      <c r="BQ17" s="77">
        <f t="shared" si="1"/>
        <v>8392.9629999999997</v>
      </c>
      <c r="BR17" s="77">
        <f t="shared" si="1"/>
        <v>8241.8170000000009</v>
      </c>
      <c r="BS17" s="77">
        <f t="shared" si="1"/>
        <v>8246.7800000000007</v>
      </c>
      <c r="BT17" s="77">
        <f t="shared" si="1"/>
        <v>8419.2849999999999</v>
      </c>
      <c r="BU17" s="77">
        <f t="shared" si="1"/>
        <v>8342.7469999999994</v>
      </c>
      <c r="BV17" s="77">
        <f t="shared" si="1"/>
        <v>8368.6209999999992</v>
      </c>
      <c r="BW17" s="77">
        <f t="shared" si="1"/>
        <v>8432.9089999999997</v>
      </c>
      <c r="BX17" s="77">
        <f t="shared" si="1"/>
        <v>8205.35</v>
      </c>
      <c r="BY17" s="77">
        <f t="shared" si="1"/>
        <v>8151.2690000000002</v>
      </c>
      <c r="BZ17" s="77">
        <f t="shared" si="1"/>
        <v>8134.5169999999998</v>
      </c>
      <c r="CA17" s="77">
        <f t="shared" si="1"/>
        <v>8076.84</v>
      </c>
      <c r="CB17" s="77">
        <f t="shared" si="1"/>
        <v>8011.9249999999993</v>
      </c>
      <c r="CC17" s="77">
        <f t="shared" si="1"/>
        <v>7788.366</v>
      </c>
      <c r="CD17" s="77">
        <f t="shared" si="1"/>
        <v>7944.8250000000007</v>
      </c>
      <c r="CE17" s="77">
        <f t="shared" si="1"/>
        <v>7880.6759999999995</v>
      </c>
      <c r="CF17" s="77">
        <f t="shared" si="1"/>
        <v>7677.5619999999999</v>
      </c>
      <c r="CG17" s="77">
        <f t="shared" si="1"/>
        <v>7373.4589999999989</v>
      </c>
      <c r="CH17" s="77">
        <f t="shared" si="1"/>
        <v>7708.9740000000002</v>
      </c>
      <c r="CI17" s="77">
        <f t="shared" si="1"/>
        <v>7568.4319999999998</v>
      </c>
      <c r="CJ17" s="77">
        <f t="shared" si="1"/>
        <v>7173.8989999999994</v>
      </c>
      <c r="CK17" s="77">
        <f t="shared" si="1"/>
        <v>6939.6019999999999</v>
      </c>
      <c r="CL17" s="77">
        <f t="shared" si="1"/>
        <v>7476.3469999999998</v>
      </c>
      <c r="CM17" s="77">
        <f t="shared" si="1"/>
        <v>7160.3029999999999</v>
      </c>
      <c r="CN17" s="77">
        <f t="shared" si="1"/>
        <v>6816.2169999999996</v>
      </c>
      <c r="CO17" s="77">
        <f t="shared" si="1"/>
        <v>6788.3449999999993</v>
      </c>
      <c r="CP17" s="77">
        <f t="shared" si="1"/>
        <v>6820.8159999999989</v>
      </c>
      <c r="CQ17" s="77">
        <f t="shared" si="1"/>
        <v>6642.5439999999999</v>
      </c>
      <c r="CR17" s="77">
        <f t="shared" si="1"/>
        <v>6557.665</v>
      </c>
      <c r="CS17" s="77">
        <f t="shared" si="1"/>
        <v>6532.915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189413.76325000008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4595.8999999999996</v>
      </c>
      <c r="C30" s="88">
        <v>4547.8999999999996</v>
      </c>
      <c r="D30" s="88">
        <v>4310.8999999999996</v>
      </c>
      <c r="E30" s="88">
        <v>4274.8999999999996</v>
      </c>
      <c r="F30" s="88">
        <v>4289.8999999999996</v>
      </c>
      <c r="G30" s="88">
        <v>4301.8999999999996</v>
      </c>
      <c r="H30" s="88">
        <v>4311.8999999999996</v>
      </c>
      <c r="I30" s="88">
        <v>4319.8999999999996</v>
      </c>
      <c r="J30" s="88">
        <v>4323.8999999999996</v>
      </c>
      <c r="K30" s="88">
        <v>4330.8999999999996</v>
      </c>
      <c r="L30" s="88">
        <v>4341.8999999999996</v>
      </c>
      <c r="M30" s="88">
        <v>4354.8999999999996</v>
      </c>
      <c r="N30" s="88">
        <v>4371.8999999999996</v>
      </c>
      <c r="O30" s="88">
        <v>4388.8999999999996</v>
      </c>
      <c r="P30" s="88">
        <v>4405.8999999999996</v>
      </c>
      <c r="Q30" s="88">
        <v>4399.8999999999996</v>
      </c>
      <c r="R30" s="88">
        <v>4421.8999999999996</v>
      </c>
      <c r="S30" s="88">
        <v>4444.8999999999996</v>
      </c>
      <c r="T30" s="88">
        <v>4467.8999999999996</v>
      </c>
      <c r="U30" s="88">
        <v>4517.8999999999996</v>
      </c>
      <c r="V30" s="88">
        <v>4604.8999999999996</v>
      </c>
      <c r="W30" s="88">
        <v>4685.8999999999996</v>
      </c>
      <c r="X30" s="88">
        <v>4809.8999999999996</v>
      </c>
      <c r="Y30" s="88">
        <v>4948.8999999999996</v>
      </c>
      <c r="Z30" s="88">
        <v>5038.1499999999996</v>
      </c>
      <c r="AA30" s="88">
        <v>5086.1499999999996</v>
      </c>
      <c r="AB30" s="88">
        <v>5139.1499999999996</v>
      </c>
      <c r="AC30" s="88">
        <v>5196.1499999999996</v>
      </c>
      <c r="AD30" s="88">
        <v>5108.6899999999996</v>
      </c>
      <c r="AE30" s="88">
        <v>5002.6899999999996</v>
      </c>
      <c r="AF30" s="88">
        <v>5081.6899999999996</v>
      </c>
      <c r="AG30" s="88">
        <v>5170.6899999999996</v>
      </c>
      <c r="AH30" s="88">
        <v>5168.45</v>
      </c>
      <c r="AI30" s="88">
        <v>5255.45</v>
      </c>
      <c r="AJ30" s="88">
        <v>5128.45</v>
      </c>
      <c r="AK30" s="88">
        <v>5085.45</v>
      </c>
      <c r="AL30" s="88">
        <v>5104.41</v>
      </c>
      <c r="AM30" s="88">
        <v>5097.41</v>
      </c>
      <c r="AN30" s="88">
        <v>5104.41</v>
      </c>
      <c r="AO30" s="88">
        <v>5147.41</v>
      </c>
      <c r="AP30" s="88">
        <v>5200.45</v>
      </c>
      <c r="AQ30" s="88">
        <v>5231.45</v>
      </c>
      <c r="AR30" s="88">
        <v>5257.45</v>
      </c>
      <c r="AS30" s="88">
        <v>5276.45</v>
      </c>
      <c r="AT30" s="88">
        <v>5352.23</v>
      </c>
      <c r="AU30" s="88">
        <v>5360.23</v>
      </c>
      <c r="AV30" s="88">
        <v>5362.23</v>
      </c>
      <c r="AW30" s="88">
        <v>5359.23</v>
      </c>
      <c r="AX30" s="88">
        <v>5353.04</v>
      </c>
      <c r="AY30" s="88">
        <v>5336.04</v>
      </c>
      <c r="AZ30" s="88">
        <v>5309.04</v>
      </c>
      <c r="BA30" s="88">
        <v>5274.04</v>
      </c>
      <c r="BB30" s="88">
        <v>5212.1000000000004</v>
      </c>
      <c r="BC30" s="88">
        <v>5161.1000000000004</v>
      </c>
      <c r="BD30" s="88">
        <v>5103.1000000000004</v>
      </c>
      <c r="BE30" s="88">
        <v>5039.1000000000004</v>
      </c>
      <c r="BF30" s="88">
        <v>5110.83</v>
      </c>
      <c r="BG30" s="88">
        <v>5034.83</v>
      </c>
      <c r="BH30" s="88">
        <v>4952.83</v>
      </c>
      <c r="BI30" s="88">
        <v>4955.83</v>
      </c>
      <c r="BJ30" s="88">
        <v>5036.3</v>
      </c>
      <c r="BK30" s="88">
        <v>5018.3</v>
      </c>
      <c r="BL30" s="88">
        <v>5131.3</v>
      </c>
      <c r="BM30" s="88">
        <v>5184.3</v>
      </c>
      <c r="BN30" s="88">
        <v>5129.33</v>
      </c>
      <c r="BO30" s="88">
        <v>5305.33</v>
      </c>
      <c r="BP30" s="88">
        <v>5200.33</v>
      </c>
      <c r="BQ30" s="88">
        <v>5147.33</v>
      </c>
      <c r="BR30" s="88">
        <v>5206.8999999999996</v>
      </c>
      <c r="BS30" s="88">
        <v>5156.8999999999996</v>
      </c>
      <c r="BT30" s="88">
        <v>5451.9</v>
      </c>
      <c r="BU30" s="88">
        <v>5422.9</v>
      </c>
      <c r="BV30" s="88">
        <v>5398.9</v>
      </c>
      <c r="BW30" s="88">
        <v>5378.9</v>
      </c>
      <c r="BX30" s="88">
        <v>5356.9</v>
      </c>
      <c r="BY30" s="88">
        <v>5332.9</v>
      </c>
      <c r="BZ30" s="88">
        <v>5313.9</v>
      </c>
      <c r="CA30" s="88">
        <v>5289.9</v>
      </c>
      <c r="CB30" s="88">
        <v>5265.9</v>
      </c>
      <c r="CC30" s="88">
        <v>5241.8999999999996</v>
      </c>
      <c r="CD30" s="88">
        <v>5220.8999999999996</v>
      </c>
      <c r="CE30" s="88">
        <v>5198.8999999999996</v>
      </c>
      <c r="CF30" s="88">
        <v>5177.8999999999996</v>
      </c>
      <c r="CG30" s="88">
        <v>5156.8999999999996</v>
      </c>
      <c r="CH30" s="88">
        <v>5100.8999999999996</v>
      </c>
      <c r="CI30" s="88">
        <v>5080.8999999999996</v>
      </c>
      <c r="CJ30" s="88">
        <v>5062.8999999999996</v>
      </c>
      <c r="CK30" s="88">
        <v>5043.8999999999996</v>
      </c>
      <c r="CL30" s="88">
        <v>5014.8999999999996</v>
      </c>
      <c r="CM30" s="88">
        <v>4997.8999999999996</v>
      </c>
      <c r="CN30" s="88">
        <v>4980.8999999999996</v>
      </c>
      <c r="CO30" s="88">
        <v>4965.8999999999996</v>
      </c>
      <c r="CP30" s="88">
        <v>4960.8999999999996</v>
      </c>
      <c r="CQ30" s="88">
        <v>4900.8999999999996</v>
      </c>
      <c r="CR30" s="88">
        <v>4835.8999999999996</v>
      </c>
      <c r="CS30" s="88">
        <v>4813.8999999999996</v>
      </c>
      <c r="CT30" s="89"/>
      <c r="CU30" s="89"/>
      <c r="CV30" s="89"/>
      <c r="CW30" s="90"/>
      <c r="CX30" s="91">
        <f t="array" ref="CX30">SUMPRODUCT(B30:CW30*0.25)</f>
        <v>119603.6800000002</v>
      </c>
    </row>
    <row r="31" spans="1:102" ht="24.95" customHeight="1" x14ac:dyDescent="0.2">
      <c r="A31" s="92" t="s">
        <v>26</v>
      </c>
      <c r="B31" s="93">
        <v>1866.875</v>
      </c>
      <c r="C31" s="94">
        <v>1876.1659999999999</v>
      </c>
      <c r="D31" s="94">
        <v>1950.817</v>
      </c>
      <c r="E31" s="94">
        <v>1934.979</v>
      </c>
      <c r="F31" s="94">
        <v>1922.91</v>
      </c>
      <c r="G31" s="94">
        <v>1896.319</v>
      </c>
      <c r="H31" s="94">
        <v>1938.1949999999999</v>
      </c>
      <c r="I31" s="94">
        <v>1923.0530000000001</v>
      </c>
      <c r="J31" s="94">
        <v>2002.7159999999999</v>
      </c>
      <c r="K31" s="94">
        <v>2011.174</v>
      </c>
      <c r="L31" s="94">
        <v>2035.7560000000001</v>
      </c>
      <c r="M31" s="94">
        <v>1992.472</v>
      </c>
      <c r="N31" s="94">
        <v>1966.0129999999999</v>
      </c>
      <c r="O31" s="94">
        <v>1988.479</v>
      </c>
      <c r="P31" s="94">
        <v>2001.1980000000001</v>
      </c>
      <c r="Q31" s="94">
        <v>2008.6859999999999</v>
      </c>
      <c r="R31" s="94">
        <v>2025.173</v>
      </c>
      <c r="S31" s="94">
        <v>2054.0060000000003</v>
      </c>
      <c r="T31" s="94">
        <v>2082.741</v>
      </c>
      <c r="U31" s="94">
        <v>2136.2829999999999</v>
      </c>
      <c r="V31" s="94">
        <v>2289.8159999999998</v>
      </c>
      <c r="W31" s="94">
        <v>2366.6930000000002</v>
      </c>
      <c r="X31" s="94">
        <v>2399.2650000000003</v>
      </c>
      <c r="Y31" s="94">
        <v>2439.1959999999999</v>
      </c>
      <c r="Z31" s="94">
        <v>2619.9279999999999</v>
      </c>
      <c r="AA31" s="94">
        <v>2748.97</v>
      </c>
      <c r="AB31" s="94">
        <v>2845.4180000000001</v>
      </c>
      <c r="AC31" s="94">
        <v>2903.1</v>
      </c>
      <c r="AD31" s="94">
        <v>3159.4639999999999</v>
      </c>
      <c r="AE31" s="94">
        <v>3349.8110000000001</v>
      </c>
      <c r="AF31" s="94">
        <v>3350.7640000000001</v>
      </c>
      <c r="AG31" s="94">
        <v>3367.8870000000002</v>
      </c>
      <c r="AH31" s="94">
        <v>3315.68</v>
      </c>
      <c r="AI31" s="94">
        <v>3374.6379999999999</v>
      </c>
      <c r="AJ31" s="94">
        <v>3545.5079999999998</v>
      </c>
      <c r="AK31" s="94">
        <v>3542.4290000000001</v>
      </c>
      <c r="AL31" s="94">
        <v>3469.018</v>
      </c>
      <c r="AM31" s="94">
        <v>3552.05</v>
      </c>
      <c r="AN31" s="94">
        <v>3645.8679999999999</v>
      </c>
      <c r="AO31" s="94">
        <v>3729.69</v>
      </c>
      <c r="AP31" s="94">
        <v>3794.62</v>
      </c>
      <c r="AQ31" s="94">
        <v>3874.9789999999998</v>
      </c>
      <c r="AR31" s="94">
        <v>3935.962</v>
      </c>
      <c r="AS31" s="94">
        <v>4000.1480000000001</v>
      </c>
      <c r="AT31" s="94">
        <v>4038.491</v>
      </c>
      <c r="AU31" s="94">
        <v>4093.3989999999999</v>
      </c>
      <c r="AV31" s="94">
        <v>4113.1190000000006</v>
      </c>
      <c r="AW31" s="94">
        <v>4118.7420000000002</v>
      </c>
      <c r="AX31" s="94">
        <v>3993.6120000000001</v>
      </c>
      <c r="AY31" s="94">
        <v>3976.3939999999998</v>
      </c>
      <c r="AZ31" s="94">
        <v>3964.913</v>
      </c>
      <c r="BA31" s="94">
        <v>3907.7840000000001</v>
      </c>
      <c r="BB31" s="94">
        <v>3755.404</v>
      </c>
      <c r="BC31" s="94">
        <v>3729.683</v>
      </c>
      <c r="BD31" s="94">
        <v>3743.1849999999999</v>
      </c>
      <c r="BE31" s="94">
        <v>3681.61</v>
      </c>
      <c r="BF31" s="94">
        <v>3631.6970000000001</v>
      </c>
      <c r="BG31" s="94">
        <v>3575.846</v>
      </c>
      <c r="BH31" s="94">
        <v>3337.4079999999999</v>
      </c>
      <c r="BI31" s="94">
        <v>3279.6849999999999</v>
      </c>
      <c r="BJ31" s="94">
        <v>3139.8020000000001</v>
      </c>
      <c r="BK31" s="94">
        <v>3141.922</v>
      </c>
      <c r="BL31" s="94">
        <v>2944.3890000000001</v>
      </c>
      <c r="BM31" s="94">
        <v>2915.0839999999998</v>
      </c>
      <c r="BN31" s="94">
        <v>2988.1039999999998</v>
      </c>
      <c r="BO31" s="94">
        <v>2866.7910000000002</v>
      </c>
      <c r="BP31" s="94">
        <v>2850.3</v>
      </c>
      <c r="BQ31" s="94">
        <v>2846.6329999999998</v>
      </c>
      <c r="BR31" s="94">
        <v>2566.9169999999999</v>
      </c>
      <c r="BS31" s="94">
        <v>2621.88</v>
      </c>
      <c r="BT31" s="94">
        <v>2499.3850000000002</v>
      </c>
      <c r="BU31" s="94">
        <v>2451.8470000000002</v>
      </c>
      <c r="BV31" s="94">
        <v>2424.721</v>
      </c>
      <c r="BW31" s="94">
        <v>2509.009</v>
      </c>
      <c r="BX31" s="94">
        <v>2303.4499999999998</v>
      </c>
      <c r="BY31" s="94">
        <v>2273.3689999999997</v>
      </c>
      <c r="BZ31" s="94">
        <v>2275.6170000000002</v>
      </c>
      <c r="CA31" s="94">
        <v>2241.94</v>
      </c>
      <c r="CB31" s="94">
        <v>2201.0250000000001</v>
      </c>
      <c r="CC31" s="94">
        <v>2001.4659999999999</v>
      </c>
      <c r="CD31" s="94">
        <v>2161.9250000000002</v>
      </c>
      <c r="CE31" s="94">
        <v>2119.7759999999998</v>
      </c>
      <c r="CF31" s="94">
        <v>1937.662</v>
      </c>
      <c r="CG31" s="94">
        <v>1654.559</v>
      </c>
      <c r="CH31" s="94">
        <v>2134.0740000000001</v>
      </c>
      <c r="CI31" s="94">
        <v>2013.5319999999999</v>
      </c>
      <c r="CJ31" s="94">
        <v>1636.999</v>
      </c>
      <c r="CK31" s="94">
        <v>1421.702</v>
      </c>
      <c r="CL31" s="94">
        <v>1978.4469999999999</v>
      </c>
      <c r="CM31" s="94">
        <v>1679.403</v>
      </c>
      <c r="CN31" s="94">
        <v>1352.317</v>
      </c>
      <c r="CO31" s="94">
        <v>1339.4450000000002</v>
      </c>
      <c r="CP31" s="94">
        <v>1493.9159999999999</v>
      </c>
      <c r="CQ31" s="94">
        <v>1375.644</v>
      </c>
      <c r="CR31" s="94">
        <v>1355.7649999999999</v>
      </c>
      <c r="CS31" s="94">
        <v>1353.0149999999999</v>
      </c>
      <c r="CT31" s="95"/>
      <c r="CU31" s="95"/>
      <c r="CV31" s="95"/>
      <c r="CW31" s="96"/>
      <c r="CX31" s="97">
        <f t="array" ref="CX31">SUMPRODUCT(B31:CW31*0.25)</f>
        <v>64311.929249999994</v>
      </c>
    </row>
    <row r="32" spans="1:102" ht="24.95" customHeight="1" x14ac:dyDescent="0.2">
      <c r="A32" s="101" t="s">
        <v>27</v>
      </c>
      <c r="B32" s="98">
        <v>775</v>
      </c>
      <c r="C32" s="99">
        <v>775</v>
      </c>
      <c r="D32" s="99">
        <v>775</v>
      </c>
      <c r="E32" s="99">
        <v>775</v>
      </c>
      <c r="F32" s="99">
        <v>645</v>
      </c>
      <c r="G32" s="99">
        <v>645</v>
      </c>
      <c r="H32" s="99">
        <v>645</v>
      </c>
      <c r="I32" s="99">
        <v>645</v>
      </c>
      <c r="J32" s="99">
        <v>645</v>
      </c>
      <c r="K32" s="99">
        <v>645</v>
      </c>
      <c r="L32" s="99">
        <v>685</v>
      </c>
      <c r="M32" s="99">
        <v>725</v>
      </c>
      <c r="N32" s="99">
        <v>730</v>
      </c>
      <c r="O32" s="99">
        <v>730</v>
      </c>
      <c r="P32" s="99">
        <v>735</v>
      </c>
      <c r="Q32" s="99">
        <v>740</v>
      </c>
      <c r="R32" s="99">
        <v>745</v>
      </c>
      <c r="S32" s="99">
        <v>745</v>
      </c>
      <c r="T32" s="99">
        <v>745</v>
      </c>
      <c r="U32" s="99">
        <v>745</v>
      </c>
      <c r="V32" s="99">
        <v>745</v>
      </c>
      <c r="W32" s="99">
        <v>745</v>
      </c>
      <c r="X32" s="99">
        <v>745</v>
      </c>
      <c r="Y32" s="99">
        <v>745</v>
      </c>
      <c r="Z32" s="99">
        <v>745</v>
      </c>
      <c r="AA32" s="99">
        <v>745</v>
      </c>
      <c r="AB32" s="99">
        <v>745</v>
      </c>
      <c r="AC32" s="99">
        <v>745</v>
      </c>
      <c r="AD32" s="99">
        <v>745</v>
      </c>
      <c r="AE32" s="99">
        <v>745</v>
      </c>
      <c r="AF32" s="99">
        <v>745</v>
      </c>
      <c r="AG32" s="99">
        <v>745</v>
      </c>
      <c r="AH32" s="99">
        <v>745</v>
      </c>
      <c r="AI32" s="99">
        <v>688.33299999999997</v>
      </c>
      <c r="AJ32" s="99">
        <v>631.66700000000003</v>
      </c>
      <c r="AK32" s="99">
        <v>525</v>
      </c>
      <c r="AL32" s="99">
        <v>475</v>
      </c>
      <c r="AM32" s="99">
        <v>475</v>
      </c>
      <c r="AN32" s="99">
        <v>325</v>
      </c>
      <c r="AO32" s="99">
        <v>175</v>
      </c>
      <c r="AP32" s="99"/>
      <c r="AQ32" s="99"/>
      <c r="AR32" s="99"/>
      <c r="AS32" s="99"/>
      <c r="AT32" s="99"/>
      <c r="AU32" s="99"/>
      <c r="AV32" s="99"/>
      <c r="AW32" s="99"/>
      <c r="AX32" s="99">
        <v>20</v>
      </c>
      <c r="AY32" s="99">
        <v>30</v>
      </c>
      <c r="AZ32" s="99">
        <v>30</v>
      </c>
      <c r="BA32" s="99">
        <v>60</v>
      </c>
      <c r="BB32" s="99">
        <v>197</v>
      </c>
      <c r="BC32" s="99">
        <v>217</v>
      </c>
      <c r="BD32" s="99">
        <v>217</v>
      </c>
      <c r="BE32" s="99">
        <v>297</v>
      </c>
      <c r="BF32" s="99">
        <v>352</v>
      </c>
      <c r="BG32" s="99">
        <v>462</v>
      </c>
      <c r="BH32" s="99">
        <v>767</v>
      </c>
      <c r="BI32" s="99">
        <v>802</v>
      </c>
      <c r="BJ32" s="99">
        <v>817</v>
      </c>
      <c r="BK32" s="99">
        <v>817</v>
      </c>
      <c r="BL32" s="99">
        <v>817</v>
      </c>
      <c r="BM32" s="99">
        <v>817</v>
      </c>
      <c r="BN32" s="99">
        <v>867</v>
      </c>
      <c r="BO32" s="99">
        <v>867</v>
      </c>
      <c r="BP32" s="99">
        <v>867</v>
      </c>
      <c r="BQ32" s="99">
        <v>867</v>
      </c>
      <c r="BR32" s="99">
        <v>947</v>
      </c>
      <c r="BS32" s="99">
        <v>947</v>
      </c>
      <c r="BT32" s="99">
        <v>947</v>
      </c>
      <c r="BU32" s="99">
        <v>947</v>
      </c>
      <c r="BV32" s="99">
        <v>1024</v>
      </c>
      <c r="BW32" s="99">
        <v>1024</v>
      </c>
      <c r="BX32" s="99">
        <v>1024</v>
      </c>
      <c r="BY32" s="99">
        <v>1024</v>
      </c>
      <c r="BZ32" s="99">
        <v>1024</v>
      </c>
      <c r="CA32" s="99">
        <v>1024</v>
      </c>
      <c r="CB32" s="99">
        <v>1024</v>
      </c>
      <c r="CC32" s="99">
        <v>1024</v>
      </c>
      <c r="CD32" s="99">
        <v>1024</v>
      </c>
      <c r="CE32" s="99">
        <v>1024</v>
      </c>
      <c r="CF32" s="99">
        <v>1024</v>
      </c>
      <c r="CG32" s="99">
        <v>1024</v>
      </c>
      <c r="CH32" s="99">
        <v>1024</v>
      </c>
      <c r="CI32" s="99">
        <v>1024</v>
      </c>
      <c r="CJ32" s="99">
        <v>1024</v>
      </c>
      <c r="CK32" s="99">
        <v>1024</v>
      </c>
      <c r="CL32" s="99">
        <v>995</v>
      </c>
      <c r="CM32" s="99">
        <v>995</v>
      </c>
      <c r="CN32" s="99">
        <v>995</v>
      </c>
      <c r="CO32" s="99">
        <v>995</v>
      </c>
      <c r="CP32" s="99">
        <v>945</v>
      </c>
      <c r="CQ32" s="99">
        <v>945</v>
      </c>
      <c r="CR32" s="99">
        <v>945</v>
      </c>
      <c r="CS32" s="99">
        <v>945</v>
      </c>
      <c r="CT32" s="100"/>
      <c r="CU32" s="100"/>
      <c r="CV32" s="100"/>
      <c r="CW32" s="102"/>
      <c r="CX32" s="103">
        <f t="array" ref="CX32">SUMPRODUCT(B32:CW32*0.25)</f>
        <v>16348.5</v>
      </c>
    </row>
    <row r="33" spans="1:102" ht="30" customHeight="1" thickBot="1" x14ac:dyDescent="0.25">
      <c r="A33" s="75" t="s">
        <v>28</v>
      </c>
      <c r="B33" s="76">
        <f>SUM(B30:B32)</f>
        <v>7237.7749999999996</v>
      </c>
      <c r="C33" s="77">
        <f t="shared" ref="C33:BN33" si="5">SUM(C30:C32)</f>
        <v>7199.0659999999998</v>
      </c>
      <c r="D33" s="77">
        <f t="shared" si="5"/>
        <v>7036.7169999999996</v>
      </c>
      <c r="E33" s="77">
        <f t="shared" si="5"/>
        <v>6984.8789999999999</v>
      </c>
      <c r="F33" s="77">
        <f t="shared" si="5"/>
        <v>6857.8099999999995</v>
      </c>
      <c r="G33" s="77">
        <f t="shared" si="5"/>
        <v>6843.2189999999991</v>
      </c>
      <c r="H33" s="77">
        <f t="shared" si="5"/>
        <v>6895.0949999999993</v>
      </c>
      <c r="I33" s="77">
        <f t="shared" si="5"/>
        <v>6887.9529999999995</v>
      </c>
      <c r="J33" s="77">
        <f t="shared" si="5"/>
        <v>6971.616</v>
      </c>
      <c r="K33" s="77">
        <f t="shared" si="5"/>
        <v>6987.0739999999996</v>
      </c>
      <c r="L33" s="77">
        <f t="shared" si="5"/>
        <v>7062.6559999999999</v>
      </c>
      <c r="M33" s="77">
        <f t="shared" si="5"/>
        <v>7072.3719999999994</v>
      </c>
      <c r="N33" s="77">
        <f t="shared" si="5"/>
        <v>7067.9129999999996</v>
      </c>
      <c r="O33" s="77">
        <f t="shared" si="5"/>
        <v>7107.3789999999999</v>
      </c>
      <c r="P33" s="77">
        <f t="shared" si="5"/>
        <v>7142.098</v>
      </c>
      <c r="Q33" s="77">
        <f t="shared" si="5"/>
        <v>7148.5859999999993</v>
      </c>
      <c r="R33" s="77">
        <f t="shared" si="5"/>
        <v>7192.0729999999994</v>
      </c>
      <c r="S33" s="77">
        <f t="shared" si="5"/>
        <v>7243.9059999999999</v>
      </c>
      <c r="T33" s="77">
        <f t="shared" si="5"/>
        <v>7295.6409999999996</v>
      </c>
      <c r="U33" s="77">
        <f t="shared" si="5"/>
        <v>7399.1829999999991</v>
      </c>
      <c r="V33" s="77">
        <f t="shared" si="5"/>
        <v>7639.7159999999994</v>
      </c>
      <c r="W33" s="77">
        <f t="shared" si="5"/>
        <v>7797.5929999999998</v>
      </c>
      <c r="X33" s="77">
        <f t="shared" si="5"/>
        <v>7954.165</v>
      </c>
      <c r="Y33" s="77">
        <f t="shared" si="5"/>
        <v>8133.0959999999995</v>
      </c>
      <c r="Z33" s="77">
        <f t="shared" si="5"/>
        <v>8403.0779999999995</v>
      </c>
      <c r="AA33" s="77">
        <f t="shared" si="5"/>
        <v>8580.119999999999</v>
      </c>
      <c r="AB33" s="77">
        <f t="shared" si="5"/>
        <v>8729.5679999999993</v>
      </c>
      <c r="AC33" s="77">
        <f t="shared" si="5"/>
        <v>8844.25</v>
      </c>
      <c r="AD33" s="77">
        <f t="shared" si="5"/>
        <v>9013.1539999999986</v>
      </c>
      <c r="AE33" s="77">
        <f t="shared" si="5"/>
        <v>9097.5010000000002</v>
      </c>
      <c r="AF33" s="77">
        <f t="shared" si="5"/>
        <v>9177.4539999999997</v>
      </c>
      <c r="AG33" s="77">
        <f t="shared" si="5"/>
        <v>9283.5769999999993</v>
      </c>
      <c r="AH33" s="77">
        <f t="shared" si="5"/>
        <v>9229.1299999999992</v>
      </c>
      <c r="AI33" s="77">
        <f t="shared" si="5"/>
        <v>9318.4210000000003</v>
      </c>
      <c r="AJ33" s="77">
        <f t="shared" si="5"/>
        <v>9305.6249999999982</v>
      </c>
      <c r="AK33" s="77">
        <f t="shared" si="5"/>
        <v>9152.8790000000008</v>
      </c>
      <c r="AL33" s="77">
        <f t="shared" si="5"/>
        <v>9048.4279999999999</v>
      </c>
      <c r="AM33" s="77">
        <f t="shared" si="5"/>
        <v>9124.4599999999991</v>
      </c>
      <c r="AN33" s="77">
        <f t="shared" si="5"/>
        <v>9075.2780000000002</v>
      </c>
      <c r="AO33" s="77">
        <f t="shared" si="5"/>
        <v>9052.1</v>
      </c>
      <c r="AP33" s="77">
        <f t="shared" si="5"/>
        <v>8995.07</v>
      </c>
      <c r="AQ33" s="77">
        <f t="shared" si="5"/>
        <v>9106.4290000000001</v>
      </c>
      <c r="AR33" s="77">
        <f t="shared" si="5"/>
        <v>9193.4120000000003</v>
      </c>
      <c r="AS33" s="77">
        <f t="shared" si="5"/>
        <v>9276.598</v>
      </c>
      <c r="AT33" s="77">
        <f t="shared" si="5"/>
        <v>9390.7209999999995</v>
      </c>
      <c r="AU33" s="77">
        <f t="shared" si="5"/>
        <v>9453.628999999999</v>
      </c>
      <c r="AV33" s="77">
        <f t="shared" si="5"/>
        <v>9475.3490000000002</v>
      </c>
      <c r="AW33" s="77">
        <f t="shared" si="5"/>
        <v>9477.9719999999998</v>
      </c>
      <c r="AX33" s="77">
        <f t="shared" si="5"/>
        <v>9366.652</v>
      </c>
      <c r="AY33" s="77">
        <f t="shared" si="5"/>
        <v>9342.4339999999993</v>
      </c>
      <c r="AZ33" s="77">
        <f t="shared" si="5"/>
        <v>9303.9529999999995</v>
      </c>
      <c r="BA33" s="77">
        <f t="shared" si="5"/>
        <v>9241.8240000000005</v>
      </c>
      <c r="BB33" s="77">
        <f t="shared" si="5"/>
        <v>9164.5040000000008</v>
      </c>
      <c r="BC33" s="77">
        <f t="shared" si="5"/>
        <v>9107.7829999999994</v>
      </c>
      <c r="BD33" s="77">
        <f t="shared" si="5"/>
        <v>9063.2849999999999</v>
      </c>
      <c r="BE33" s="77">
        <f t="shared" si="5"/>
        <v>9017.7100000000009</v>
      </c>
      <c r="BF33" s="77">
        <f t="shared" si="5"/>
        <v>9094.527</v>
      </c>
      <c r="BG33" s="77">
        <f t="shared" si="5"/>
        <v>9072.6759999999995</v>
      </c>
      <c r="BH33" s="77">
        <f t="shared" si="5"/>
        <v>9057.2379999999994</v>
      </c>
      <c r="BI33" s="77">
        <f t="shared" si="5"/>
        <v>9037.5149999999994</v>
      </c>
      <c r="BJ33" s="77">
        <f t="shared" si="5"/>
        <v>8993.1020000000008</v>
      </c>
      <c r="BK33" s="77">
        <f t="shared" si="5"/>
        <v>8977.2219999999998</v>
      </c>
      <c r="BL33" s="77">
        <f t="shared" si="5"/>
        <v>8892.6890000000003</v>
      </c>
      <c r="BM33" s="77">
        <f t="shared" si="5"/>
        <v>8916.384</v>
      </c>
      <c r="BN33" s="77">
        <f t="shared" si="5"/>
        <v>8984.4339999999993</v>
      </c>
      <c r="BO33" s="77">
        <f t="shared" ref="BO33:CW33" si="6">SUM(BO30:BO32)</f>
        <v>9039.1209999999992</v>
      </c>
      <c r="BP33" s="77">
        <f t="shared" si="6"/>
        <v>8917.630000000001</v>
      </c>
      <c r="BQ33" s="77">
        <f t="shared" si="6"/>
        <v>8860.9629999999997</v>
      </c>
      <c r="BR33" s="77">
        <f t="shared" si="6"/>
        <v>8720.8169999999991</v>
      </c>
      <c r="BS33" s="77">
        <f t="shared" si="6"/>
        <v>8725.7799999999988</v>
      </c>
      <c r="BT33" s="77">
        <f t="shared" si="6"/>
        <v>8898.2849999999999</v>
      </c>
      <c r="BU33" s="77">
        <f t="shared" si="6"/>
        <v>8821.7469999999994</v>
      </c>
      <c r="BV33" s="77">
        <f t="shared" si="6"/>
        <v>8847.6209999999992</v>
      </c>
      <c r="BW33" s="77">
        <f t="shared" si="6"/>
        <v>8911.9089999999997</v>
      </c>
      <c r="BX33" s="77">
        <f t="shared" si="6"/>
        <v>8684.3499999999985</v>
      </c>
      <c r="BY33" s="77">
        <f t="shared" si="6"/>
        <v>8630.2690000000002</v>
      </c>
      <c r="BZ33" s="77">
        <f t="shared" si="6"/>
        <v>8613.5169999999998</v>
      </c>
      <c r="CA33" s="77">
        <f t="shared" si="6"/>
        <v>8555.84</v>
      </c>
      <c r="CB33" s="77">
        <f t="shared" si="6"/>
        <v>8490.9249999999993</v>
      </c>
      <c r="CC33" s="77">
        <f t="shared" si="6"/>
        <v>8267.366</v>
      </c>
      <c r="CD33" s="77">
        <f t="shared" si="6"/>
        <v>8406.8250000000007</v>
      </c>
      <c r="CE33" s="77">
        <f t="shared" si="6"/>
        <v>8342.6759999999995</v>
      </c>
      <c r="CF33" s="77">
        <f t="shared" si="6"/>
        <v>8139.5619999999999</v>
      </c>
      <c r="CG33" s="77">
        <f t="shared" si="6"/>
        <v>7835.4589999999998</v>
      </c>
      <c r="CH33" s="77">
        <f t="shared" si="6"/>
        <v>8258.9740000000002</v>
      </c>
      <c r="CI33" s="77">
        <f t="shared" si="6"/>
        <v>8118.4319999999998</v>
      </c>
      <c r="CJ33" s="77">
        <f t="shared" si="6"/>
        <v>7723.8989999999994</v>
      </c>
      <c r="CK33" s="77">
        <f t="shared" si="6"/>
        <v>7489.6019999999999</v>
      </c>
      <c r="CL33" s="77">
        <f t="shared" si="6"/>
        <v>7988.3469999999998</v>
      </c>
      <c r="CM33" s="77">
        <f t="shared" si="6"/>
        <v>7672.3029999999999</v>
      </c>
      <c r="CN33" s="77">
        <f t="shared" si="6"/>
        <v>7328.2169999999996</v>
      </c>
      <c r="CO33" s="77">
        <f t="shared" si="6"/>
        <v>7300.3449999999993</v>
      </c>
      <c r="CP33" s="77">
        <f t="shared" si="6"/>
        <v>7399.8159999999998</v>
      </c>
      <c r="CQ33" s="77">
        <f t="shared" si="6"/>
        <v>7221.5439999999999</v>
      </c>
      <c r="CR33" s="77">
        <f t="shared" si="6"/>
        <v>7136.6649999999991</v>
      </c>
      <c r="CS33" s="77">
        <f t="shared" si="6"/>
        <v>7111.9149999999991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200264.10925000018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445</v>
      </c>
      <c r="C36" s="115">
        <v>445</v>
      </c>
      <c r="D36" s="115">
        <v>445</v>
      </c>
      <c r="E36" s="115">
        <v>445</v>
      </c>
      <c r="F36" s="115">
        <v>440</v>
      </c>
      <c r="G36" s="115">
        <v>440</v>
      </c>
      <c r="H36" s="115">
        <v>440</v>
      </c>
      <c r="I36" s="115">
        <v>440</v>
      </c>
      <c r="J36" s="115">
        <v>470</v>
      </c>
      <c r="K36" s="115">
        <v>470</v>
      </c>
      <c r="L36" s="115">
        <v>470</v>
      </c>
      <c r="M36" s="115">
        <v>470</v>
      </c>
      <c r="N36" s="115">
        <v>452</v>
      </c>
      <c r="O36" s="115">
        <v>452</v>
      </c>
      <c r="P36" s="115">
        <v>452</v>
      </c>
      <c r="Q36" s="115">
        <v>452</v>
      </c>
      <c r="R36" s="115">
        <v>452</v>
      </c>
      <c r="S36" s="115">
        <v>452</v>
      </c>
      <c r="T36" s="115">
        <v>452</v>
      </c>
      <c r="U36" s="115">
        <v>452</v>
      </c>
      <c r="V36" s="115">
        <v>455</v>
      </c>
      <c r="W36" s="115">
        <v>455</v>
      </c>
      <c r="X36" s="115">
        <v>455</v>
      </c>
      <c r="Y36" s="115">
        <v>455</v>
      </c>
      <c r="Z36" s="115">
        <v>525</v>
      </c>
      <c r="AA36" s="115">
        <v>525</v>
      </c>
      <c r="AB36" s="115">
        <v>525</v>
      </c>
      <c r="AC36" s="115">
        <v>525</v>
      </c>
      <c r="AD36" s="115">
        <v>437</v>
      </c>
      <c r="AE36" s="115">
        <v>437</v>
      </c>
      <c r="AF36" s="115">
        <v>437</v>
      </c>
      <c r="AG36" s="115">
        <v>437</v>
      </c>
      <c r="AH36" s="115">
        <v>357</v>
      </c>
      <c r="AI36" s="115">
        <v>357</v>
      </c>
      <c r="AJ36" s="115">
        <v>357</v>
      </c>
      <c r="AK36" s="115">
        <v>357</v>
      </c>
      <c r="AL36" s="115">
        <v>294</v>
      </c>
      <c r="AM36" s="115">
        <v>294</v>
      </c>
      <c r="AN36" s="115">
        <v>294</v>
      </c>
      <c r="AO36" s="115">
        <v>294</v>
      </c>
      <c r="AP36" s="115">
        <v>304</v>
      </c>
      <c r="AQ36" s="115">
        <v>304</v>
      </c>
      <c r="AR36" s="115">
        <v>304</v>
      </c>
      <c r="AS36" s="115">
        <v>304</v>
      </c>
      <c r="AT36" s="115">
        <v>311</v>
      </c>
      <c r="AU36" s="115">
        <v>311</v>
      </c>
      <c r="AV36" s="115">
        <v>311</v>
      </c>
      <c r="AW36" s="115">
        <v>311</v>
      </c>
      <c r="AX36" s="115">
        <v>326</v>
      </c>
      <c r="AY36" s="115">
        <v>326</v>
      </c>
      <c r="AZ36" s="115">
        <v>326</v>
      </c>
      <c r="BA36" s="115">
        <v>326</v>
      </c>
      <c r="BB36" s="115">
        <v>311</v>
      </c>
      <c r="BC36" s="115">
        <v>311</v>
      </c>
      <c r="BD36" s="115">
        <v>311</v>
      </c>
      <c r="BE36" s="115">
        <v>311</v>
      </c>
      <c r="BF36" s="115">
        <v>276</v>
      </c>
      <c r="BG36" s="115">
        <v>276</v>
      </c>
      <c r="BH36" s="115">
        <v>276</v>
      </c>
      <c r="BI36" s="115">
        <v>276</v>
      </c>
      <c r="BJ36" s="115">
        <v>447</v>
      </c>
      <c r="BK36" s="115">
        <v>447</v>
      </c>
      <c r="BL36" s="115">
        <v>447</v>
      </c>
      <c r="BM36" s="115">
        <v>447</v>
      </c>
      <c r="BN36" s="115">
        <v>423</v>
      </c>
      <c r="BO36" s="115">
        <v>423</v>
      </c>
      <c r="BP36" s="115">
        <v>423</v>
      </c>
      <c r="BQ36" s="115">
        <v>423</v>
      </c>
      <c r="BR36" s="115">
        <v>429</v>
      </c>
      <c r="BS36" s="115">
        <v>429</v>
      </c>
      <c r="BT36" s="115">
        <v>429</v>
      </c>
      <c r="BU36" s="115">
        <v>429</v>
      </c>
      <c r="BV36" s="115">
        <v>429</v>
      </c>
      <c r="BW36" s="115">
        <v>429</v>
      </c>
      <c r="BX36" s="115">
        <v>429</v>
      </c>
      <c r="BY36" s="115">
        <v>429</v>
      </c>
      <c r="BZ36" s="115">
        <v>429</v>
      </c>
      <c r="CA36" s="115">
        <v>429</v>
      </c>
      <c r="CB36" s="115">
        <v>429</v>
      </c>
      <c r="CC36" s="115">
        <v>429</v>
      </c>
      <c r="CD36" s="115">
        <v>412</v>
      </c>
      <c r="CE36" s="115">
        <v>412</v>
      </c>
      <c r="CF36" s="115">
        <v>412</v>
      </c>
      <c r="CG36" s="115">
        <v>412</v>
      </c>
      <c r="CH36" s="115">
        <v>500</v>
      </c>
      <c r="CI36" s="115">
        <v>500</v>
      </c>
      <c r="CJ36" s="115">
        <v>500</v>
      </c>
      <c r="CK36" s="115">
        <v>500</v>
      </c>
      <c r="CL36" s="115">
        <v>462</v>
      </c>
      <c r="CM36" s="115">
        <v>462</v>
      </c>
      <c r="CN36" s="115">
        <v>462</v>
      </c>
      <c r="CO36" s="115">
        <v>462</v>
      </c>
      <c r="CP36" s="115">
        <v>529</v>
      </c>
      <c r="CQ36" s="115">
        <v>529</v>
      </c>
      <c r="CR36" s="115">
        <v>529</v>
      </c>
      <c r="CS36" s="115">
        <v>529</v>
      </c>
      <c r="CT36" s="116"/>
      <c r="CU36" s="116"/>
      <c r="CV36" s="116"/>
      <c r="CW36" s="117"/>
      <c r="CX36" s="91">
        <f t="array" ref="CX36">SUMPRODUCT(B36:CW36*0.25)</f>
        <v>9915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>
        <v>1</v>
      </c>
      <c r="AE37" s="120">
        <v>1</v>
      </c>
      <c r="AF37" s="120">
        <v>1</v>
      </c>
      <c r="AG37" s="120">
        <v>1</v>
      </c>
      <c r="AH37" s="120">
        <v>1</v>
      </c>
      <c r="AI37" s="120">
        <v>1</v>
      </c>
      <c r="AJ37" s="120">
        <v>1</v>
      </c>
      <c r="AK37" s="120">
        <v>1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13.9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3.4750000000000001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40</v>
      </c>
      <c r="O39" s="120">
        <v>40</v>
      </c>
      <c r="P39" s="120">
        <v>40</v>
      </c>
      <c r="Q39" s="120">
        <v>40</v>
      </c>
      <c r="R39" s="120">
        <v>40</v>
      </c>
      <c r="S39" s="120">
        <v>40</v>
      </c>
      <c r="T39" s="120">
        <v>40</v>
      </c>
      <c r="U39" s="120">
        <v>40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8.3460000000000001</v>
      </c>
      <c r="BK39" s="120">
        <v>8.3460000000000001</v>
      </c>
      <c r="BL39" s="120">
        <v>8.3460000000000001</v>
      </c>
      <c r="BM39" s="120">
        <v>8.3460000000000001</v>
      </c>
      <c r="BN39" s="120">
        <v>45</v>
      </c>
      <c r="BO39" s="120">
        <v>45</v>
      </c>
      <c r="BP39" s="120">
        <v>45</v>
      </c>
      <c r="BQ39" s="120">
        <v>45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933.346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495</v>
      </c>
      <c r="C41" s="107">
        <f t="shared" ref="C41:BN41" si="7">SUM(C36:C40)</f>
        <v>495</v>
      </c>
      <c r="D41" s="107">
        <f t="shared" si="7"/>
        <v>495</v>
      </c>
      <c r="E41" s="107">
        <f t="shared" si="7"/>
        <v>495</v>
      </c>
      <c r="F41" s="107">
        <f t="shared" si="7"/>
        <v>490</v>
      </c>
      <c r="G41" s="107">
        <f t="shared" si="7"/>
        <v>490</v>
      </c>
      <c r="H41" s="107">
        <f t="shared" si="7"/>
        <v>490</v>
      </c>
      <c r="I41" s="107">
        <f t="shared" si="7"/>
        <v>490</v>
      </c>
      <c r="J41" s="107">
        <f t="shared" si="7"/>
        <v>520</v>
      </c>
      <c r="K41" s="107">
        <f t="shared" si="7"/>
        <v>520</v>
      </c>
      <c r="L41" s="107">
        <f t="shared" si="7"/>
        <v>520</v>
      </c>
      <c r="M41" s="107">
        <f t="shared" si="7"/>
        <v>520</v>
      </c>
      <c r="N41" s="107">
        <f t="shared" si="7"/>
        <v>492</v>
      </c>
      <c r="O41" s="107">
        <f t="shared" si="7"/>
        <v>492</v>
      </c>
      <c r="P41" s="107">
        <f t="shared" si="7"/>
        <v>492</v>
      </c>
      <c r="Q41" s="107">
        <f t="shared" si="7"/>
        <v>492</v>
      </c>
      <c r="R41" s="107">
        <f t="shared" si="7"/>
        <v>492</v>
      </c>
      <c r="S41" s="107">
        <f t="shared" si="7"/>
        <v>492</v>
      </c>
      <c r="T41" s="107">
        <f t="shared" si="7"/>
        <v>492</v>
      </c>
      <c r="U41" s="107">
        <f t="shared" si="7"/>
        <v>492</v>
      </c>
      <c r="V41" s="107">
        <f t="shared" si="7"/>
        <v>505</v>
      </c>
      <c r="W41" s="107">
        <f t="shared" si="7"/>
        <v>505</v>
      </c>
      <c r="X41" s="107">
        <f t="shared" si="7"/>
        <v>505</v>
      </c>
      <c r="Y41" s="107">
        <f t="shared" si="7"/>
        <v>505</v>
      </c>
      <c r="Z41" s="107">
        <f t="shared" si="7"/>
        <v>575</v>
      </c>
      <c r="AA41" s="107">
        <f t="shared" si="7"/>
        <v>575</v>
      </c>
      <c r="AB41" s="107">
        <f t="shared" si="7"/>
        <v>575</v>
      </c>
      <c r="AC41" s="107">
        <f t="shared" si="7"/>
        <v>575</v>
      </c>
      <c r="AD41" s="107">
        <f t="shared" si="7"/>
        <v>488</v>
      </c>
      <c r="AE41" s="107">
        <f t="shared" si="7"/>
        <v>488</v>
      </c>
      <c r="AF41" s="107">
        <f t="shared" si="7"/>
        <v>488</v>
      </c>
      <c r="AG41" s="107">
        <f t="shared" si="7"/>
        <v>488</v>
      </c>
      <c r="AH41" s="107">
        <f t="shared" si="7"/>
        <v>408</v>
      </c>
      <c r="AI41" s="107">
        <f t="shared" si="7"/>
        <v>408</v>
      </c>
      <c r="AJ41" s="107">
        <f t="shared" si="7"/>
        <v>408</v>
      </c>
      <c r="AK41" s="107">
        <f t="shared" si="7"/>
        <v>408</v>
      </c>
      <c r="AL41" s="107">
        <f t="shared" si="7"/>
        <v>344</v>
      </c>
      <c r="AM41" s="107">
        <f t="shared" si="7"/>
        <v>344</v>
      </c>
      <c r="AN41" s="107">
        <f t="shared" si="7"/>
        <v>344</v>
      </c>
      <c r="AO41" s="107">
        <f t="shared" si="7"/>
        <v>344</v>
      </c>
      <c r="AP41" s="107">
        <f t="shared" si="7"/>
        <v>354</v>
      </c>
      <c r="AQ41" s="107">
        <f t="shared" si="7"/>
        <v>354</v>
      </c>
      <c r="AR41" s="107">
        <f t="shared" si="7"/>
        <v>354</v>
      </c>
      <c r="AS41" s="107">
        <f t="shared" si="7"/>
        <v>354</v>
      </c>
      <c r="AT41" s="107">
        <f t="shared" si="7"/>
        <v>311</v>
      </c>
      <c r="AU41" s="107">
        <f t="shared" si="7"/>
        <v>311</v>
      </c>
      <c r="AV41" s="107">
        <f t="shared" si="7"/>
        <v>311</v>
      </c>
      <c r="AW41" s="107">
        <f t="shared" si="7"/>
        <v>311</v>
      </c>
      <c r="AX41" s="107">
        <f t="shared" si="7"/>
        <v>326</v>
      </c>
      <c r="AY41" s="107">
        <f t="shared" si="7"/>
        <v>326</v>
      </c>
      <c r="AZ41" s="107">
        <f t="shared" si="7"/>
        <v>326</v>
      </c>
      <c r="BA41" s="107">
        <f t="shared" si="7"/>
        <v>326</v>
      </c>
      <c r="BB41" s="107">
        <f t="shared" si="7"/>
        <v>311</v>
      </c>
      <c r="BC41" s="107">
        <f t="shared" si="7"/>
        <v>311</v>
      </c>
      <c r="BD41" s="107">
        <f t="shared" si="7"/>
        <v>311</v>
      </c>
      <c r="BE41" s="107">
        <f t="shared" si="7"/>
        <v>311</v>
      </c>
      <c r="BF41" s="107">
        <f t="shared" si="7"/>
        <v>276</v>
      </c>
      <c r="BG41" s="107">
        <f t="shared" si="7"/>
        <v>276</v>
      </c>
      <c r="BH41" s="107">
        <f t="shared" si="7"/>
        <v>276</v>
      </c>
      <c r="BI41" s="107">
        <f t="shared" si="7"/>
        <v>276</v>
      </c>
      <c r="BJ41" s="107">
        <f t="shared" si="7"/>
        <v>455.346</v>
      </c>
      <c r="BK41" s="107">
        <f t="shared" si="7"/>
        <v>455.346</v>
      </c>
      <c r="BL41" s="107">
        <f t="shared" si="7"/>
        <v>455.346</v>
      </c>
      <c r="BM41" s="107">
        <f t="shared" si="7"/>
        <v>455.346</v>
      </c>
      <c r="BN41" s="107">
        <f t="shared" si="7"/>
        <v>468</v>
      </c>
      <c r="BO41" s="107">
        <f t="shared" ref="BO41:CW41" si="8">SUM(BO36:BO40)</f>
        <v>468</v>
      </c>
      <c r="BP41" s="107">
        <f t="shared" si="8"/>
        <v>468</v>
      </c>
      <c r="BQ41" s="107">
        <f t="shared" si="8"/>
        <v>468</v>
      </c>
      <c r="BR41" s="107">
        <f t="shared" si="8"/>
        <v>479</v>
      </c>
      <c r="BS41" s="107">
        <f t="shared" si="8"/>
        <v>479</v>
      </c>
      <c r="BT41" s="107">
        <f t="shared" si="8"/>
        <v>479</v>
      </c>
      <c r="BU41" s="107">
        <f t="shared" si="8"/>
        <v>479</v>
      </c>
      <c r="BV41" s="107">
        <f t="shared" si="8"/>
        <v>479</v>
      </c>
      <c r="BW41" s="107">
        <f t="shared" si="8"/>
        <v>479</v>
      </c>
      <c r="BX41" s="107">
        <f t="shared" si="8"/>
        <v>479</v>
      </c>
      <c r="BY41" s="107">
        <f t="shared" si="8"/>
        <v>479</v>
      </c>
      <c r="BZ41" s="107">
        <f t="shared" si="8"/>
        <v>479</v>
      </c>
      <c r="CA41" s="107">
        <f t="shared" si="8"/>
        <v>479</v>
      </c>
      <c r="CB41" s="107">
        <f t="shared" si="8"/>
        <v>479</v>
      </c>
      <c r="CC41" s="107">
        <f t="shared" si="8"/>
        <v>492.9</v>
      </c>
      <c r="CD41" s="107">
        <f t="shared" si="8"/>
        <v>462</v>
      </c>
      <c r="CE41" s="107">
        <f t="shared" si="8"/>
        <v>462</v>
      </c>
      <c r="CF41" s="107">
        <f t="shared" si="8"/>
        <v>462</v>
      </c>
      <c r="CG41" s="107">
        <f t="shared" si="8"/>
        <v>462</v>
      </c>
      <c r="CH41" s="107">
        <f t="shared" si="8"/>
        <v>550</v>
      </c>
      <c r="CI41" s="107">
        <f t="shared" si="8"/>
        <v>550</v>
      </c>
      <c r="CJ41" s="107">
        <f t="shared" si="8"/>
        <v>550</v>
      </c>
      <c r="CK41" s="107">
        <f t="shared" si="8"/>
        <v>550</v>
      </c>
      <c r="CL41" s="107">
        <f t="shared" si="8"/>
        <v>512</v>
      </c>
      <c r="CM41" s="107">
        <f t="shared" si="8"/>
        <v>512</v>
      </c>
      <c r="CN41" s="107">
        <f t="shared" si="8"/>
        <v>512</v>
      </c>
      <c r="CO41" s="107">
        <f t="shared" si="8"/>
        <v>512</v>
      </c>
      <c r="CP41" s="107">
        <f t="shared" si="8"/>
        <v>579</v>
      </c>
      <c r="CQ41" s="107">
        <f t="shared" si="8"/>
        <v>579</v>
      </c>
      <c r="CR41" s="107">
        <f t="shared" si="8"/>
        <v>579</v>
      </c>
      <c r="CS41" s="107">
        <f t="shared" si="8"/>
        <v>579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10853.821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13.9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3.4750000000000001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13.9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3.4750000000000001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7237.7749999999996</v>
      </c>
      <c r="C53" s="107">
        <f t="shared" ref="C53:BN53" si="13">C17+C27+C41</f>
        <v>7199.0659999999998</v>
      </c>
      <c r="D53" s="107">
        <f t="shared" si="13"/>
        <v>7036.7170000000006</v>
      </c>
      <c r="E53" s="107">
        <f t="shared" si="13"/>
        <v>6984.8789999999999</v>
      </c>
      <c r="F53" s="107">
        <f t="shared" si="13"/>
        <v>6857.8099999999995</v>
      </c>
      <c r="G53" s="107">
        <f t="shared" si="13"/>
        <v>6843.2190000000001</v>
      </c>
      <c r="H53" s="107">
        <f t="shared" si="13"/>
        <v>6895.0950000000003</v>
      </c>
      <c r="I53" s="107">
        <f t="shared" si="13"/>
        <v>6887.9530000000004</v>
      </c>
      <c r="J53" s="107">
        <f t="shared" si="13"/>
        <v>6971.616</v>
      </c>
      <c r="K53" s="107">
        <f t="shared" si="13"/>
        <v>6987.0740000000005</v>
      </c>
      <c r="L53" s="107">
        <f t="shared" si="13"/>
        <v>7062.6559999999999</v>
      </c>
      <c r="M53" s="107">
        <f t="shared" si="13"/>
        <v>7072.3720000000003</v>
      </c>
      <c r="N53" s="107">
        <f t="shared" si="13"/>
        <v>7067.9130000000005</v>
      </c>
      <c r="O53" s="107">
        <f t="shared" si="13"/>
        <v>7107.3789999999999</v>
      </c>
      <c r="P53" s="107">
        <f t="shared" si="13"/>
        <v>7142.098</v>
      </c>
      <c r="Q53" s="107">
        <f t="shared" si="13"/>
        <v>7148.5860000000002</v>
      </c>
      <c r="R53" s="107">
        <f t="shared" si="13"/>
        <v>7192.0730000000003</v>
      </c>
      <c r="S53" s="107">
        <f t="shared" si="13"/>
        <v>7243.9059999999999</v>
      </c>
      <c r="T53" s="107">
        <f t="shared" si="13"/>
        <v>7295.6409999999996</v>
      </c>
      <c r="U53" s="107">
        <f t="shared" si="13"/>
        <v>7399.183</v>
      </c>
      <c r="V53" s="107">
        <f t="shared" si="13"/>
        <v>7639.7160000000003</v>
      </c>
      <c r="W53" s="107">
        <f t="shared" si="13"/>
        <v>7797.5930000000008</v>
      </c>
      <c r="X53" s="107">
        <f t="shared" si="13"/>
        <v>7954.165</v>
      </c>
      <c r="Y53" s="107">
        <f t="shared" si="13"/>
        <v>8133.0959999999995</v>
      </c>
      <c r="Z53" s="107">
        <f t="shared" si="13"/>
        <v>8403.0779999999995</v>
      </c>
      <c r="AA53" s="107">
        <f t="shared" si="13"/>
        <v>8580.119999999999</v>
      </c>
      <c r="AB53" s="107">
        <f t="shared" si="13"/>
        <v>8729.5679999999993</v>
      </c>
      <c r="AC53" s="107">
        <f t="shared" si="13"/>
        <v>8844.25</v>
      </c>
      <c r="AD53" s="107">
        <f t="shared" si="13"/>
        <v>9013.1539999999986</v>
      </c>
      <c r="AE53" s="107">
        <f t="shared" si="13"/>
        <v>9097.5010000000002</v>
      </c>
      <c r="AF53" s="107">
        <f t="shared" si="13"/>
        <v>9177.4539999999997</v>
      </c>
      <c r="AG53" s="107">
        <f t="shared" si="13"/>
        <v>9283.5770000000011</v>
      </c>
      <c r="AH53" s="107">
        <f t="shared" si="13"/>
        <v>9229.1299999999992</v>
      </c>
      <c r="AI53" s="107">
        <f t="shared" si="13"/>
        <v>9318.4209999999985</v>
      </c>
      <c r="AJ53" s="107">
        <f t="shared" si="13"/>
        <v>9305.625</v>
      </c>
      <c r="AK53" s="107">
        <f t="shared" si="13"/>
        <v>9152.8790000000008</v>
      </c>
      <c r="AL53" s="107">
        <f t="shared" si="13"/>
        <v>9048.4279999999999</v>
      </c>
      <c r="AM53" s="107">
        <f t="shared" si="13"/>
        <v>9124.4600000000009</v>
      </c>
      <c r="AN53" s="107">
        <f t="shared" si="13"/>
        <v>9075.2780000000002</v>
      </c>
      <c r="AO53" s="107">
        <f t="shared" si="13"/>
        <v>9052.1</v>
      </c>
      <c r="AP53" s="107">
        <f t="shared" si="13"/>
        <v>8995.07</v>
      </c>
      <c r="AQ53" s="107">
        <f t="shared" si="13"/>
        <v>9106.4290000000001</v>
      </c>
      <c r="AR53" s="107">
        <f t="shared" si="13"/>
        <v>9193.4120000000003</v>
      </c>
      <c r="AS53" s="107">
        <f t="shared" si="13"/>
        <v>9276.598</v>
      </c>
      <c r="AT53" s="107">
        <f t="shared" si="13"/>
        <v>9390.7210000000014</v>
      </c>
      <c r="AU53" s="107">
        <f t="shared" si="13"/>
        <v>9453.6290000000008</v>
      </c>
      <c r="AV53" s="107">
        <f t="shared" si="13"/>
        <v>9475.3490000000002</v>
      </c>
      <c r="AW53" s="107">
        <f t="shared" si="13"/>
        <v>9477.9719999999998</v>
      </c>
      <c r="AX53" s="107">
        <f t="shared" si="13"/>
        <v>9366.652</v>
      </c>
      <c r="AY53" s="107">
        <f t="shared" si="13"/>
        <v>9342.4339999999993</v>
      </c>
      <c r="AZ53" s="107">
        <f t="shared" si="13"/>
        <v>9303.9529999999995</v>
      </c>
      <c r="BA53" s="107">
        <f t="shared" si="13"/>
        <v>9241.8239999999987</v>
      </c>
      <c r="BB53" s="107">
        <f t="shared" si="13"/>
        <v>9164.5040000000008</v>
      </c>
      <c r="BC53" s="107">
        <f t="shared" si="13"/>
        <v>9107.7830000000013</v>
      </c>
      <c r="BD53" s="107">
        <f t="shared" si="13"/>
        <v>9063.2849999999999</v>
      </c>
      <c r="BE53" s="107">
        <f t="shared" si="13"/>
        <v>9017.7099999999991</v>
      </c>
      <c r="BF53" s="107">
        <f t="shared" si="13"/>
        <v>9094.527</v>
      </c>
      <c r="BG53" s="107">
        <f t="shared" si="13"/>
        <v>9072.6759999999995</v>
      </c>
      <c r="BH53" s="107">
        <f t="shared" si="13"/>
        <v>9057.2380000000012</v>
      </c>
      <c r="BI53" s="107">
        <f t="shared" si="13"/>
        <v>9037.5150000000012</v>
      </c>
      <c r="BJ53" s="107">
        <f t="shared" si="13"/>
        <v>8993.1020000000008</v>
      </c>
      <c r="BK53" s="107">
        <f t="shared" si="13"/>
        <v>8977.2219999999998</v>
      </c>
      <c r="BL53" s="107">
        <f t="shared" si="13"/>
        <v>8892.6890000000003</v>
      </c>
      <c r="BM53" s="107">
        <f t="shared" si="13"/>
        <v>8916.384</v>
      </c>
      <c r="BN53" s="107">
        <f t="shared" si="13"/>
        <v>8984.4340000000011</v>
      </c>
      <c r="BO53" s="107">
        <f t="shared" ref="BO53:CX53" si="14">BO17+BO27+BO41</f>
        <v>9039.1209999999992</v>
      </c>
      <c r="BP53" s="107">
        <f t="shared" si="14"/>
        <v>8917.630000000001</v>
      </c>
      <c r="BQ53" s="107">
        <f t="shared" si="14"/>
        <v>8860.9629999999997</v>
      </c>
      <c r="BR53" s="107">
        <f t="shared" si="14"/>
        <v>8720.8170000000009</v>
      </c>
      <c r="BS53" s="107">
        <f t="shared" si="14"/>
        <v>8725.7800000000007</v>
      </c>
      <c r="BT53" s="107">
        <f t="shared" si="14"/>
        <v>8898.2849999999999</v>
      </c>
      <c r="BU53" s="107">
        <f t="shared" si="14"/>
        <v>8821.7469999999994</v>
      </c>
      <c r="BV53" s="107">
        <f t="shared" si="14"/>
        <v>8847.6209999999992</v>
      </c>
      <c r="BW53" s="107">
        <f t="shared" si="14"/>
        <v>8911.9089999999997</v>
      </c>
      <c r="BX53" s="107">
        <f t="shared" si="14"/>
        <v>8684.35</v>
      </c>
      <c r="BY53" s="107">
        <f t="shared" si="14"/>
        <v>8630.2690000000002</v>
      </c>
      <c r="BZ53" s="107">
        <f t="shared" si="14"/>
        <v>8613.5169999999998</v>
      </c>
      <c r="CA53" s="107">
        <f t="shared" si="14"/>
        <v>8555.84</v>
      </c>
      <c r="CB53" s="107">
        <f t="shared" si="14"/>
        <v>8490.9249999999993</v>
      </c>
      <c r="CC53" s="107">
        <f t="shared" si="14"/>
        <v>8281.2659999999996</v>
      </c>
      <c r="CD53" s="107">
        <f t="shared" si="14"/>
        <v>8406.8250000000007</v>
      </c>
      <c r="CE53" s="107">
        <f t="shared" si="14"/>
        <v>8342.6759999999995</v>
      </c>
      <c r="CF53" s="107">
        <f t="shared" si="14"/>
        <v>8139.5619999999999</v>
      </c>
      <c r="CG53" s="107">
        <f t="shared" si="14"/>
        <v>7835.4589999999989</v>
      </c>
      <c r="CH53" s="107">
        <f t="shared" si="14"/>
        <v>8258.9740000000002</v>
      </c>
      <c r="CI53" s="107">
        <f t="shared" si="14"/>
        <v>8118.4319999999998</v>
      </c>
      <c r="CJ53" s="107">
        <f t="shared" si="14"/>
        <v>7723.8989999999994</v>
      </c>
      <c r="CK53" s="107">
        <f t="shared" si="14"/>
        <v>7489.6019999999999</v>
      </c>
      <c r="CL53" s="107">
        <f t="shared" si="14"/>
        <v>7988.3469999999998</v>
      </c>
      <c r="CM53" s="107">
        <f t="shared" si="14"/>
        <v>7672.3029999999999</v>
      </c>
      <c r="CN53" s="107">
        <f t="shared" si="14"/>
        <v>7328.2169999999996</v>
      </c>
      <c r="CO53" s="107">
        <f t="shared" si="14"/>
        <v>7300.3449999999993</v>
      </c>
      <c r="CP53" s="107">
        <f t="shared" si="14"/>
        <v>7399.8159999999989</v>
      </c>
      <c r="CQ53" s="107">
        <f t="shared" si="14"/>
        <v>7221.5439999999999</v>
      </c>
      <c r="CR53" s="107">
        <f t="shared" si="14"/>
        <v>7136.665</v>
      </c>
      <c r="CS53" s="107">
        <f t="shared" si="14"/>
        <v>7111.915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200267.58425000007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7237.7489999999998</v>
      </c>
      <c r="C5" s="25">
        <v>7199.0889999999999</v>
      </c>
      <c r="D5" s="25">
        <v>7036.6909999999998</v>
      </c>
      <c r="E5" s="25">
        <v>6984.9009999999998</v>
      </c>
      <c r="F5" s="25">
        <v>6857.7659999999996</v>
      </c>
      <c r="G5" s="25">
        <v>6843.1890000000003</v>
      </c>
      <c r="H5" s="25">
        <v>6895.0820000000003</v>
      </c>
      <c r="I5" s="25">
        <v>6888.0010000000002</v>
      </c>
      <c r="J5" s="25">
        <v>6971.6059999999998</v>
      </c>
      <c r="K5" s="25">
        <v>6987.0910000000003</v>
      </c>
      <c r="L5" s="25">
        <v>7062.6989999999996</v>
      </c>
      <c r="M5" s="25">
        <v>7072.375</v>
      </c>
      <c r="N5" s="25">
        <v>7067.8680000000004</v>
      </c>
      <c r="O5" s="25">
        <v>7107.3909999999996</v>
      </c>
      <c r="P5" s="25">
        <v>7142.0550000000003</v>
      </c>
      <c r="Q5" s="25">
        <v>7148.5370000000003</v>
      </c>
      <c r="R5" s="25">
        <v>7192.0950000000003</v>
      </c>
      <c r="S5" s="25">
        <v>7243.86</v>
      </c>
      <c r="T5" s="25">
        <v>7295.6180000000004</v>
      </c>
      <c r="U5" s="25">
        <v>7399.183</v>
      </c>
      <c r="V5" s="25">
        <v>7639.7240000000002</v>
      </c>
      <c r="W5" s="25">
        <v>7797.5929999999998</v>
      </c>
      <c r="X5" s="25">
        <v>7954.165</v>
      </c>
      <c r="Y5" s="25">
        <v>8133.0959999999995</v>
      </c>
      <c r="Z5" s="25">
        <v>8403.0780000000013</v>
      </c>
      <c r="AA5" s="25">
        <v>8580.119999999999</v>
      </c>
      <c r="AB5" s="25">
        <v>8729.5679999999993</v>
      </c>
      <c r="AC5" s="25">
        <v>8844.25</v>
      </c>
      <c r="AD5" s="25">
        <v>9013.1540000000005</v>
      </c>
      <c r="AE5" s="25">
        <v>9097.5010000000002</v>
      </c>
      <c r="AF5" s="25">
        <v>9177.4539999999997</v>
      </c>
      <c r="AG5" s="25">
        <v>9283.5769999999993</v>
      </c>
      <c r="AH5" s="25">
        <v>9229.0840000000007</v>
      </c>
      <c r="AI5" s="25">
        <v>9318.4210000000003</v>
      </c>
      <c r="AJ5" s="25">
        <v>9305.65</v>
      </c>
      <c r="AK5" s="25">
        <v>9152.8469999999998</v>
      </c>
      <c r="AL5" s="25">
        <v>9048.4220000000005</v>
      </c>
      <c r="AM5" s="25">
        <v>9124.4539999999997</v>
      </c>
      <c r="AN5" s="25">
        <v>9075.2720000000008</v>
      </c>
      <c r="AO5" s="25">
        <v>9052.0939999999991</v>
      </c>
      <c r="AP5" s="25">
        <v>8995.0360000000001</v>
      </c>
      <c r="AQ5" s="25">
        <v>9106.4380000000001</v>
      </c>
      <c r="AR5" s="25">
        <v>9193.4120000000003</v>
      </c>
      <c r="AS5" s="25">
        <v>9276.598</v>
      </c>
      <c r="AT5" s="25">
        <v>9390.7209999999995</v>
      </c>
      <c r="AU5" s="25">
        <v>9453.6290000000008</v>
      </c>
      <c r="AV5" s="25">
        <v>9475.3490000000002</v>
      </c>
      <c r="AW5" s="25">
        <v>9477.9719999999998</v>
      </c>
      <c r="AX5" s="25">
        <v>9366.652</v>
      </c>
      <c r="AY5" s="25">
        <v>9342.4339999999993</v>
      </c>
      <c r="AZ5" s="25">
        <v>9303.9529999999995</v>
      </c>
      <c r="BA5" s="25">
        <v>9241.8240000000005</v>
      </c>
      <c r="BB5" s="25">
        <v>9164.5040000000008</v>
      </c>
      <c r="BC5" s="25">
        <v>9107.7829999999994</v>
      </c>
      <c r="BD5" s="25">
        <v>9063.2849999999999</v>
      </c>
      <c r="BE5" s="25">
        <v>9017.7099999999991</v>
      </c>
      <c r="BF5" s="25">
        <v>9094.527</v>
      </c>
      <c r="BG5" s="25">
        <v>9072.6759999999995</v>
      </c>
      <c r="BH5" s="25">
        <v>9057.2379999999994</v>
      </c>
      <c r="BI5" s="25">
        <v>9037.5149999999994</v>
      </c>
      <c r="BJ5" s="25">
        <v>8993.1020000000008</v>
      </c>
      <c r="BK5" s="25">
        <v>8977.2219999999998</v>
      </c>
      <c r="BL5" s="25">
        <v>8892.6890000000003</v>
      </c>
      <c r="BM5" s="25">
        <v>8916.384</v>
      </c>
      <c r="BN5" s="25">
        <v>8984.48</v>
      </c>
      <c r="BO5" s="25">
        <v>9039.0849999999991</v>
      </c>
      <c r="BP5" s="25">
        <v>8917.6579999999994</v>
      </c>
      <c r="BQ5" s="25">
        <v>8860.9210000000003</v>
      </c>
      <c r="BR5" s="25">
        <v>8720.862000000001</v>
      </c>
      <c r="BS5" s="25">
        <v>8725.8149999999987</v>
      </c>
      <c r="BT5" s="25">
        <v>8898.3420000000006</v>
      </c>
      <c r="BU5" s="25">
        <v>8821.7420000000002</v>
      </c>
      <c r="BV5" s="25">
        <v>8847.6329999999998</v>
      </c>
      <c r="BW5" s="25">
        <v>8911.8719999999994</v>
      </c>
      <c r="BX5" s="25">
        <v>8684.3919999999998</v>
      </c>
      <c r="BY5" s="25">
        <v>8630.232</v>
      </c>
      <c r="BZ5" s="25">
        <v>8613.5659999999989</v>
      </c>
      <c r="CA5" s="25">
        <v>8555.8559999999998</v>
      </c>
      <c r="CB5" s="25">
        <v>8490.8940000000002</v>
      </c>
      <c r="CC5" s="25">
        <v>8281.26</v>
      </c>
      <c r="CD5" s="25">
        <v>8406.8509999999987</v>
      </c>
      <c r="CE5" s="25">
        <v>8342.6959999999999</v>
      </c>
      <c r="CF5" s="25">
        <v>8139.5640000000003</v>
      </c>
      <c r="CG5" s="25">
        <v>7835.424</v>
      </c>
      <c r="CH5" s="25">
        <v>8258.9470000000001</v>
      </c>
      <c r="CI5" s="25">
        <v>8118.4059999999999</v>
      </c>
      <c r="CJ5" s="25">
        <v>7723.8829999999998</v>
      </c>
      <c r="CK5" s="25">
        <v>7489.57</v>
      </c>
      <c r="CL5" s="25">
        <v>7988.3310000000001</v>
      </c>
      <c r="CM5" s="25">
        <v>7672.2560000000003</v>
      </c>
      <c r="CN5" s="25">
        <v>7328.2349999999997</v>
      </c>
      <c r="CO5" s="25">
        <v>7300.335</v>
      </c>
      <c r="CP5" s="25">
        <v>7399.8379999999997</v>
      </c>
      <c r="CQ5" s="25">
        <v>7221.5649999999996</v>
      </c>
      <c r="CR5" s="25">
        <v>7136.6660000000002</v>
      </c>
      <c r="CS5" s="25">
        <v>7111.8760000000002</v>
      </c>
      <c r="CT5" s="26"/>
      <c r="CU5" s="26"/>
      <c r="CV5" s="26"/>
      <c r="CW5" s="27"/>
      <c r="CX5" s="28">
        <f t="array" ref="CX5">SUMPRODUCT(B5:CW5*0.25)</f>
        <v>200267.51899999994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83.75</v>
      </c>
      <c r="C8" s="37">
        <v>45.5</v>
      </c>
      <c r="D8" s="37">
        <v>86.51</v>
      </c>
      <c r="E8" s="37">
        <v>85.32</v>
      </c>
      <c r="F8" s="37">
        <v>85.89</v>
      </c>
      <c r="G8" s="37">
        <v>82.97</v>
      </c>
      <c r="H8" s="37">
        <v>85.55</v>
      </c>
      <c r="I8" s="37">
        <v>58.89</v>
      </c>
      <c r="J8" s="37">
        <v>85.89</v>
      </c>
      <c r="K8" s="37">
        <v>85.69</v>
      </c>
      <c r="L8" s="37">
        <v>86.02</v>
      </c>
      <c r="M8" s="37">
        <v>40</v>
      </c>
      <c r="N8" s="37">
        <v>35.24</v>
      </c>
      <c r="O8" s="37">
        <v>89.36</v>
      </c>
      <c r="P8" s="37">
        <v>60.3</v>
      </c>
      <c r="Q8" s="37">
        <v>35.24</v>
      </c>
      <c r="R8" s="37">
        <v>36.28</v>
      </c>
      <c r="S8" s="37">
        <v>90.24</v>
      </c>
      <c r="T8" s="37">
        <v>92.59</v>
      </c>
      <c r="U8" s="37">
        <v>94.19</v>
      </c>
      <c r="V8" s="37">
        <v>91.07</v>
      </c>
      <c r="W8" s="37">
        <v>93.42</v>
      </c>
      <c r="X8" s="37">
        <v>93.61</v>
      </c>
      <c r="Y8" s="37">
        <v>93.71</v>
      </c>
      <c r="Z8" s="37">
        <v>95.28</v>
      </c>
      <c r="AA8" s="37">
        <v>98.66</v>
      </c>
      <c r="AB8" s="37">
        <v>99.39</v>
      </c>
      <c r="AC8" s="37">
        <v>98.09</v>
      </c>
      <c r="AD8" s="37">
        <v>129.04</v>
      </c>
      <c r="AE8" s="37">
        <v>130.72</v>
      </c>
      <c r="AF8" s="37">
        <v>120.43</v>
      </c>
      <c r="AG8" s="37">
        <v>99.64</v>
      </c>
      <c r="AH8" s="37">
        <v>118.36</v>
      </c>
      <c r="AI8" s="37">
        <v>98.88</v>
      </c>
      <c r="AJ8" s="37">
        <v>109.93</v>
      </c>
      <c r="AK8" s="37">
        <v>90.4</v>
      </c>
      <c r="AL8" s="37">
        <v>70</v>
      </c>
      <c r="AM8" s="37">
        <v>21.98</v>
      </c>
      <c r="AN8" s="37">
        <v>70</v>
      </c>
      <c r="AO8" s="37">
        <v>83.99</v>
      </c>
      <c r="AP8" s="37">
        <v>115.79</v>
      </c>
      <c r="AQ8" s="37">
        <v>106.71</v>
      </c>
      <c r="AR8" s="37">
        <v>92</v>
      </c>
      <c r="AS8" s="37">
        <v>49.46</v>
      </c>
      <c r="AT8" s="37">
        <v>2</v>
      </c>
      <c r="AU8" s="37">
        <v>0.02</v>
      </c>
      <c r="AV8" s="37">
        <v>0.02</v>
      </c>
      <c r="AW8" s="37">
        <v>0.02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0.02</v>
      </c>
      <c r="BJ8" s="37">
        <v>0.01</v>
      </c>
      <c r="BK8" s="37">
        <v>0.02</v>
      </c>
      <c r="BL8" s="37">
        <v>74.36</v>
      </c>
      <c r="BM8" s="37">
        <v>85.22</v>
      </c>
      <c r="BN8" s="37">
        <v>99.18</v>
      </c>
      <c r="BO8" s="37">
        <v>104.06</v>
      </c>
      <c r="BP8" s="37">
        <v>127.63</v>
      </c>
      <c r="BQ8" s="37">
        <v>129.69999999999999</v>
      </c>
      <c r="BR8" s="37">
        <v>125.51</v>
      </c>
      <c r="BS8" s="37">
        <v>129.5</v>
      </c>
      <c r="BT8" s="37">
        <v>122</v>
      </c>
      <c r="BU8" s="37">
        <v>118.36</v>
      </c>
      <c r="BV8" s="37">
        <v>129.30000000000001</v>
      </c>
      <c r="BW8" s="37">
        <v>132.36000000000001</v>
      </c>
      <c r="BX8" s="37">
        <v>125.91</v>
      </c>
      <c r="BY8" s="37">
        <v>124.86</v>
      </c>
      <c r="BZ8" s="37">
        <v>127.04</v>
      </c>
      <c r="CA8" s="37">
        <v>124.62</v>
      </c>
      <c r="CB8" s="37">
        <v>117.19</v>
      </c>
      <c r="CC8" s="37">
        <v>103.5</v>
      </c>
      <c r="CD8" s="37">
        <v>117.91</v>
      </c>
      <c r="CE8" s="37">
        <v>114.03</v>
      </c>
      <c r="CF8" s="37">
        <v>100.27</v>
      </c>
      <c r="CG8" s="37">
        <v>92.19</v>
      </c>
      <c r="CH8" s="37">
        <v>102.28</v>
      </c>
      <c r="CI8" s="37">
        <v>97.96</v>
      </c>
      <c r="CJ8" s="37">
        <v>87.86</v>
      </c>
      <c r="CK8" s="37">
        <v>51.43</v>
      </c>
      <c r="CL8" s="37">
        <v>97.14</v>
      </c>
      <c r="CM8" s="37">
        <v>86.78</v>
      </c>
      <c r="CN8" s="37">
        <v>69.92</v>
      </c>
      <c r="CO8" s="37">
        <v>46.11</v>
      </c>
      <c r="CP8" s="37">
        <v>81.7</v>
      </c>
      <c r="CQ8" s="37">
        <v>71.010000000000005</v>
      </c>
      <c r="CR8" s="37">
        <v>44.42</v>
      </c>
      <c r="CS8" s="37">
        <v>35.229999999999997</v>
      </c>
      <c r="CT8" s="38"/>
      <c r="CU8" s="38"/>
      <c r="CV8" s="38"/>
      <c r="CW8" s="39"/>
      <c r="CX8" s="40">
        <f>IF(SUM(B8:CW8)&lt;&gt;0,AVERAGEIF(B8:CW8,"&lt;&gt;"""),"")</f>
        <v>74.111874999999984</v>
      </c>
    </row>
    <row r="9" spans="1:102" ht="24.95" customHeight="1" thickBot="1" x14ac:dyDescent="0.25">
      <c r="A9" s="41" t="s">
        <v>6</v>
      </c>
      <c r="B9" s="42">
        <v>75.27</v>
      </c>
      <c r="C9" s="43">
        <v>75.27</v>
      </c>
      <c r="D9" s="43">
        <v>75.27</v>
      </c>
      <c r="E9" s="43">
        <v>75.27</v>
      </c>
      <c r="F9" s="43">
        <v>78.325000000000003</v>
      </c>
      <c r="G9" s="43">
        <v>78.325000000000003</v>
      </c>
      <c r="H9" s="43">
        <v>78.325000000000003</v>
      </c>
      <c r="I9" s="43">
        <v>78.325000000000003</v>
      </c>
      <c r="J9" s="43">
        <v>74.400000000000006</v>
      </c>
      <c r="K9" s="43">
        <v>74.400000000000006</v>
      </c>
      <c r="L9" s="43">
        <v>74.400000000000006</v>
      </c>
      <c r="M9" s="43">
        <v>74.400000000000006</v>
      </c>
      <c r="N9" s="43">
        <v>55.034999999999997</v>
      </c>
      <c r="O9" s="43">
        <v>55.034999999999997</v>
      </c>
      <c r="P9" s="43">
        <v>55.034999999999997</v>
      </c>
      <c r="Q9" s="43">
        <v>55.034999999999997</v>
      </c>
      <c r="R9" s="43">
        <v>78.325000000000003</v>
      </c>
      <c r="S9" s="43">
        <v>78.325000000000003</v>
      </c>
      <c r="T9" s="43">
        <v>78.325000000000003</v>
      </c>
      <c r="U9" s="43">
        <v>78.325000000000003</v>
      </c>
      <c r="V9" s="43">
        <v>92.952500000000001</v>
      </c>
      <c r="W9" s="43">
        <v>92.952500000000001</v>
      </c>
      <c r="X9" s="43">
        <v>92.952500000000001</v>
      </c>
      <c r="Y9" s="43">
        <v>92.952500000000001</v>
      </c>
      <c r="Z9" s="43">
        <v>97.855000000000004</v>
      </c>
      <c r="AA9" s="43">
        <v>97.855000000000004</v>
      </c>
      <c r="AB9" s="43">
        <v>97.855000000000004</v>
      </c>
      <c r="AC9" s="43">
        <v>97.855000000000004</v>
      </c>
      <c r="AD9" s="43">
        <v>119.9575</v>
      </c>
      <c r="AE9" s="43">
        <v>119.9575</v>
      </c>
      <c r="AF9" s="43">
        <v>119.9575</v>
      </c>
      <c r="AG9" s="43">
        <v>119.9575</v>
      </c>
      <c r="AH9" s="43">
        <v>104.3925</v>
      </c>
      <c r="AI9" s="43">
        <v>104.3925</v>
      </c>
      <c r="AJ9" s="43">
        <v>104.3925</v>
      </c>
      <c r="AK9" s="43">
        <v>104.3925</v>
      </c>
      <c r="AL9" s="43">
        <v>61.4925</v>
      </c>
      <c r="AM9" s="43">
        <v>61.4925</v>
      </c>
      <c r="AN9" s="43">
        <v>61.4925</v>
      </c>
      <c r="AO9" s="43">
        <v>61.4925</v>
      </c>
      <c r="AP9" s="43">
        <v>90.99</v>
      </c>
      <c r="AQ9" s="43">
        <v>90.99</v>
      </c>
      <c r="AR9" s="43">
        <v>90.99</v>
      </c>
      <c r="AS9" s="43">
        <v>90.99</v>
      </c>
      <c r="AT9" s="43">
        <v>0.51500000000000001</v>
      </c>
      <c r="AU9" s="43">
        <v>0.51500000000000001</v>
      </c>
      <c r="AV9" s="43">
        <v>0.51500000000000001</v>
      </c>
      <c r="AW9" s="43">
        <v>0.51500000000000001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39.902500000000003</v>
      </c>
      <c r="BK9" s="43">
        <v>39.902500000000003</v>
      </c>
      <c r="BL9" s="43">
        <v>39.902500000000003</v>
      </c>
      <c r="BM9" s="43">
        <v>39.902500000000003</v>
      </c>
      <c r="BN9" s="43">
        <v>115.1425</v>
      </c>
      <c r="BO9" s="43">
        <v>115.1425</v>
      </c>
      <c r="BP9" s="43">
        <v>115.1425</v>
      </c>
      <c r="BQ9" s="43">
        <v>115.1425</v>
      </c>
      <c r="BR9" s="43">
        <v>123.8425</v>
      </c>
      <c r="BS9" s="43">
        <v>123.8425</v>
      </c>
      <c r="BT9" s="43">
        <v>123.8425</v>
      </c>
      <c r="BU9" s="43">
        <v>123.8425</v>
      </c>
      <c r="BV9" s="43">
        <v>128.10749999999999</v>
      </c>
      <c r="BW9" s="43">
        <v>128.10749999999999</v>
      </c>
      <c r="BX9" s="43">
        <v>128.10749999999999</v>
      </c>
      <c r="BY9" s="43">
        <v>128.10749999999999</v>
      </c>
      <c r="BZ9" s="43">
        <v>118.08750000000001</v>
      </c>
      <c r="CA9" s="43">
        <v>118.08750000000001</v>
      </c>
      <c r="CB9" s="43">
        <v>118.08750000000001</v>
      </c>
      <c r="CC9" s="43">
        <v>118.08750000000001</v>
      </c>
      <c r="CD9" s="43">
        <v>106.1</v>
      </c>
      <c r="CE9" s="43">
        <v>106.1</v>
      </c>
      <c r="CF9" s="43">
        <v>106.1</v>
      </c>
      <c r="CG9" s="43">
        <v>106.1</v>
      </c>
      <c r="CH9" s="43">
        <v>84.882499999999993</v>
      </c>
      <c r="CI9" s="43">
        <v>84.882499999999993</v>
      </c>
      <c r="CJ9" s="43">
        <v>84.882499999999993</v>
      </c>
      <c r="CK9" s="43">
        <v>84.882499999999993</v>
      </c>
      <c r="CL9" s="43">
        <v>74.987499999999997</v>
      </c>
      <c r="CM9" s="43">
        <v>74.987499999999997</v>
      </c>
      <c r="CN9" s="43">
        <v>74.987499999999997</v>
      </c>
      <c r="CO9" s="43">
        <v>74.987499999999997</v>
      </c>
      <c r="CP9" s="43">
        <v>58.09</v>
      </c>
      <c r="CQ9" s="43">
        <v>58.09</v>
      </c>
      <c r="CR9" s="43">
        <v>58.09</v>
      </c>
      <c r="CS9" s="43">
        <v>58.09</v>
      </c>
      <c r="CT9" s="44"/>
      <c r="CU9" s="44"/>
      <c r="CV9" s="44"/>
      <c r="CW9" s="45"/>
      <c r="CX9" s="46">
        <f>IF(SUM(B9:CW9)&lt;&gt;0,AVERAGEIF(B9:CW9,"&lt;&gt;"""),"")</f>
        <v>74.111874999999984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53.731999999999999</v>
      </c>
      <c r="AB15" s="71">
        <v>52.176000000000002</v>
      </c>
      <c r="AC15" s="71">
        <v>50.396000000000001</v>
      </c>
      <c r="AD15" s="71">
        <v>48.712000000000003</v>
      </c>
      <c r="AE15" s="71">
        <v>46.968000000000004</v>
      </c>
      <c r="AF15" s="71">
        <v>45.212000000000003</v>
      </c>
      <c r="AG15" s="71">
        <v>43.756</v>
      </c>
      <c r="AH15" s="71">
        <v>42.648000000000003</v>
      </c>
      <c r="AI15" s="71">
        <v>41.564</v>
      </c>
      <c r="AJ15" s="71">
        <v>40.527999999999999</v>
      </c>
      <c r="AK15" s="71">
        <v>39.82</v>
      </c>
      <c r="AL15" s="71">
        <v>39.436</v>
      </c>
      <c r="AM15" s="71">
        <v>39.188000000000002</v>
      </c>
      <c r="AN15" s="71">
        <v>39.055999999999997</v>
      </c>
      <c r="AO15" s="71">
        <v>39.271999999999998</v>
      </c>
      <c r="AP15" s="71">
        <v>39.74</v>
      </c>
      <c r="AQ15" s="71">
        <v>40.323999999999998</v>
      </c>
      <c r="AR15" s="71">
        <v>40.856000000000002</v>
      </c>
      <c r="AS15" s="71">
        <v>41.5</v>
      </c>
      <c r="AT15" s="71">
        <v>42.195999999999998</v>
      </c>
      <c r="AU15" s="71">
        <v>42.875999999999998</v>
      </c>
      <c r="AV15" s="71">
        <v>43.436</v>
      </c>
      <c r="AW15" s="71">
        <v>44.095999999999997</v>
      </c>
      <c r="AX15" s="71">
        <v>44.887999999999998</v>
      </c>
      <c r="AY15" s="71">
        <v>45.24</v>
      </c>
      <c r="AZ15" s="71">
        <v>44.74</v>
      </c>
      <c r="BA15" s="71">
        <v>43.463999999999999</v>
      </c>
      <c r="BB15" s="71">
        <v>42.088000000000001</v>
      </c>
      <c r="BC15" s="71">
        <v>41.091999999999999</v>
      </c>
      <c r="BD15" s="71">
        <v>40.908000000000001</v>
      </c>
      <c r="BE15" s="71">
        <v>41.332000000000001</v>
      </c>
      <c r="BF15" s="71">
        <v>42.084000000000003</v>
      </c>
      <c r="BG15" s="71">
        <v>42.963999999999999</v>
      </c>
      <c r="BH15" s="71">
        <v>44.107999999999997</v>
      </c>
      <c r="BI15" s="71">
        <v>45.591999999999999</v>
      </c>
      <c r="BJ15" s="71">
        <v>47.247999999999998</v>
      </c>
      <c r="BK15" s="71">
        <v>48.692</v>
      </c>
      <c r="BL15" s="71">
        <v>49.884</v>
      </c>
      <c r="BM15" s="71">
        <v>50.984000000000002</v>
      </c>
      <c r="BN15" s="71">
        <v>52.091999999999999</v>
      </c>
      <c r="BO15" s="71">
        <v>53.091999999999999</v>
      </c>
      <c r="BP15" s="71">
        <v>53.92</v>
      </c>
      <c r="BQ15" s="71">
        <v>54.515999999999998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1210.354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53.731999999999999</v>
      </c>
      <c r="AB17" s="77">
        <f t="shared" si="0"/>
        <v>52.176000000000002</v>
      </c>
      <c r="AC17" s="77">
        <f t="shared" si="0"/>
        <v>50.396000000000001</v>
      </c>
      <c r="AD17" s="77">
        <f t="shared" si="0"/>
        <v>48.712000000000003</v>
      </c>
      <c r="AE17" s="77">
        <f t="shared" si="0"/>
        <v>46.968000000000004</v>
      </c>
      <c r="AF17" s="77">
        <f t="shared" si="0"/>
        <v>45.212000000000003</v>
      </c>
      <c r="AG17" s="77">
        <f t="shared" si="0"/>
        <v>43.756</v>
      </c>
      <c r="AH17" s="77">
        <f t="shared" si="0"/>
        <v>42.648000000000003</v>
      </c>
      <c r="AI17" s="77">
        <f t="shared" si="0"/>
        <v>41.564</v>
      </c>
      <c r="AJ17" s="77">
        <f t="shared" si="0"/>
        <v>40.527999999999999</v>
      </c>
      <c r="AK17" s="77">
        <f t="shared" si="0"/>
        <v>39.82</v>
      </c>
      <c r="AL17" s="77">
        <f t="shared" si="0"/>
        <v>39.436</v>
      </c>
      <c r="AM17" s="77">
        <f t="shared" si="0"/>
        <v>39.188000000000002</v>
      </c>
      <c r="AN17" s="77">
        <f t="shared" si="0"/>
        <v>39.055999999999997</v>
      </c>
      <c r="AO17" s="77">
        <f t="shared" si="0"/>
        <v>39.271999999999998</v>
      </c>
      <c r="AP17" s="77">
        <f t="shared" si="0"/>
        <v>39.74</v>
      </c>
      <c r="AQ17" s="77">
        <f t="shared" si="0"/>
        <v>40.323999999999998</v>
      </c>
      <c r="AR17" s="77">
        <f t="shared" si="0"/>
        <v>40.856000000000002</v>
      </c>
      <c r="AS17" s="77">
        <f t="shared" si="0"/>
        <v>41.5</v>
      </c>
      <c r="AT17" s="77">
        <f t="shared" si="0"/>
        <v>42.195999999999998</v>
      </c>
      <c r="AU17" s="77">
        <f t="shared" si="0"/>
        <v>42.875999999999998</v>
      </c>
      <c r="AV17" s="77">
        <f t="shared" si="0"/>
        <v>43.436</v>
      </c>
      <c r="AW17" s="77">
        <f t="shared" si="0"/>
        <v>44.095999999999997</v>
      </c>
      <c r="AX17" s="77">
        <f t="shared" si="0"/>
        <v>44.887999999999998</v>
      </c>
      <c r="AY17" s="77">
        <f t="shared" si="0"/>
        <v>45.24</v>
      </c>
      <c r="AZ17" s="77">
        <f t="shared" si="0"/>
        <v>44.74</v>
      </c>
      <c r="BA17" s="77">
        <f t="shared" si="0"/>
        <v>43.463999999999999</v>
      </c>
      <c r="BB17" s="77">
        <f t="shared" si="0"/>
        <v>42.088000000000001</v>
      </c>
      <c r="BC17" s="77">
        <f t="shared" si="0"/>
        <v>41.091999999999999</v>
      </c>
      <c r="BD17" s="77">
        <f t="shared" si="0"/>
        <v>40.908000000000001</v>
      </c>
      <c r="BE17" s="77">
        <f t="shared" si="0"/>
        <v>41.332000000000001</v>
      </c>
      <c r="BF17" s="77">
        <f t="shared" si="0"/>
        <v>42.084000000000003</v>
      </c>
      <c r="BG17" s="77">
        <f t="shared" si="0"/>
        <v>42.963999999999999</v>
      </c>
      <c r="BH17" s="77">
        <f t="shared" si="0"/>
        <v>44.107999999999997</v>
      </c>
      <c r="BI17" s="77">
        <f t="shared" si="0"/>
        <v>45.591999999999999</v>
      </c>
      <c r="BJ17" s="77">
        <f t="shared" si="0"/>
        <v>47.247999999999998</v>
      </c>
      <c r="BK17" s="77">
        <f t="shared" si="0"/>
        <v>48.692</v>
      </c>
      <c r="BL17" s="77">
        <f t="shared" si="0"/>
        <v>49.884</v>
      </c>
      <c r="BM17" s="77">
        <f t="shared" si="0"/>
        <v>50.984000000000002</v>
      </c>
      <c r="BN17" s="77">
        <f t="shared" si="0"/>
        <v>52.091999999999999</v>
      </c>
      <c r="BO17" s="77">
        <f t="shared" ref="BO17:CW17" si="1">SUM(BO11:BO16)</f>
        <v>53.091999999999999</v>
      </c>
      <c r="BP17" s="77">
        <f t="shared" si="1"/>
        <v>53.92</v>
      </c>
      <c r="BQ17" s="77">
        <f t="shared" si="1"/>
        <v>54.515999999999998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1210.354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824.19600000000003</v>
      </c>
      <c r="C20" s="88">
        <v>824.68999999999994</v>
      </c>
      <c r="D20" s="88">
        <v>824.37399999999991</v>
      </c>
      <c r="E20" s="88">
        <v>831.50699999999995</v>
      </c>
      <c r="F20" s="88">
        <v>826.346</v>
      </c>
      <c r="G20" s="88">
        <v>825.52199999999993</v>
      </c>
      <c r="H20" s="88">
        <v>825.42899999999997</v>
      </c>
      <c r="I20" s="88">
        <v>823.96300000000008</v>
      </c>
      <c r="J20" s="88">
        <v>787.48800000000006</v>
      </c>
      <c r="K20" s="88">
        <v>787.79000000000008</v>
      </c>
      <c r="L20" s="88">
        <v>788.42900000000009</v>
      </c>
      <c r="M20" s="88">
        <v>788.94799999999998</v>
      </c>
      <c r="N20" s="88">
        <v>783.49599999999998</v>
      </c>
      <c r="O20" s="88">
        <v>782.98599999999999</v>
      </c>
      <c r="P20" s="88">
        <v>783.02</v>
      </c>
      <c r="Q20" s="88">
        <v>783.13199999999995</v>
      </c>
      <c r="R20" s="88">
        <v>784.62199999999996</v>
      </c>
      <c r="S20" s="88">
        <v>784.27900000000011</v>
      </c>
      <c r="T20" s="88">
        <v>783.44800000000009</v>
      </c>
      <c r="U20" s="88">
        <v>783.44100000000003</v>
      </c>
      <c r="V20" s="88">
        <v>780.91199999999992</v>
      </c>
      <c r="W20" s="88">
        <v>781.6099999999999</v>
      </c>
      <c r="X20" s="88">
        <v>781.23100000000011</v>
      </c>
      <c r="Y20" s="88">
        <v>780.74200000000008</v>
      </c>
      <c r="Z20" s="88">
        <v>775.41899999999998</v>
      </c>
      <c r="AA20" s="88">
        <v>775.97300000000007</v>
      </c>
      <c r="AB20" s="88">
        <v>776.37699999999995</v>
      </c>
      <c r="AC20" s="88">
        <v>776.11300000000006</v>
      </c>
      <c r="AD20" s="88">
        <v>760.1160000000001</v>
      </c>
      <c r="AE20" s="88">
        <v>759.9910000000001</v>
      </c>
      <c r="AF20" s="88">
        <v>760.16099999999994</v>
      </c>
      <c r="AG20" s="88">
        <v>760.07400000000007</v>
      </c>
      <c r="AH20" s="88">
        <v>746.58699999999999</v>
      </c>
      <c r="AI20" s="88">
        <v>746.54000000000008</v>
      </c>
      <c r="AJ20" s="88">
        <v>745.38599999999997</v>
      </c>
      <c r="AK20" s="88">
        <v>745.11599999999999</v>
      </c>
      <c r="AL20" s="88">
        <v>679.90699999999993</v>
      </c>
      <c r="AM20" s="88">
        <v>680.45600000000013</v>
      </c>
      <c r="AN20" s="88">
        <v>679.303</v>
      </c>
      <c r="AO20" s="88">
        <v>679.95899999999995</v>
      </c>
      <c r="AP20" s="88">
        <v>680.51199999999994</v>
      </c>
      <c r="AQ20" s="88">
        <v>682.13800000000003</v>
      </c>
      <c r="AR20" s="88">
        <v>681.34899999999993</v>
      </c>
      <c r="AS20" s="88">
        <v>688.4140000000001</v>
      </c>
      <c r="AT20" s="88">
        <v>656.24200000000008</v>
      </c>
      <c r="AU20" s="88">
        <v>656.221</v>
      </c>
      <c r="AV20" s="88">
        <v>655.65600000000006</v>
      </c>
      <c r="AW20" s="88">
        <v>656.44</v>
      </c>
      <c r="AX20" s="88">
        <v>617.346</v>
      </c>
      <c r="AY20" s="88">
        <v>618.3599999999999</v>
      </c>
      <c r="AZ20" s="88">
        <v>617.87400000000002</v>
      </c>
      <c r="BA20" s="88">
        <v>618.94399999999996</v>
      </c>
      <c r="BB20" s="88">
        <v>660.33899999999994</v>
      </c>
      <c r="BC20" s="88">
        <v>661.26400000000012</v>
      </c>
      <c r="BD20" s="88">
        <v>661.12800000000004</v>
      </c>
      <c r="BE20" s="88">
        <v>662.33199999999999</v>
      </c>
      <c r="BF20" s="88">
        <v>641.19200000000001</v>
      </c>
      <c r="BG20" s="88">
        <v>641.29100000000005</v>
      </c>
      <c r="BH20" s="88">
        <v>642.03899999999999</v>
      </c>
      <c r="BI20" s="88">
        <v>643.32600000000014</v>
      </c>
      <c r="BJ20" s="88">
        <v>652.28899999999999</v>
      </c>
      <c r="BK20" s="88">
        <v>653.59900000000005</v>
      </c>
      <c r="BL20" s="88">
        <v>641.32299999999998</v>
      </c>
      <c r="BM20" s="88">
        <v>641.90499999999997</v>
      </c>
      <c r="BN20" s="88">
        <v>617.10599999999999</v>
      </c>
      <c r="BO20" s="88">
        <v>617.029</v>
      </c>
      <c r="BP20" s="88">
        <v>612.76199999999994</v>
      </c>
      <c r="BQ20" s="88">
        <v>611.09699999999998</v>
      </c>
      <c r="BR20" s="88">
        <v>597.90099999999995</v>
      </c>
      <c r="BS20" s="88">
        <v>597.548</v>
      </c>
      <c r="BT20" s="88">
        <v>597.74</v>
      </c>
      <c r="BU20" s="88">
        <v>598.61599999999999</v>
      </c>
      <c r="BV20" s="88">
        <v>621.81200000000001</v>
      </c>
      <c r="BW20" s="88">
        <v>621.70100000000002</v>
      </c>
      <c r="BX20" s="88">
        <v>621.67200000000003</v>
      </c>
      <c r="BY20" s="88">
        <v>621.505</v>
      </c>
      <c r="BZ20" s="88">
        <v>628.36599999999999</v>
      </c>
      <c r="CA20" s="88">
        <v>628.37299999999993</v>
      </c>
      <c r="CB20" s="88">
        <v>628.55900000000008</v>
      </c>
      <c r="CC20" s="88">
        <v>629.10500000000002</v>
      </c>
      <c r="CD20" s="88">
        <v>633.45000000000005</v>
      </c>
      <c r="CE20" s="88">
        <v>634.476</v>
      </c>
      <c r="CF20" s="88">
        <v>634.59700000000009</v>
      </c>
      <c r="CG20" s="88">
        <v>633.6160000000001</v>
      </c>
      <c r="CH20" s="88">
        <v>652.39199999999994</v>
      </c>
      <c r="CI20" s="88">
        <v>651.22699999999998</v>
      </c>
      <c r="CJ20" s="88">
        <v>651.3610000000001</v>
      </c>
      <c r="CK20" s="88">
        <v>648.55799999999999</v>
      </c>
      <c r="CL20" s="88">
        <v>756.6160000000001</v>
      </c>
      <c r="CM20" s="88">
        <v>756.19900000000007</v>
      </c>
      <c r="CN20" s="88">
        <v>755.79700000000003</v>
      </c>
      <c r="CO20" s="88">
        <v>756.75700000000006</v>
      </c>
      <c r="CP20" s="88">
        <v>804.76</v>
      </c>
      <c r="CQ20" s="88">
        <v>806.22800000000007</v>
      </c>
      <c r="CR20" s="88">
        <v>811.04200000000003</v>
      </c>
      <c r="CS20" s="88">
        <v>812.22200000000009</v>
      </c>
      <c r="CT20" s="89"/>
      <c r="CU20" s="89"/>
      <c r="CV20" s="89"/>
      <c r="CW20" s="90"/>
      <c r="CX20" s="91">
        <f t="array" ref="CX20">SUMPRODUCT(B20:CW20*0.25)</f>
        <v>16970.198</v>
      </c>
    </row>
    <row r="21" spans="1:102" ht="24.95" customHeight="1" x14ac:dyDescent="0.2">
      <c r="A21" s="92" t="s">
        <v>17</v>
      </c>
      <c r="B21" s="93">
        <v>1068.867</v>
      </c>
      <c r="C21" s="94">
        <v>1078.297</v>
      </c>
      <c r="D21" s="94">
        <v>1064.1820000000002</v>
      </c>
      <c r="E21" s="94">
        <v>1060.884</v>
      </c>
      <c r="F21" s="94">
        <v>1045.9570000000001</v>
      </c>
      <c r="G21" s="94">
        <v>1045.08</v>
      </c>
      <c r="H21" s="94">
        <v>1043.8470000000002</v>
      </c>
      <c r="I21" s="94">
        <v>1049.6859999999999</v>
      </c>
      <c r="J21" s="94">
        <v>1034.9430000000002</v>
      </c>
      <c r="K21" s="94">
        <v>1033.06</v>
      </c>
      <c r="L21" s="94">
        <v>1031.059</v>
      </c>
      <c r="M21" s="94">
        <v>1039.2890000000002</v>
      </c>
      <c r="N21" s="94">
        <v>1052.5049999999999</v>
      </c>
      <c r="O21" s="94">
        <v>1048.904</v>
      </c>
      <c r="P21" s="94">
        <v>1052.508</v>
      </c>
      <c r="Q21" s="94">
        <v>1055.3089999999997</v>
      </c>
      <c r="R21" s="94">
        <v>1084.6669999999997</v>
      </c>
      <c r="S21" s="94">
        <v>1085.2180000000001</v>
      </c>
      <c r="T21" s="94">
        <v>1092.596</v>
      </c>
      <c r="U21" s="94">
        <v>1107.558</v>
      </c>
      <c r="V21" s="94">
        <v>1187.421</v>
      </c>
      <c r="W21" s="94">
        <v>1221.6439999999998</v>
      </c>
      <c r="X21" s="94">
        <v>1242.982</v>
      </c>
      <c r="Y21" s="94">
        <v>1260.829</v>
      </c>
      <c r="Z21" s="94">
        <v>1364.8589999999999</v>
      </c>
      <c r="AA21" s="94">
        <v>1398.9869999999999</v>
      </c>
      <c r="AB21" s="94">
        <v>1429.616</v>
      </c>
      <c r="AC21" s="94">
        <v>1448.2910000000002</v>
      </c>
      <c r="AD21" s="94">
        <v>1525.9490000000001</v>
      </c>
      <c r="AE21" s="94">
        <v>1534.8680000000002</v>
      </c>
      <c r="AF21" s="94">
        <v>1539.1279999999999</v>
      </c>
      <c r="AG21" s="94">
        <v>1550.6469999999999</v>
      </c>
      <c r="AH21" s="94">
        <v>1570.482</v>
      </c>
      <c r="AI21" s="94">
        <v>1568.0860000000002</v>
      </c>
      <c r="AJ21" s="94">
        <v>1554.1</v>
      </c>
      <c r="AK21" s="94">
        <v>1556.4929999999999</v>
      </c>
      <c r="AL21" s="94">
        <v>1549.529</v>
      </c>
      <c r="AM21" s="94">
        <v>1562.0289999999995</v>
      </c>
      <c r="AN21" s="94">
        <v>1535.7169999999999</v>
      </c>
      <c r="AO21" s="94">
        <v>1524.1699999999998</v>
      </c>
      <c r="AP21" s="94">
        <v>1470.7230000000002</v>
      </c>
      <c r="AQ21" s="94">
        <v>1468.5170000000001</v>
      </c>
      <c r="AR21" s="94">
        <v>1458.799</v>
      </c>
      <c r="AS21" s="94">
        <v>1468.64</v>
      </c>
      <c r="AT21" s="94">
        <v>1444.5440000000001</v>
      </c>
      <c r="AU21" s="94">
        <v>1448.5519999999999</v>
      </c>
      <c r="AV21" s="94">
        <v>1448.5740000000001</v>
      </c>
      <c r="AW21" s="94">
        <v>1448.0719999999997</v>
      </c>
      <c r="AX21" s="94">
        <v>1428.829</v>
      </c>
      <c r="AY21" s="94">
        <v>1433.0350000000001</v>
      </c>
      <c r="AZ21" s="94">
        <v>1430.087</v>
      </c>
      <c r="BA21" s="94">
        <v>1423.8470000000004</v>
      </c>
      <c r="BB21" s="94">
        <v>1402.5370000000003</v>
      </c>
      <c r="BC21" s="94">
        <v>1402.8769999999997</v>
      </c>
      <c r="BD21" s="94">
        <v>1405.7650000000001</v>
      </c>
      <c r="BE21" s="94">
        <v>1394.259</v>
      </c>
      <c r="BF21" s="94">
        <v>1397.991</v>
      </c>
      <c r="BG21" s="94">
        <v>1393.3519999999999</v>
      </c>
      <c r="BH21" s="94">
        <v>1392.162</v>
      </c>
      <c r="BI21" s="94">
        <v>1387.066</v>
      </c>
      <c r="BJ21" s="94">
        <v>1384.4169999999999</v>
      </c>
      <c r="BK21" s="94">
        <v>1378.623</v>
      </c>
      <c r="BL21" s="94">
        <v>1360.6290000000001</v>
      </c>
      <c r="BM21" s="94">
        <v>1363.8150000000001</v>
      </c>
      <c r="BN21" s="94">
        <v>1353.9970000000001</v>
      </c>
      <c r="BO21" s="94">
        <v>1350.9270000000001</v>
      </c>
      <c r="BP21" s="94">
        <v>1349.6869999999999</v>
      </c>
      <c r="BQ21" s="94">
        <v>1347.394</v>
      </c>
      <c r="BR21" s="94">
        <v>1355.1960000000001</v>
      </c>
      <c r="BS21" s="94">
        <v>1352.0219999999999</v>
      </c>
      <c r="BT21" s="94">
        <v>1349.2199999999996</v>
      </c>
      <c r="BU21" s="94">
        <v>1344.9409999999998</v>
      </c>
      <c r="BV21" s="94">
        <v>1330.2100000000003</v>
      </c>
      <c r="BW21" s="94">
        <v>1330.105</v>
      </c>
      <c r="BX21" s="94">
        <v>1329.973</v>
      </c>
      <c r="BY21" s="94">
        <v>1324.3709999999996</v>
      </c>
      <c r="BZ21" s="94">
        <v>1299.7790000000002</v>
      </c>
      <c r="CA21" s="94">
        <v>1293.1099999999999</v>
      </c>
      <c r="CB21" s="94">
        <v>1289.6189999999997</v>
      </c>
      <c r="CC21" s="94">
        <v>1282.4999999999998</v>
      </c>
      <c r="CD21" s="94">
        <v>1229.671</v>
      </c>
      <c r="CE21" s="94">
        <v>1219.0889999999999</v>
      </c>
      <c r="CF21" s="94">
        <v>1201.3519999999999</v>
      </c>
      <c r="CG21" s="94">
        <v>1173.1769999999997</v>
      </c>
      <c r="CH21" s="94">
        <v>1135.7660000000001</v>
      </c>
      <c r="CI21" s="94">
        <v>1131.5719999999999</v>
      </c>
      <c r="CJ21" s="94">
        <v>1121.8140000000003</v>
      </c>
      <c r="CK21" s="94">
        <v>1129.7080000000001</v>
      </c>
      <c r="CL21" s="94">
        <v>1087.2270000000001</v>
      </c>
      <c r="CM21" s="94">
        <v>1082.403</v>
      </c>
      <c r="CN21" s="94">
        <v>1084.8419999999996</v>
      </c>
      <c r="CO21" s="94">
        <v>1080.277</v>
      </c>
      <c r="CP21" s="94">
        <v>1061.1769999999999</v>
      </c>
      <c r="CQ21" s="94">
        <v>1057.2650000000001</v>
      </c>
      <c r="CR21" s="94">
        <v>1063.1569999999999</v>
      </c>
      <c r="CS21" s="94">
        <v>1059.915</v>
      </c>
      <c r="CT21" s="95"/>
      <c r="CU21" s="95"/>
      <c r="CV21" s="95"/>
      <c r="CW21" s="96"/>
      <c r="CX21" s="97">
        <f t="array" ref="CX21">SUMPRODUCT(B21:CW21*0.25)</f>
        <v>30884.354500000001</v>
      </c>
    </row>
    <row r="22" spans="1:102" ht="24.95" customHeight="1" x14ac:dyDescent="0.2">
      <c r="A22" s="92" t="s">
        <v>18</v>
      </c>
      <c r="B22" s="98">
        <v>2801.1859999999997</v>
      </c>
      <c r="C22" s="99">
        <v>2790.6019999999999</v>
      </c>
      <c r="D22" s="99">
        <v>2710.2350000000001</v>
      </c>
      <c r="E22" s="99">
        <v>2687.91</v>
      </c>
      <c r="F22" s="99">
        <v>2694.663</v>
      </c>
      <c r="G22" s="99">
        <v>2682.0869999999995</v>
      </c>
      <c r="H22" s="99">
        <v>2658.5059999999999</v>
      </c>
      <c r="I22" s="99">
        <v>2658.252</v>
      </c>
      <c r="J22" s="99">
        <v>2629.4749999999999</v>
      </c>
      <c r="K22" s="99">
        <v>2608.9409999999998</v>
      </c>
      <c r="L22" s="99">
        <v>2584.4110000000001</v>
      </c>
      <c r="M22" s="99">
        <v>2601.7379999999998</v>
      </c>
      <c r="N22" s="99">
        <v>2583.6669999999999</v>
      </c>
      <c r="O22" s="99">
        <v>2548.3009999999995</v>
      </c>
      <c r="P22" s="99">
        <v>2569.2270000000003</v>
      </c>
      <c r="Q22" s="99">
        <v>2580.7959999999998</v>
      </c>
      <c r="R22" s="99">
        <v>2580.3059999999996</v>
      </c>
      <c r="S22" s="99">
        <v>2575.9629999999997</v>
      </c>
      <c r="T22" s="99">
        <v>2630.5739999999996</v>
      </c>
      <c r="U22" s="99">
        <v>2712.4839999999999</v>
      </c>
      <c r="V22" s="99">
        <v>2759.1909999999998</v>
      </c>
      <c r="W22" s="99">
        <v>2866.3389999999999</v>
      </c>
      <c r="X22" s="99">
        <v>2997.9519999999998</v>
      </c>
      <c r="Y22" s="99">
        <v>3155.5249999999996</v>
      </c>
      <c r="Z22" s="99">
        <v>3267.7999999999997</v>
      </c>
      <c r="AA22" s="99">
        <v>3408.4279999999999</v>
      </c>
      <c r="AB22" s="99">
        <v>3526.3990000000003</v>
      </c>
      <c r="AC22" s="99">
        <v>3622.45</v>
      </c>
      <c r="AD22" s="99">
        <v>3671.3770000000004</v>
      </c>
      <c r="AE22" s="99">
        <v>3748.674</v>
      </c>
      <c r="AF22" s="99">
        <v>3826.9530000000004</v>
      </c>
      <c r="AG22" s="99">
        <v>3925.1</v>
      </c>
      <c r="AH22" s="99">
        <v>3955.8669999999997</v>
      </c>
      <c r="AI22" s="99">
        <v>4010.2310000000002</v>
      </c>
      <c r="AJ22" s="99">
        <v>4040.1359999999995</v>
      </c>
      <c r="AK22" s="99">
        <v>4081.7179999999998</v>
      </c>
      <c r="AL22" s="99">
        <v>4134.75</v>
      </c>
      <c r="AM22" s="99">
        <v>4200.9810000000007</v>
      </c>
      <c r="AN22" s="99">
        <v>4181.3960000000006</v>
      </c>
      <c r="AO22" s="99">
        <v>4171.8929999999991</v>
      </c>
      <c r="AP22" s="99">
        <v>4189.6610000000001</v>
      </c>
      <c r="AQ22" s="99">
        <v>4198.259</v>
      </c>
      <c r="AR22" s="99">
        <v>4220.5079999999998</v>
      </c>
      <c r="AS22" s="99">
        <v>4287.1440000000002</v>
      </c>
      <c r="AT22" s="99">
        <v>4378.7390000000005</v>
      </c>
      <c r="AU22" s="99">
        <v>4436.9800000000005</v>
      </c>
      <c r="AV22" s="99">
        <v>4459.6830000000009</v>
      </c>
      <c r="AW22" s="99">
        <v>4461.3640000000005</v>
      </c>
      <c r="AX22" s="99">
        <v>4447.5889999999999</v>
      </c>
      <c r="AY22" s="99">
        <v>4417.799</v>
      </c>
      <c r="AZ22" s="99">
        <v>4384.2520000000004</v>
      </c>
      <c r="BA22" s="99">
        <v>4328.5690000000004</v>
      </c>
      <c r="BB22" s="99">
        <v>4245.5400000000009</v>
      </c>
      <c r="BC22" s="99">
        <v>4188.55</v>
      </c>
      <c r="BD22" s="99">
        <v>4141.4839999999995</v>
      </c>
      <c r="BE22" s="99">
        <v>4104.7870000000003</v>
      </c>
      <c r="BF22" s="99">
        <v>4128.26</v>
      </c>
      <c r="BG22" s="99">
        <v>4108.0689999999995</v>
      </c>
      <c r="BH22" s="99">
        <v>4089.9290000000001</v>
      </c>
      <c r="BI22" s="99">
        <v>4070.5310000000004</v>
      </c>
      <c r="BJ22" s="99">
        <v>4052.1479999999997</v>
      </c>
      <c r="BK22" s="99">
        <v>4035.308</v>
      </c>
      <c r="BL22" s="99">
        <v>3976.8529999999996</v>
      </c>
      <c r="BM22" s="99">
        <v>3991.6800000000003</v>
      </c>
      <c r="BN22" s="99">
        <v>4038.8849999999993</v>
      </c>
      <c r="BO22" s="99">
        <v>4079.1370000000002</v>
      </c>
      <c r="BP22" s="99">
        <v>4139.6889999999994</v>
      </c>
      <c r="BQ22" s="99">
        <v>4235.6140000000005</v>
      </c>
      <c r="BR22" s="99">
        <v>4405.9650000000001</v>
      </c>
      <c r="BS22" s="99">
        <v>4507.7450000000008</v>
      </c>
      <c r="BT22" s="99">
        <v>4642.6819999999998</v>
      </c>
      <c r="BU22" s="99">
        <v>4722.6850000000004</v>
      </c>
      <c r="BV22" s="99">
        <v>4732.0110000000004</v>
      </c>
      <c r="BW22" s="99">
        <v>4802.4660000000003</v>
      </c>
      <c r="BX22" s="99">
        <v>4825.3470000000007</v>
      </c>
      <c r="BY22" s="99">
        <v>4826.7560000000003</v>
      </c>
      <c r="BZ22" s="99">
        <v>4824.0209999999997</v>
      </c>
      <c r="CA22" s="99">
        <v>4796.1729999999998</v>
      </c>
      <c r="CB22" s="99">
        <v>4749.8159999999998</v>
      </c>
      <c r="CC22" s="99">
        <v>4678.6549999999997</v>
      </c>
      <c r="CD22" s="99">
        <v>4598.7300000000005</v>
      </c>
      <c r="CE22" s="99">
        <v>4506.2310000000007</v>
      </c>
      <c r="CF22" s="99">
        <v>4405.4150000000009</v>
      </c>
      <c r="CG22" s="99">
        <v>4304.1310000000003</v>
      </c>
      <c r="CH22" s="99">
        <v>4182.7889999999998</v>
      </c>
      <c r="CI22" s="99">
        <v>4071.6070000000004</v>
      </c>
      <c r="CJ22" s="99">
        <v>3977.308</v>
      </c>
      <c r="CK22" s="99">
        <v>3918.1039999999998</v>
      </c>
      <c r="CL22" s="99">
        <v>3697.7880000000005</v>
      </c>
      <c r="CM22" s="99">
        <v>3613.7539999999999</v>
      </c>
      <c r="CN22" s="99">
        <v>3545.1959999999999</v>
      </c>
      <c r="CO22" s="99">
        <v>3455.5009999999997</v>
      </c>
      <c r="CP22" s="99">
        <v>3234.9009999999994</v>
      </c>
      <c r="CQ22" s="99">
        <v>3160.5720000000001</v>
      </c>
      <c r="CR22" s="99">
        <v>3097.8670000000002</v>
      </c>
      <c r="CS22" s="99">
        <v>3000.239</v>
      </c>
      <c r="CT22" s="100"/>
      <c r="CU22" s="100"/>
      <c r="CV22" s="100"/>
      <c r="CW22" s="96"/>
      <c r="CX22" s="97">
        <f t="array" ref="CX22">SUMPRODUCT(B22:CW22*0.25)</f>
        <v>90390.987500000003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104</v>
      </c>
      <c r="G24" s="94">
        <v>104</v>
      </c>
      <c r="H24" s="94">
        <v>104</v>
      </c>
      <c r="I24" s="94">
        <v>103</v>
      </c>
      <c r="J24" s="94">
        <v>102</v>
      </c>
      <c r="K24" s="94">
        <v>102</v>
      </c>
      <c r="L24" s="94">
        <v>101</v>
      </c>
      <c r="M24" s="94">
        <v>100</v>
      </c>
      <c r="N24" s="94">
        <v>100</v>
      </c>
      <c r="O24" s="94">
        <v>100</v>
      </c>
      <c r="P24" s="94">
        <v>100</v>
      </c>
      <c r="Q24" s="94">
        <v>100</v>
      </c>
      <c r="R24" s="94">
        <v>101</v>
      </c>
      <c r="S24" s="94">
        <v>102</v>
      </c>
      <c r="T24" s="94">
        <v>104</v>
      </c>
      <c r="U24" s="94">
        <v>107</v>
      </c>
      <c r="V24" s="94">
        <v>111</v>
      </c>
      <c r="W24" s="94">
        <v>114</v>
      </c>
      <c r="X24" s="94">
        <v>118</v>
      </c>
      <c r="Y24" s="94">
        <v>122</v>
      </c>
      <c r="Z24" s="94">
        <v>126</v>
      </c>
      <c r="AA24" s="94">
        <v>129</v>
      </c>
      <c r="AB24" s="94">
        <v>131</v>
      </c>
      <c r="AC24" s="94">
        <v>133</v>
      </c>
      <c r="AD24" s="94">
        <v>133</v>
      </c>
      <c r="AE24" s="94">
        <v>133</v>
      </c>
      <c r="AF24" s="94">
        <v>132</v>
      </c>
      <c r="AG24" s="94">
        <v>130</v>
      </c>
      <c r="AH24" s="94">
        <v>128</v>
      </c>
      <c r="AI24" s="94">
        <v>126</v>
      </c>
      <c r="AJ24" s="94">
        <v>124</v>
      </c>
      <c r="AK24" s="94">
        <v>122</v>
      </c>
      <c r="AL24" s="94">
        <v>120</v>
      </c>
      <c r="AM24" s="94">
        <v>117</v>
      </c>
      <c r="AN24" s="94">
        <v>115</v>
      </c>
      <c r="AO24" s="94">
        <v>112</v>
      </c>
      <c r="AP24" s="94">
        <v>110</v>
      </c>
      <c r="AQ24" s="94">
        <v>108</v>
      </c>
      <c r="AR24" s="94">
        <v>106</v>
      </c>
      <c r="AS24" s="94">
        <v>105</v>
      </c>
      <c r="AT24" s="94">
        <v>104</v>
      </c>
      <c r="AU24" s="94">
        <v>104</v>
      </c>
      <c r="AV24" s="94">
        <v>103</v>
      </c>
      <c r="AW24" s="94">
        <v>103</v>
      </c>
      <c r="AX24" s="94">
        <v>102</v>
      </c>
      <c r="AY24" s="94">
        <v>102</v>
      </c>
      <c r="AZ24" s="94">
        <v>101</v>
      </c>
      <c r="BA24" s="94">
        <v>101</v>
      </c>
      <c r="BB24" s="94">
        <v>101</v>
      </c>
      <c r="BC24" s="94">
        <v>101</v>
      </c>
      <c r="BD24" s="94">
        <v>101</v>
      </c>
      <c r="BE24" s="94">
        <v>102</v>
      </c>
      <c r="BF24" s="94">
        <v>103</v>
      </c>
      <c r="BG24" s="94">
        <v>105</v>
      </c>
      <c r="BH24" s="94">
        <v>107</v>
      </c>
      <c r="BI24" s="94">
        <v>109</v>
      </c>
      <c r="BJ24" s="94">
        <v>112</v>
      </c>
      <c r="BK24" s="94">
        <v>116</v>
      </c>
      <c r="BL24" s="94">
        <v>119</v>
      </c>
      <c r="BM24" s="94">
        <v>123</v>
      </c>
      <c r="BN24" s="94">
        <v>127</v>
      </c>
      <c r="BO24" s="94">
        <v>132</v>
      </c>
      <c r="BP24" s="94">
        <v>137</v>
      </c>
      <c r="BQ24" s="94">
        <v>143</v>
      </c>
      <c r="BR24" s="94">
        <v>149</v>
      </c>
      <c r="BS24" s="94">
        <v>154</v>
      </c>
      <c r="BT24" s="94">
        <v>157</v>
      </c>
      <c r="BU24" s="94">
        <v>160</v>
      </c>
      <c r="BV24" s="94">
        <v>162</v>
      </c>
      <c r="BW24" s="94">
        <v>162</v>
      </c>
      <c r="BX24" s="94">
        <v>163</v>
      </c>
      <c r="BY24" s="94">
        <v>163</v>
      </c>
      <c r="BZ24" s="94">
        <v>163</v>
      </c>
      <c r="CA24" s="94">
        <v>162</v>
      </c>
      <c r="CB24" s="94">
        <v>160</v>
      </c>
      <c r="CC24" s="94">
        <v>158</v>
      </c>
      <c r="CD24" s="94">
        <v>155</v>
      </c>
      <c r="CE24" s="94">
        <v>152</v>
      </c>
      <c r="CF24" s="94">
        <v>149</v>
      </c>
      <c r="CG24" s="94">
        <v>146</v>
      </c>
      <c r="CH24" s="94">
        <v>143</v>
      </c>
      <c r="CI24" s="94">
        <v>140</v>
      </c>
      <c r="CJ24" s="94">
        <v>137</v>
      </c>
      <c r="CK24" s="94">
        <v>135</v>
      </c>
      <c r="CL24" s="94">
        <v>132</v>
      </c>
      <c r="CM24" s="94">
        <v>130</v>
      </c>
      <c r="CN24" s="94">
        <v>128</v>
      </c>
      <c r="CO24" s="94">
        <v>125</v>
      </c>
      <c r="CP24" s="94">
        <v>123</v>
      </c>
      <c r="CQ24" s="94">
        <v>120</v>
      </c>
      <c r="CR24" s="94">
        <v>117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2919.75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212</v>
      </c>
      <c r="G25" s="94">
        <v>212</v>
      </c>
      <c r="H25" s="94">
        <v>212</v>
      </c>
      <c r="I25" s="94">
        <v>212</v>
      </c>
      <c r="J25" s="94">
        <v>205.00000000000003</v>
      </c>
      <c r="K25" s="94">
        <v>205.00000000000003</v>
      </c>
      <c r="L25" s="94">
        <v>205.00000000000003</v>
      </c>
      <c r="M25" s="94">
        <v>205.00000000000003</v>
      </c>
      <c r="N25" s="94">
        <v>205.00000000000003</v>
      </c>
      <c r="O25" s="94">
        <v>205.00000000000003</v>
      </c>
      <c r="P25" s="94">
        <v>205.00000000000003</v>
      </c>
      <c r="Q25" s="94">
        <v>205.00000000000003</v>
      </c>
      <c r="R25" s="94">
        <v>217</v>
      </c>
      <c r="S25" s="94">
        <v>217</v>
      </c>
      <c r="T25" s="94">
        <v>217</v>
      </c>
      <c r="U25" s="94">
        <v>217</v>
      </c>
      <c r="V25" s="94">
        <v>248.99999999999997</v>
      </c>
      <c r="W25" s="94">
        <v>248.99999999999997</v>
      </c>
      <c r="X25" s="94">
        <v>248.99999999999997</v>
      </c>
      <c r="Y25" s="94">
        <v>248.99999999999997</v>
      </c>
      <c r="Z25" s="94">
        <v>295.00000000000006</v>
      </c>
      <c r="AA25" s="94">
        <v>295.00000000000006</v>
      </c>
      <c r="AB25" s="94">
        <v>295.00000000000006</v>
      </c>
      <c r="AC25" s="94">
        <v>295.00000000000006</v>
      </c>
      <c r="AD25" s="94">
        <v>317</v>
      </c>
      <c r="AE25" s="94">
        <v>317</v>
      </c>
      <c r="AF25" s="94">
        <v>317</v>
      </c>
      <c r="AG25" s="94">
        <v>317</v>
      </c>
      <c r="AH25" s="94">
        <v>325</v>
      </c>
      <c r="AI25" s="94">
        <v>325</v>
      </c>
      <c r="AJ25" s="94">
        <v>325</v>
      </c>
      <c r="AK25" s="94">
        <v>325</v>
      </c>
      <c r="AL25" s="94">
        <v>323.99999999999994</v>
      </c>
      <c r="AM25" s="94">
        <v>323.99999999999994</v>
      </c>
      <c r="AN25" s="94">
        <v>323.99999999999994</v>
      </c>
      <c r="AO25" s="94">
        <v>323.99999999999994</v>
      </c>
      <c r="AP25" s="94">
        <v>320</v>
      </c>
      <c r="AQ25" s="94">
        <v>320</v>
      </c>
      <c r="AR25" s="94">
        <v>320</v>
      </c>
      <c r="AS25" s="94">
        <v>320</v>
      </c>
      <c r="AT25" s="94">
        <v>320.99999999999994</v>
      </c>
      <c r="AU25" s="94">
        <v>320.99999999999994</v>
      </c>
      <c r="AV25" s="94">
        <v>320.99999999999994</v>
      </c>
      <c r="AW25" s="94">
        <v>320.99999999999994</v>
      </c>
      <c r="AX25" s="94">
        <v>312</v>
      </c>
      <c r="AY25" s="94">
        <v>312</v>
      </c>
      <c r="AZ25" s="94">
        <v>312</v>
      </c>
      <c r="BA25" s="94">
        <v>312</v>
      </c>
      <c r="BB25" s="94">
        <v>305</v>
      </c>
      <c r="BC25" s="94">
        <v>305</v>
      </c>
      <c r="BD25" s="94">
        <v>305</v>
      </c>
      <c r="BE25" s="94">
        <v>305</v>
      </c>
      <c r="BF25" s="94">
        <v>308</v>
      </c>
      <c r="BG25" s="94">
        <v>308</v>
      </c>
      <c r="BH25" s="94">
        <v>308</v>
      </c>
      <c r="BI25" s="94">
        <v>308</v>
      </c>
      <c r="BJ25" s="94">
        <v>318</v>
      </c>
      <c r="BK25" s="94">
        <v>318</v>
      </c>
      <c r="BL25" s="94">
        <v>318</v>
      </c>
      <c r="BM25" s="94">
        <v>318</v>
      </c>
      <c r="BN25" s="94">
        <v>345</v>
      </c>
      <c r="BO25" s="94">
        <v>345</v>
      </c>
      <c r="BP25" s="94">
        <v>345</v>
      </c>
      <c r="BQ25" s="94">
        <v>345</v>
      </c>
      <c r="BR25" s="94">
        <v>390</v>
      </c>
      <c r="BS25" s="94">
        <v>390</v>
      </c>
      <c r="BT25" s="94">
        <v>390</v>
      </c>
      <c r="BU25" s="94">
        <v>390</v>
      </c>
      <c r="BV25" s="94">
        <v>412.00000000000006</v>
      </c>
      <c r="BW25" s="94">
        <v>412.00000000000006</v>
      </c>
      <c r="BX25" s="94">
        <v>412.00000000000006</v>
      </c>
      <c r="BY25" s="94">
        <v>412.00000000000006</v>
      </c>
      <c r="BZ25" s="94">
        <v>408</v>
      </c>
      <c r="CA25" s="94">
        <v>408</v>
      </c>
      <c r="CB25" s="94">
        <v>408</v>
      </c>
      <c r="CC25" s="94">
        <v>408</v>
      </c>
      <c r="CD25" s="94">
        <v>383</v>
      </c>
      <c r="CE25" s="94">
        <v>383</v>
      </c>
      <c r="CF25" s="94">
        <v>383</v>
      </c>
      <c r="CG25" s="94">
        <v>383</v>
      </c>
      <c r="CH25" s="94">
        <v>343</v>
      </c>
      <c r="CI25" s="94">
        <v>343</v>
      </c>
      <c r="CJ25" s="94">
        <v>343</v>
      </c>
      <c r="CK25" s="94">
        <v>343</v>
      </c>
      <c r="CL25" s="94">
        <v>298.00000000000006</v>
      </c>
      <c r="CM25" s="94">
        <v>298.00000000000006</v>
      </c>
      <c r="CN25" s="94">
        <v>298.00000000000006</v>
      </c>
      <c r="CO25" s="94">
        <v>298.00000000000006</v>
      </c>
      <c r="CP25" s="94">
        <v>264</v>
      </c>
      <c r="CQ25" s="94">
        <v>264</v>
      </c>
      <c r="CR25" s="94">
        <v>264</v>
      </c>
      <c r="CS25" s="94">
        <v>264</v>
      </c>
      <c r="CT25" s="94"/>
      <c r="CU25" s="94"/>
      <c r="CV25" s="94"/>
      <c r="CW25" s="94"/>
      <c r="CX25" s="97">
        <f t="array" ref="CX25">SUMPRODUCT(B25:CW25*0.25)</f>
        <v>7300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5026.2489999999998</v>
      </c>
      <c r="C27" s="107">
        <f t="shared" ref="C27:BN27" si="2">SUM(C20:C26)</f>
        <v>5023.5889999999999</v>
      </c>
      <c r="D27" s="107">
        <f t="shared" si="2"/>
        <v>4927.7910000000002</v>
      </c>
      <c r="E27" s="107">
        <f t="shared" si="2"/>
        <v>4908.3009999999995</v>
      </c>
      <c r="F27" s="107">
        <f t="shared" si="2"/>
        <v>4882.9660000000003</v>
      </c>
      <c r="G27" s="107">
        <f t="shared" si="2"/>
        <v>4868.6889999999994</v>
      </c>
      <c r="H27" s="107">
        <f t="shared" si="2"/>
        <v>4843.7820000000002</v>
      </c>
      <c r="I27" s="107">
        <f t="shared" si="2"/>
        <v>4846.9009999999998</v>
      </c>
      <c r="J27" s="107">
        <f t="shared" si="2"/>
        <v>4758.9059999999999</v>
      </c>
      <c r="K27" s="107">
        <f t="shared" si="2"/>
        <v>4736.7909999999993</v>
      </c>
      <c r="L27" s="107">
        <f t="shared" si="2"/>
        <v>4709.8990000000003</v>
      </c>
      <c r="M27" s="107">
        <f t="shared" si="2"/>
        <v>4734.9750000000004</v>
      </c>
      <c r="N27" s="107">
        <f t="shared" si="2"/>
        <v>4724.6679999999997</v>
      </c>
      <c r="O27" s="107">
        <f t="shared" si="2"/>
        <v>4685.1909999999989</v>
      </c>
      <c r="P27" s="107">
        <f t="shared" si="2"/>
        <v>4709.7550000000001</v>
      </c>
      <c r="Q27" s="107">
        <f t="shared" si="2"/>
        <v>4724.2369999999992</v>
      </c>
      <c r="R27" s="107">
        <f t="shared" si="2"/>
        <v>4767.5949999999993</v>
      </c>
      <c r="S27" s="107">
        <f t="shared" si="2"/>
        <v>4764.46</v>
      </c>
      <c r="T27" s="107">
        <f t="shared" si="2"/>
        <v>4827.6179999999995</v>
      </c>
      <c r="U27" s="107">
        <f t="shared" si="2"/>
        <v>4927.4830000000002</v>
      </c>
      <c r="V27" s="107">
        <f t="shared" si="2"/>
        <v>5087.5239999999994</v>
      </c>
      <c r="W27" s="107">
        <f t="shared" si="2"/>
        <v>5232.5929999999998</v>
      </c>
      <c r="X27" s="107">
        <f t="shared" si="2"/>
        <v>5389.165</v>
      </c>
      <c r="Y27" s="107">
        <f t="shared" si="2"/>
        <v>5568.0959999999995</v>
      </c>
      <c r="Z27" s="107">
        <f t="shared" si="2"/>
        <v>5829.0779999999995</v>
      </c>
      <c r="AA27" s="107">
        <f t="shared" si="2"/>
        <v>6007.3879999999999</v>
      </c>
      <c r="AB27" s="107">
        <f t="shared" si="2"/>
        <v>6158.3919999999998</v>
      </c>
      <c r="AC27" s="107">
        <f t="shared" si="2"/>
        <v>6274.8540000000003</v>
      </c>
      <c r="AD27" s="107">
        <f t="shared" si="2"/>
        <v>6407.4420000000009</v>
      </c>
      <c r="AE27" s="107">
        <f t="shared" si="2"/>
        <v>6493.5330000000004</v>
      </c>
      <c r="AF27" s="107">
        <f t="shared" si="2"/>
        <v>6575.2420000000002</v>
      </c>
      <c r="AG27" s="107">
        <f t="shared" si="2"/>
        <v>6682.8209999999999</v>
      </c>
      <c r="AH27" s="107">
        <f t="shared" si="2"/>
        <v>6725.9359999999997</v>
      </c>
      <c r="AI27" s="107">
        <f t="shared" si="2"/>
        <v>6775.857</v>
      </c>
      <c r="AJ27" s="107">
        <f t="shared" si="2"/>
        <v>6788.6219999999994</v>
      </c>
      <c r="AK27" s="107">
        <f t="shared" si="2"/>
        <v>6830.3269999999993</v>
      </c>
      <c r="AL27" s="107">
        <f t="shared" si="2"/>
        <v>6808.1859999999997</v>
      </c>
      <c r="AM27" s="107">
        <f t="shared" si="2"/>
        <v>6884.4660000000003</v>
      </c>
      <c r="AN27" s="107">
        <f t="shared" si="2"/>
        <v>6835.4160000000011</v>
      </c>
      <c r="AO27" s="107">
        <f t="shared" si="2"/>
        <v>6812.021999999999</v>
      </c>
      <c r="AP27" s="107">
        <f t="shared" si="2"/>
        <v>6770.8960000000006</v>
      </c>
      <c r="AQ27" s="107">
        <f t="shared" si="2"/>
        <v>6776.9140000000007</v>
      </c>
      <c r="AR27" s="107">
        <f t="shared" si="2"/>
        <v>6786.6559999999999</v>
      </c>
      <c r="AS27" s="107">
        <f t="shared" si="2"/>
        <v>6869.1980000000003</v>
      </c>
      <c r="AT27" s="107">
        <f t="shared" si="2"/>
        <v>6904.5250000000005</v>
      </c>
      <c r="AU27" s="107">
        <f t="shared" si="2"/>
        <v>6966.7530000000006</v>
      </c>
      <c r="AV27" s="107">
        <f t="shared" si="2"/>
        <v>6987.9130000000005</v>
      </c>
      <c r="AW27" s="107">
        <f t="shared" si="2"/>
        <v>6989.8760000000002</v>
      </c>
      <c r="AX27" s="107">
        <f t="shared" si="2"/>
        <v>6907.7640000000001</v>
      </c>
      <c r="AY27" s="107">
        <f t="shared" si="2"/>
        <v>6883.1939999999995</v>
      </c>
      <c r="AZ27" s="107">
        <f t="shared" si="2"/>
        <v>6845.2130000000006</v>
      </c>
      <c r="BA27" s="107">
        <f t="shared" si="2"/>
        <v>6784.3600000000006</v>
      </c>
      <c r="BB27" s="107">
        <f t="shared" si="2"/>
        <v>6714.4160000000011</v>
      </c>
      <c r="BC27" s="107">
        <f t="shared" si="2"/>
        <v>6658.6909999999998</v>
      </c>
      <c r="BD27" s="107">
        <f t="shared" si="2"/>
        <v>6614.3769999999995</v>
      </c>
      <c r="BE27" s="107">
        <f t="shared" si="2"/>
        <v>6568.3780000000006</v>
      </c>
      <c r="BF27" s="107">
        <f t="shared" si="2"/>
        <v>6578.4430000000002</v>
      </c>
      <c r="BG27" s="107">
        <f t="shared" si="2"/>
        <v>6555.7119999999995</v>
      </c>
      <c r="BH27" s="107">
        <f t="shared" si="2"/>
        <v>6539.13</v>
      </c>
      <c r="BI27" s="107">
        <f t="shared" si="2"/>
        <v>6517.9230000000007</v>
      </c>
      <c r="BJ27" s="107">
        <f t="shared" si="2"/>
        <v>6518.8539999999994</v>
      </c>
      <c r="BK27" s="107">
        <f t="shared" si="2"/>
        <v>6501.5300000000007</v>
      </c>
      <c r="BL27" s="107">
        <f t="shared" si="2"/>
        <v>6415.8050000000003</v>
      </c>
      <c r="BM27" s="107">
        <f t="shared" si="2"/>
        <v>6438.4000000000005</v>
      </c>
      <c r="BN27" s="107">
        <f t="shared" si="2"/>
        <v>6481.9879999999994</v>
      </c>
      <c r="BO27" s="107">
        <f t="shared" ref="BO27:CW27" si="3">SUM(BO20:BO26)</f>
        <v>6524.0930000000008</v>
      </c>
      <c r="BP27" s="107">
        <f t="shared" si="3"/>
        <v>6584.137999999999</v>
      </c>
      <c r="BQ27" s="107">
        <f t="shared" si="3"/>
        <v>6682.1050000000005</v>
      </c>
      <c r="BR27" s="107">
        <f t="shared" si="3"/>
        <v>6898.0619999999999</v>
      </c>
      <c r="BS27" s="107">
        <f t="shared" si="3"/>
        <v>7001.3150000000005</v>
      </c>
      <c r="BT27" s="107">
        <f t="shared" si="3"/>
        <v>7136.6419999999998</v>
      </c>
      <c r="BU27" s="107">
        <f t="shared" si="3"/>
        <v>7216.2420000000002</v>
      </c>
      <c r="BV27" s="107">
        <f t="shared" si="3"/>
        <v>7258.0330000000013</v>
      </c>
      <c r="BW27" s="107">
        <f t="shared" si="3"/>
        <v>7328.2720000000008</v>
      </c>
      <c r="BX27" s="107">
        <f t="shared" si="3"/>
        <v>7351.9920000000002</v>
      </c>
      <c r="BY27" s="107">
        <f t="shared" si="3"/>
        <v>7347.6319999999996</v>
      </c>
      <c r="BZ27" s="107">
        <f t="shared" si="3"/>
        <v>7323.1660000000002</v>
      </c>
      <c r="CA27" s="107">
        <f t="shared" si="3"/>
        <v>7287.655999999999</v>
      </c>
      <c r="CB27" s="107">
        <f t="shared" si="3"/>
        <v>7235.9939999999997</v>
      </c>
      <c r="CC27" s="107">
        <f t="shared" si="3"/>
        <v>7156.2599999999993</v>
      </c>
      <c r="CD27" s="107">
        <f t="shared" si="3"/>
        <v>6999.8510000000006</v>
      </c>
      <c r="CE27" s="107">
        <f t="shared" si="3"/>
        <v>6894.7960000000003</v>
      </c>
      <c r="CF27" s="107">
        <f t="shared" si="3"/>
        <v>6773.3640000000014</v>
      </c>
      <c r="CG27" s="107">
        <f t="shared" si="3"/>
        <v>6639.924</v>
      </c>
      <c r="CH27" s="107">
        <f t="shared" si="3"/>
        <v>6456.9470000000001</v>
      </c>
      <c r="CI27" s="107">
        <f t="shared" si="3"/>
        <v>6337.4060000000009</v>
      </c>
      <c r="CJ27" s="107">
        <f t="shared" si="3"/>
        <v>6230.4830000000002</v>
      </c>
      <c r="CK27" s="107">
        <f t="shared" si="3"/>
        <v>6174.37</v>
      </c>
      <c r="CL27" s="107">
        <f t="shared" si="3"/>
        <v>5971.6310000000012</v>
      </c>
      <c r="CM27" s="107">
        <f t="shared" si="3"/>
        <v>5880.3559999999998</v>
      </c>
      <c r="CN27" s="107">
        <f t="shared" si="3"/>
        <v>5811.8349999999991</v>
      </c>
      <c r="CO27" s="107">
        <f t="shared" si="3"/>
        <v>5715.5349999999999</v>
      </c>
      <c r="CP27" s="107">
        <f t="shared" si="3"/>
        <v>5487.8379999999997</v>
      </c>
      <c r="CQ27" s="107">
        <f t="shared" si="3"/>
        <v>5408.0650000000005</v>
      </c>
      <c r="CR27" s="107">
        <f t="shared" si="3"/>
        <v>5353.0660000000007</v>
      </c>
      <c r="CS27" s="107">
        <f t="shared" si="3"/>
        <v>5250.3760000000002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148465.29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446</v>
      </c>
      <c r="C30" s="88">
        <v>444</v>
      </c>
      <c r="D30" s="88">
        <v>443</v>
      </c>
      <c r="E30" s="88">
        <v>442</v>
      </c>
      <c r="F30" s="88">
        <v>430</v>
      </c>
      <c r="G30" s="88">
        <v>430</v>
      </c>
      <c r="H30" s="88">
        <v>430</v>
      </c>
      <c r="I30" s="88">
        <v>429</v>
      </c>
      <c r="J30" s="88">
        <v>421</v>
      </c>
      <c r="K30" s="88">
        <v>421</v>
      </c>
      <c r="L30" s="88">
        <v>420</v>
      </c>
      <c r="M30" s="88">
        <v>419</v>
      </c>
      <c r="N30" s="88">
        <v>419</v>
      </c>
      <c r="O30" s="88">
        <v>419</v>
      </c>
      <c r="P30" s="88">
        <v>419</v>
      </c>
      <c r="Q30" s="88">
        <v>419</v>
      </c>
      <c r="R30" s="88">
        <v>432</v>
      </c>
      <c r="S30" s="88">
        <v>433</v>
      </c>
      <c r="T30" s="88">
        <v>435</v>
      </c>
      <c r="U30" s="88">
        <v>438</v>
      </c>
      <c r="V30" s="88">
        <v>474</v>
      </c>
      <c r="W30" s="88">
        <v>477</v>
      </c>
      <c r="X30" s="88">
        <v>481</v>
      </c>
      <c r="Y30" s="88">
        <v>485</v>
      </c>
      <c r="Z30" s="88">
        <v>535.25</v>
      </c>
      <c r="AA30" s="88">
        <v>538.25</v>
      </c>
      <c r="AB30" s="88">
        <v>540.25</v>
      </c>
      <c r="AC30" s="88">
        <v>542.25</v>
      </c>
      <c r="AD30" s="88">
        <v>568.79</v>
      </c>
      <c r="AE30" s="88">
        <v>568.79</v>
      </c>
      <c r="AF30" s="88">
        <v>567.79</v>
      </c>
      <c r="AG30" s="88">
        <v>565.79</v>
      </c>
      <c r="AH30" s="88">
        <v>573.54999999999995</v>
      </c>
      <c r="AI30" s="88">
        <v>571.54999999999995</v>
      </c>
      <c r="AJ30" s="88">
        <v>569.54999999999995</v>
      </c>
      <c r="AK30" s="88">
        <v>567.54999999999995</v>
      </c>
      <c r="AL30" s="88">
        <v>577.51</v>
      </c>
      <c r="AM30" s="88">
        <v>574.51</v>
      </c>
      <c r="AN30" s="88">
        <v>572.51</v>
      </c>
      <c r="AO30" s="88">
        <v>569.51</v>
      </c>
      <c r="AP30" s="88">
        <v>562.54999999999995</v>
      </c>
      <c r="AQ30" s="88">
        <v>560.54999999999995</v>
      </c>
      <c r="AR30" s="88">
        <v>558.54999999999995</v>
      </c>
      <c r="AS30" s="88">
        <v>557.54999999999995</v>
      </c>
      <c r="AT30" s="88">
        <v>556.33000000000004</v>
      </c>
      <c r="AU30" s="88">
        <v>556.33000000000004</v>
      </c>
      <c r="AV30" s="88">
        <v>555.33000000000004</v>
      </c>
      <c r="AW30" s="88">
        <v>555.33000000000004</v>
      </c>
      <c r="AX30" s="88">
        <v>545.14</v>
      </c>
      <c r="AY30" s="88">
        <v>545.14</v>
      </c>
      <c r="AZ30" s="88">
        <v>544.14</v>
      </c>
      <c r="BA30" s="88">
        <v>544.14</v>
      </c>
      <c r="BB30" s="88">
        <v>525.20000000000005</v>
      </c>
      <c r="BC30" s="88">
        <v>525.20000000000005</v>
      </c>
      <c r="BD30" s="88">
        <v>525.20000000000005</v>
      </c>
      <c r="BE30" s="88">
        <v>526.20000000000005</v>
      </c>
      <c r="BF30" s="88">
        <v>529.93000000000006</v>
      </c>
      <c r="BG30" s="88">
        <v>531.92999999999995</v>
      </c>
      <c r="BH30" s="88">
        <v>533.92999999999995</v>
      </c>
      <c r="BI30" s="88">
        <v>535.92999999999995</v>
      </c>
      <c r="BJ30" s="88">
        <v>545.4</v>
      </c>
      <c r="BK30" s="88">
        <v>549.4</v>
      </c>
      <c r="BL30" s="88">
        <v>552.4</v>
      </c>
      <c r="BM30" s="88">
        <v>556.4</v>
      </c>
      <c r="BN30" s="88">
        <v>586.42999999999995</v>
      </c>
      <c r="BO30" s="88">
        <v>591.42999999999995</v>
      </c>
      <c r="BP30" s="88">
        <v>596.42999999999995</v>
      </c>
      <c r="BQ30" s="88">
        <v>602.42999999999995</v>
      </c>
      <c r="BR30" s="88">
        <v>653</v>
      </c>
      <c r="BS30" s="88">
        <v>658</v>
      </c>
      <c r="BT30" s="88">
        <v>661</v>
      </c>
      <c r="BU30" s="88">
        <v>664</v>
      </c>
      <c r="BV30" s="88">
        <v>688</v>
      </c>
      <c r="BW30" s="88">
        <v>688</v>
      </c>
      <c r="BX30" s="88">
        <v>689</v>
      </c>
      <c r="BY30" s="88">
        <v>689</v>
      </c>
      <c r="BZ30" s="88">
        <v>685</v>
      </c>
      <c r="CA30" s="88">
        <v>684</v>
      </c>
      <c r="CB30" s="88">
        <v>682</v>
      </c>
      <c r="CC30" s="88">
        <v>680</v>
      </c>
      <c r="CD30" s="88">
        <v>652</v>
      </c>
      <c r="CE30" s="88">
        <v>649</v>
      </c>
      <c r="CF30" s="88">
        <v>646</v>
      </c>
      <c r="CG30" s="88">
        <v>643</v>
      </c>
      <c r="CH30" s="88">
        <v>600</v>
      </c>
      <c r="CI30" s="88">
        <v>597</v>
      </c>
      <c r="CJ30" s="88">
        <v>594</v>
      </c>
      <c r="CK30" s="88">
        <v>592</v>
      </c>
      <c r="CL30" s="88">
        <v>544</v>
      </c>
      <c r="CM30" s="88">
        <v>542</v>
      </c>
      <c r="CN30" s="88">
        <v>540</v>
      </c>
      <c r="CO30" s="88">
        <v>537</v>
      </c>
      <c r="CP30" s="88">
        <v>501</v>
      </c>
      <c r="CQ30" s="88">
        <v>498</v>
      </c>
      <c r="CR30" s="88">
        <v>495</v>
      </c>
      <c r="CS30" s="88">
        <v>492</v>
      </c>
      <c r="CT30" s="89"/>
      <c r="CU30" s="89"/>
      <c r="CV30" s="89"/>
      <c r="CW30" s="90"/>
      <c r="CX30" s="91">
        <f t="array" ref="CX30">SUMPRODUCT(B30:CW30*0.25)</f>
        <v>13051.830000000002</v>
      </c>
    </row>
    <row r="31" spans="1:102" ht="24.95" customHeight="1" x14ac:dyDescent="0.2">
      <c r="A31" s="92" t="s">
        <v>26</v>
      </c>
      <c r="B31" s="93">
        <v>5212.2489999999998</v>
      </c>
      <c r="C31" s="94">
        <v>5211.5889999999999</v>
      </c>
      <c r="D31" s="94">
        <v>5116.7910000000002</v>
      </c>
      <c r="E31" s="94">
        <v>5098.3010000000004</v>
      </c>
      <c r="F31" s="94">
        <v>5090.9660000000003</v>
      </c>
      <c r="G31" s="94">
        <v>5076.6890000000003</v>
      </c>
      <c r="H31" s="94">
        <v>5051.7820000000002</v>
      </c>
      <c r="I31" s="94">
        <v>5055.9009999999998</v>
      </c>
      <c r="J31" s="94">
        <v>4975.9059999999999</v>
      </c>
      <c r="K31" s="94">
        <v>4953.7910000000002</v>
      </c>
      <c r="L31" s="94">
        <v>4927.8990000000003</v>
      </c>
      <c r="M31" s="94">
        <v>4953.9750000000004</v>
      </c>
      <c r="N31" s="94">
        <v>4943.6679999999997</v>
      </c>
      <c r="O31" s="94">
        <v>4904.1909999999998</v>
      </c>
      <c r="P31" s="94">
        <v>4928.7550000000001</v>
      </c>
      <c r="Q31" s="94">
        <v>4943.2370000000001</v>
      </c>
      <c r="R31" s="94">
        <v>4973.5950000000003</v>
      </c>
      <c r="S31" s="94">
        <v>4969.46</v>
      </c>
      <c r="T31" s="94">
        <v>5030.6180000000004</v>
      </c>
      <c r="U31" s="94">
        <v>5127.4830000000002</v>
      </c>
      <c r="V31" s="94">
        <v>5246.5240000000003</v>
      </c>
      <c r="W31" s="94">
        <v>5388.5929999999998</v>
      </c>
      <c r="X31" s="94">
        <v>5541.165</v>
      </c>
      <c r="Y31" s="94">
        <v>5716.0959999999995</v>
      </c>
      <c r="Z31" s="94">
        <v>5910.8280000000004</v>
      </c>
      <c r="AA31" s="94">
        <v>6084.87</v>
      </c>
      <c r="AB31" s="94">
        <v>6232.3180000000002</v>
      </c>
      <c r="AC31" s="94">
        <v>6345</v>
      </c>
      <c r="AD31" s="94">
        <v>6471.3639999999996</v>
      </c>
      <c r="AE31" s="94">
        <v>6555.7110000000002</v>
      </c>
      <c r="AF31" s="94">
        <v>6636.6639999999998</v>
      </c>
      <c r="AG31" s="94">
        <v>6744.7870000000003</v>
      </c>
      <c r="AH31" s="94">
        <v>6795.0339999999997</v>
      </c>
      <c r="AI31" s="94">
        <v>6845.8710000000001</v>
      </c>
      <c r="AJ31" s="94">
        <v>6859.6</v>
      </c>
      <c r="AK31" s="94">
        <v>6902.5969999999998</v>
      </c>
      <c r="AL31" s="94">
        <v>6859.1120000000001</v>
      </c>
      <c r="AM31" s="94">
        <v>6938.1440000000002</v>
      </c>
      <c r="AN31" s="94">
        <v>6890.9620000000004</v>
      </c>
      <c r="AO31" s="94">
        <v>6870.7839999999997</v>
      </c>
      <c r="AP31" s="94">
        <v>6837.0860000000002</v>
      </c>
      <c r="AQ31" s="94">
        <v>6845.6880000000001</v>
      </c>
      <c r="AR31" s="94">
        <v>6857.9620000000004</v>
      </c>
      <c r="AS31" s="94">
        <v>6942.1480000000001</v>
      </c>
      <c r="AT31" s="94">
        <v>6979.3909999999996</v>
      </c>
      <c r="AU31" s="94">
        <v>7042.299</v>
      </c>
      <c r="AV31" s="94">
        <v>7065.0190000000002</v>
      </c>
      <c r="AW31" s="94">
        <v>7067.6419999999998</v>
      </c>
      <c r="AX31" s="94">
        <v>7001.5119999999997</v>
      </c>
      <c r="AY31" s="94">
        <v>6977.2939999999999</v>
      </c>
      <c r="AZ31" s="94">
        <v>6939.8130000000001</v>
      </c>
      <c r="BA31" s="94">
        <v>6877.6840000000002</v>
      </c>
      <c r="BB31" s="94">
        <v>6825.3040000000001</v>
      </c>
      <c r="BC31" s="94">
        <v>6768.5829999999996</v>
      </c>
      <c r="BD31" s="94">
        <v>6724.085</v>
      </c>
      <c r="BE31" s="94">
        <v>6677.51</v>
      </c>
      <c r="BF31" s="94">
        <v>6684.5969999999998</v>
      </c>
      <c r="BG31" s="94">
        <v>6660.7460000000001</v>
      </c>
      <c r="BH31" s="94">
        <v>6643.308</v>
      </c>
      <c r="BI31" s="94">
        <v>6621.585</v>
      </c>
      <c r="BJ31" s="94">
        <v>6604.7020000000002</v>
      </c>
      <c r="BK31" s="94">
        <v>6584.8220000000001</v>
      </c>
      <c r="BL31" s="94">
        <v>6497.2889999999998</v>
      </c>
      <c r="BM31" s="94">
        <v>6516.9840000000004</v>
      </c>
      <c r="BN31" s="94">
        <v>6528.65</v>
      </c>
      <c r="BO31" s="94">
        <v>6566.7550000000001</v>
      </c>
      <c r="BP31" s="94">
        <v>6622.6279999999997</v>
      </c>
      <c r="BQ31" s="94">
        <v>6715.1909999999998</v>
      </c>
      <c r="BR31" s="94">
        <v>6897.0619999999999</v>
      </c>
      <c r="BS31" s="94">
        <v>6995.3149999999996</v>
      </c>
      <c r="BT31" s="94">
        <v>7127.6419999999998</v>
      </c>
      <c r="BU31" s="94">
        <v>7204.2420000000002</v>
      </c>
      <c r="BV31" s="94">
        <v>7195.0330000000004</v>
      </c>
      <c r="BW31" s="94">
        <v>7265.2719999999999</v>
      </c>
      <c r="BX31" s="94">
        <v>7287.9920000000002</v>
      </c>
      <c r="BY31" s="94">
        <v>7283.6319999999996</v>
      </c>
      <c r="BZ31" s="94">
        <v>7263.1660000000002</v>
      </c>
      <c r="CA31" s="94">
        <v>7228.6559999999999</v>
      </c>
      <c r="CB31" s="94">
        <v>7178.9939999999997</v>
      </c>
      <c r="CC31" s="94">
        <v>7101.26</v>
      </c>
      <c r="CD31" s="94">
        <v>6986.8509999999997</v>
      </c>
      <c r="CE31" s="94">
        <v>6884.7960000000003</v>
      </c>
      <c r="CF31" s="94">
        <v>6766.3639999999996</v>
      </c>
      <c r="CG31" s="94">
        <v>6635.924</v>
      </c>
      <c r="CH31" s="94">
        <v>6495.9470000000001</v>
      </c>
      <c r="CI31" s="94">
        <v>6379.4059999999999</v>
      </c>
      <c r="CJ31" s="94">
        <v>6275.4830000000002</v>
      </c>
      <c r="CK31" s="94">
        <v>6221.37</v>
      </c>
      <c r="CL31" s="94">
        <v>6071.6310000000003</v>
      </c>
      <c r="CM31" s="94">
        <v>5982.3559999999998</v>
      </c>
      <c r="CN31" s="94">
        <v>5915.835</v>
      </c>
      <c r="CO31" s="94">
        <v>5822.5349999999999</v>
      </c>
      <c r="CP31" s="94">
        <v>5601.8379999999997</v>
      </c>
      <c r="CQ31" s="94">
        <v>5525.0649999999996</v>
      </c>
      <c r="CR31" s="94">
        <v>5473.0659999999998</v>
      </c>
      <c r="CS31" s="94">
        <v>5373.3760000000002</v>
      </c>
      <c r="CT31" s="95"/>
      <c r="CU31" s="95"/>
      <c r="CV31" s="95"/>
      <c r="CW31" s="96"/>
      <c r="CX31" s="97">
        <f t="array" ref="CX31">SUMPRODUCT(B31:CW31*0.25)</f>
        <v>150624.81400000004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5658.2489999999998</v>
      </c>
      <c r="C33" s="77">
        <f t="shared" ref="C33:BN33" si="4">SUM(C30:C32)</f>
        <v>5655.5889999999999</v>
      </c>
      <c r="D33" s="77">
        <f t="shared" si="4"/>
        <v>5559.7910000000002</v>
      </c>
      <c r="E33" s="77">
        <f t="shared" si="4"/>
        <v>5540.3010000000004</v>
      </c>
      <c r="F33" s="77">
        <f t="shared" si="4"/>
        <v>5520.9660000000003</v>
      </c>
      <c r="G33" s="77">
        <f t="shared" si="4"/>
        <v>5506.6890000000003</v>
      </c>
      <c r="H33" s="77">
        <f t="shared" si="4"/>
        <v>5481.7820000000002</v>
      </c>
      <c r="I33" s="77">
        <f t="shared" si="4"/>
        <v>5484.9009999999998</v>
      </c>
      <c r="J33" s="77">
        <f t="shared" si="4"/>
        <v>5396.9059999999999</v>
      </c>
      <c r="K33" s="77">
        <f t="shared" si="4"/>
        <v>5374.7910000000002</v>
      </c>
      <c r="L33" s="77">
        <f t="shared" si="4"/>
        <v>5347.8990000000003</v>
      </c>
      <c r="M33" s="77">
        <f t="shared" si="4"/>
        <v>5372.9750000000004</v>
      </c>
      <c r="N33" s="77">
        <f t="shared" si="4"/>
        <v>5362.6679999999997</v>
      </c>
      <c r="O33" s="77">
        <f t="shared" si="4"/>
        <v>5323.1909999999998</v>
      </c>
      <c r="P33" s="77">
        <f t="shared" si="4"/>
        <v>5347.7550000000001</v>
      </c>
      <c r="Q33" s="77">
        <f t="shared" si="4"/>
        <v>5362.2370000000001</v>
      </c>
      <c r="R33" s="77">
        <f t="shared" si="4"/>
        <v>5405.5950000000003</v>
      </c>
      <c r="S33" s="77">
        <f t="shared" si="4"/>
        <v>5402.46</v>
      </c>
      <c r="T33" s="77">
        <f t="shared" si="4"/>
        <v>5465.6180000000004</v>
      </c>
      <c r="U33" s="77">
        <f t="shared" si="4"/>
        <v>5565.4830000000002</v>
      </c>
      <c r="V33" s="77">
        <f t="shared" si="4"/>
        <v>5720.5240000000003</v>
      </c>
      <c r="W33" s="77">
        <f t="shared" si="4"/>
        <v>5865.5929999999998</v>
      </c>
      <c r="X33" s="77">
        <f t="shared" si="4"/>
        <v>6022.165</v>
      </c>
      <c r="Y33" s="77">
        <f t="shared" si="4"/>
        <v>6201.0959999999995</v>
      </c>
      <c r="Z33" s="77">
        <f t="shared" si="4"/>
        <v>6446.0780000000004</v>
      </c>
      <c r="AA33" s="77">
        <f t="shared" si="4"/>
        <v>6623.12</v>
      </c>
      <c r="AB33" s="77">
        <f t="shared" si="4"/>
        <v>6772.5680000000002</v>
      </c>
      <c r="AC33" s="77">
        <f t="shared" si="4"/>
        <v>6887.25</v>
      </c>
      <c r="AD33" s="77">
        <f t="shared" si="4"/>
        <v>7040.1539999999995</v>
      </c>
      <c r="AE33" s="77">
        <f t="shared" si="4"/>
        <v>7124.5010000000002</v>
      </c>
      <c r="AF33" s="77">
        <f t="shared" si="4"/>
        <v>7204.4539999999997</v>
      </c>
      <c r="AG33" s="77">
        <f t="shared" si="4"/>
        <v>7310.5770000000002</v>
      </c>
      <c r="AH33" s="77">
        <f t="shared" si="4"/>
        <v>7368.5839999999998</v>
      </c>
      <c r="AI33" s="77">
        <f t="shared" si="4"/>
        <v>7417.4210000000003</v>
      </c>
      <c r="AJ33" s="77">
        <f t="shared" si="4"/>
        <v>7429.1500000000005</v>
      </c>
      <c r="AK33" s="77">
        <f t="shared" si="4"/>
        <v>7470.1469999999999</v>
      </c>
      <c r="AL33" s="77">
        <f t="shared" si="4"/>
        <v>7436.6220000000003</v>
      </c>
      <c r="AM33" s="77">
        <f t="shared" si="4"/>
        <v>7512.6540000000005</v>
      </c>
      <c r="AN33" s="77">
        <f t="shared" si="4"/>
        <v>7463.4720000000007</v>
      </c>
      <c r="AO33" s="77">
        <f t="shared" si="4"/>
        <v>7440.2939999999999</v>
      </c>
      <c r="AP33" s="77">
        <f t="shared" si="4"/>
        <v>7399.6360000000004</v>
      </c>
      <c r="AQ33" s="77">
        <f t="shared" si="4"/>
        <v>7406.2380000000003</v>
      </c>
      <c r="AR33" s="77">
        <f t="shared" si="4"/>
        <v>7416.5120000000006</v>
      </c>
      <c r="AS33" s="77">
        <f t="shared" si="4"/>
        <v>7499.6980000000003</v>
      </c>
      <c r="AT33" s="77">
        <f t="shared" si="4"/>
        <v>7535.7209999999995</v>
      </c>
      <c r="AU33" s="77">
        <f t="shared" si="4"/>
        <v>7598.6289999999999</v>
      </c>
      <c r="AV33" s="77">
        <f t="shared" si="4"/>
        <v>7620.3490000000002</v>
      </c>
      <c r="AW33" s="77">
        <f t="shared" si="4"/>
        <v>7622.9719999999998</v>
      </c>
      <c r="AX33" s="77">
        <f t="shared" si="4"/>
        <v>7546.652</v>
      </c>
      <c r="AY33" s="77">
        <f t="shared" si="4"/>
        <v>7522.4340000000002</v>
      </c>
      <c r="AZ33" s="77">
        <f t="shared" si="4"/>
        <v>7483.9530000000004</v>
      </c>
      <c r="BA33" s="77">
        <f t="shared" si="4"/>
        <v>7421.8240000000005</v>
      </c>
      <c r="BB33" s="77">
        <f t="shared" si="4"/>
        <v>7350.5039999999999</v>
      </c>
      <c r="BC33" s="77">
        <f t="shared" si="4"/>
        <v>7293.7829999999994</v>
      </c>
      <c r="BD33" s="77">
        <f t="shared" si="4"/>
        <v>7249.2849999999999</v>
      </c>
      <c r="BE33" s="77">
        <f t="shared" si="4"/>
        <v>7203.71</v>
      </c>
      <c r="BF33" s="77">
        <f t="shared" si="4"/>
        <v>7214.527</v>
      </c>
      <c r="BG33" s="77">
        <f t="shared" si="4"/>
        <v>7192.6760000000004</v>
      </c>
      <c r="BH33" s="77">
        <f t="shared" si="4"/>
        <v>7177.2380000000003</v>
      </c>
      <c r="BI33" s="77">
        <f t="shared" si="4"/>
        <v>7157.5150000000003</v>
      </c>
      <c r="BJ33" s="77">
        <f t="shared" si="4"/>
        <v>7150.1019999999999</v>
      </c>
      <c r="BK33" s="77">
        <f t="shared" si="4"/>
        <v>7134.2219999999998</v>
      </c>
      <c r="BL33" s="77">
        <f t="shared" si="4"/>
        <v>7049.6889999999994</v>
      </c>
      <c r="BM33" s="77">
        <f t="shared" si="4"/>
        <v>7073.384</v>
      </c>
      <c r="BN33" s="77">
        <f t="shared" si="4"/>
        <v>7115.08</v>
      </c>
      <c r="BO33" s="77">
        <f t="shared" ref="BO33:CW33" si="5">SUM(BO30:BO32)</f>
        <v>7158.1850000000004</v>
      </c>
      <c r="BP33" s="77">
        <f t="shared" si="5"/>
        <v>7219.058</v>
      </c>
      <c r="BQ33" s="77">
        <f t="shared" si="5"/>
        <v>7317.6210000000001</v>
      </c>
      <c r="BR33" s="77">
        <f t="shared" si="5"/>
        <v>7550.0619999999999</v>
      </c>
      <c r="BS33" s="77">
        <f t="shared" si="5"/>
        <v>7653.3149999999996</v>
      </c>
      <c r="BT33" s="77">
        <f t="shared" si="5"/>
        <v>7788.6419999999998</v>
      </c>
      <c r="BU33" s="77">
        <f t="shared" si="5"/>
        <v>7868.2420000000002</v>
      </c>
      <c r="BV33" s="77">
        <f t="shared" si="5"/>
        <v>7883.0330000000004</v>
      </c>
      <c r="BW33" s="77">
        <f t="shared" si="5"/>
        <v>7953.2719999999999</v>
      </c>
      <c r="BX33" s="77">
        <f t="shared" si="5"/>
        <v>7976.9920000000002</v>
      </c>
      <c r="BY33" s="77">
        <f t="shared" si="5"/>
        <v>7972.6319999999996</v>
      </c>
      <c r="BZ33" s="77">
        <f t="shared" si="5"/>
        <v>7948.1660000000002</v>
      </c>
      <c r="CA33" s="77">
        <f t="shared" si="5"/>
        <v>7912.6559999999999</v>
      </c>
      <c r="CB33" s="77">
        <f t="shared" si="5"/>
        <v>7860.9939999999997</v>
      </c>
      <c r="CC33" s="77">
        <f t="shared" si="5"/>
        <v>7781.26</v>
      </c>
      <c r="CD33" s="77">
        <f t="shared" si="5"/>
        <v>7638.8509999999997</v>
      </c>
      <c r="CE33" s="77">
        <f t="shared" si="5"/>
        <v>7533.7960000000003</v>
      </c>
      <c r="CF33" s="77">
        <f t="shared" si="5"/>
        <v>7412.3639999999996</v>
      </c>
      <c r="CG33" s="77">
        <f t="shared" si="5"/>
        <v>7278.924</v>
      </c>
      <c r="CH33" s="77">
        <f t="shared" si="5"/>
        <v>7095.9470000000001</v>
      </c>
      <c r="CI33" s="77">
        <f t="shared" si="5"/>
        <v>6976.4059999999999</v>
      </c>
      <c r="CJ33" s="77">
        <f t="shared" si="5"/>
        <v>6869.4830000000002</v>
      </c>
      <c r="CK33" s="77">
        <f t="shared" si="5"/>
        <v>6813.37</v>
      </c>
      <c r="CL33" s="77">
        <f t="shared" si="5"/>
        <v>6615.6310000000003</v>
      </c>
      <c r="CM33" s="77">
        <f t="shared" si="5"/>
        <v>6524.3559999999998</v>
      </c>
      <c r="CN33" s="77">
        <f t="shared" si="5"/>
        <v>6455.835</v>
      </c>
      <c r="CO33" s="77">
        <f t="shared" si="5"/>
        <v>6359.5349999999999</v>
      </c>
      <c r="CP33" s="77">
        <f t="shared" si="5"/>
        <v>6102.8379999999997</v>
      </c>
      <c r="CQ33" s="77">
        <f t="shared" si="5"/>
        <v>6023.0649999999996</v>
      </c>
      <c r="CR33" s="77">
        <f t="shared" si="5"/>
        <v>5968.0659999999998</v>
      </c>
      <c r="CS33" s="77">
        <f t="shared" si="5"/>
        <v>5865.3760000000002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163676.64400000003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24</v>
      </c>
      <c r="C36" s="115">
        <v>24</v>
      </c>
      <c r="D36" s="115">
        <v>24</v>
      </c>
      <c r="E36" s="115">
        <v>24</v>
      </c>
      <c r="F36" s="115">
        <v>25</v>
      </c>
      <c r="G36" s="115">
        <v>25</v>
      </c>
      <c r="H36" s="115">
        <v>25</v>
      </c>
      <c r="I36" s="115">
        <v>25</v>
      </c>
      <c r="J36" s="115">
        <v>25</v>
      </c>
      <c r="K36" s="115">
        <v>25</v>
      </c>
      <c r="L36" s="115">
        <v>25</v>
      </c>
      <c r="M36" s="115">
        <v>25</v>
      </c>
      <c r="N36" s="115">
        <v>25</v>
      </c>
      <c r="O36" s="115">
        <v>25</v>
      </c>
      <c r="P36" s="115">
        <v>25</v>
      </c>
      <c r="Q36" s="115">
        <v>25</v>
      </c>
      <c r="R36" s="115">
        <v>25</v>
      </c>
      <c r="S36" s="115">
        <v>25</v>
      </c>
      <c r="T36" s="115">
        <v>25</v>
      </c>
      <c r="U36" s="115">
        <v>25</v>
      </c>
      <c r="V36" s="115">
        <v>20</v>
      </c>
      <c r="W36" s="115">
        <v>20</v>
      </c>
      <c r="X36" s="115">
        <v>20</v>
      </c>
      <c r="Y36" s="115">
        <v>20</v>
      </c>
      <c r="Z36" s="115">
        <v>4</v>
      </c>
      <c r="AA36" s="115">
        <v>4</v>
      </c>
      <c r="AB36" s="115">
        <v>4</v>
      </c>
      <c r="AC36" s="115">
        <v>4</v>
      </c>
      <c r="AD36" s="115">
        <v>26</v>
      </c>
      <c r="AE36" s="115">
        <v>26</v>
      </c>
      <c r="AF36" s="115">
        <v>26</v>
      </c>
      <c r="AG36" s="115">
        <v>26</v>
      </c>
      <c r="AH36" s="115">
        <v>42</v>
      </c>
      <c r="AI36" s="115">
        <v>42</v>
      </c>
      <c r="AJ36" s="115">
        <v>42</v>
      </c>
      <c r="AK36" s="115">
        <v>42</v>
      </c>
      <c r="AL36" s="115">
        <v>31</v>
      </c>
      <c r="AM36" s="115">
        <v>31</v>
      </c>
      <c r="AN36" s="115">
        <v>31</v>
      </c>
      <c r="AO36" s="115">
        <v>31</v>
      </c>
      <c r="AP36" s="115">
        <v>31</v>
      </c>
      <c r="AQ36" s="115">
        <v>31</v>
      </c>
      <c r="AR36" s="115">
        <v>31</v>
      </c>
      <c r="AS36" s="115">
        <v>31</v>
      </c>
      <c r="AT36" s="115">
        <v>31</v>
      </c>
      <c r="AU36" s="115">
        <v>31</v>
      </c>
      <c r="AV36" s="115">
        <v>31</v>
      </c>
      <c r="AW36" s="115">
        <v>31</v>
      </c>
      <c r="AX36" s="115">
        <v>36</v>
      </c>
      <c r="AY36" s="115">
        <v>36</v>
      </c>
      <c r="AZ36" s="115">
        <v>36</v>
      </c>
      <c r="BA36" s="115">
        <v>36</v>
      </c>
      <c r="BB36" s="115">
        <v>36</v>
      </c>
      <c r="BC36" s="115">
        <v>36</v>
      </c>
      <c r="BD36" s="115">
        <v>36</v>
      </c>
      <c r="BE36" s="115">
        <v>36</v>
      </c>
      <c r="BF36" s="115">
        <v>36</v>
      </c>
      <c r="BG36" s="115">
        <v>36</v>
      </c>
      <c r="BH36" s="115">
        <v>36</v>
      </c>
      <c r="BI36" s="115">
        <v>36</v>
      </c>
      <c r="BJ36" s="115">
        <v>26</v>
      </c>
      <c r="BK36" s="115">
        <v>26</v>
      </c>
      <c r="BL36" s="115">
        <v>26</v>
      </c>
      <c r="BM36" s="115">
        <v>26</v>
      </c>
      <c r="BN36" s="115">
        <v>23</v>
      </c>
      <c r="BO36" s="115">
        <v>23</v>
      </c>
      <c r="BP36" s="115">
        <v>23</v>
      </c>
      <c r="BQ36" s="115">
        <v>23</v>
      </c>
      <c r="BR36" s="115">
        <v>39</v>
      </c>
      <c r="BS36" s="115">
        <v>39</v>
      </c>
      <c r="BT36" s="115">
        <v>39</v>
      </c>
      <c r="BU36" s="115">
        <v>39</v>
      </c>
      <c r="BV36" s="115">
        <v>27</v>
      </c>
      <c r="BW36" s="115">
        <v>27</v>
      </c>
      <c r="BX36" s="115">
        <v>27</v>
      </c>
      <c r="BY36" s="115">
        <v>27</v>
      </c>
      <c r="BZ36" s="115">
        <v>27</v>
      </c>
      <c r="CA36" s="115">
        <v>27</v>
      </c>
      <c r="CB36" s="115">
        <v>27</v>
      </c>
      <c r="CC36" s="115">
        <v>27</v>
      </c>
      <c r="CD36" s="115">
        <v>39</v>
      </c>
      <c r="CE36" s="115">
        <v>39</v>
      </c>
      <c r="CF36" s="115">
        <v>39</v>
      </c>
      <c r="CG36" s="115">
        <v>39</v>
      </c>
      <c r="CH36" s="115">
        <v>39</v>
      </c>
      <c r="CI36" s="115">
        <v>39</v>
      </c>
      <c r="CJ36" s="115">
        <v>39</v>
      </c>
      <c r="CK36" s="115">
        <v>39</v>
      </c>
      <c r="CL36" s="115">
        <v>39</v>
      </c>
      <c r="CM36" s="115">
        <v>39</v>
      </c>
      <c r="CN36" s="115">
        <v>39</v>
      </c>
      <c r="CO36" s="115">
        <v>39</v>
      </c>
      <c r="CP36" s="115">
        <v>2</v>
      </c>
      <c r="CQ36" s="115">
        <v>2</v>
      </c>
      <c r="CR36" s="115">
        <v>2</v>
      </c>
      <c r="CS36" s="115">
        <v>2</v>
      </c>
      <c r="CT36" s="116"/>
      <c r="CU36" s="116"/>
      <c r="CV36" s="116"/>
      <c r="CW36" s="117"/>
      <c r="CX36" s="91">
        <f t="array" ref="CX36">SUMPRODUCT(B36:CW36*0.25)</f>
        <v>678</v>
      </c>
    </row>
    <row r="37" spans="1:102" ht="24.95" customHeight="1" x14ac:dyDescent="0.2">
      <c r="A37" s="118" t="s">
        <v>44</v>
      </c>
      <c r="B37" s="119">
        <v>545</v>
      </c>
      <c r="C37" s="120">
        <v>545</v>
      </c>
      <c r="D37" s="120">
        <v>545</v>
      </c>
      <c r="E37" s="120">
        <v>545</v>
      </c>
      <c r="F37" s="120">
        <v>550</v>
      </c>
      <c r="G37" s="120">
        <v>550</v>
      </c>
      <c r="H37" s="120">
        <v>550</v>
      </c>
      <c r="I37" s="120">
        <v>550</v>
      </c>
      <c r="J37" s="120">
        <v>550</v>
      </c>
      <c r="K37" s="120">
        <v>550</v>
      </c>
      <c r="L37" s="120">
        <v>550</v>
      </c>
      <c r="M37" s="120">
        <v>550</v>
      </c>
      <c r="N37" s="120">
        <v>550</v>
      </c>
      <c r="O37" s="120">
        <v>550</v>
      </c>
      <c r="P37" s="120">
        <v>550</v>
      </c>
      <c r="Q37" s="120">
        <v>550</v>
      </c>
      <c r="R37" s="120">
        <v>550</v>
      </c>
      <c r="S37" s="120">
        <v>550</v>
      </c>
      <c r="T37" s="120">
        <v>550</v>
      </c>
      <c r="U37" s="120">
        <v>550</v>
      </c>
      <c r="V37" s="120">
        <v>550</v>
      </c>
      <c r="W37" s="120">
        <v>550</v>
      </c>
      <c r="X37" s="120">
        <v>550</v>
      </c>
      <c r="Y37" s="120">
        <v>550</v>
      </c>
      <c r="Z37" s="120">
        <v>550</v>
      </c>
      <c r="AA37" s="120">
        <v>550</v>
      </c>
      <c r="AB37" s="120">
        <v>550</v>
      </c>
      <c r="AC37" s="120">
        <v>550</v>
      </c>
      <c r="AD37" s="120">
        <v>550</v>
      </c>
      <c r="AE37" s="120">
        <v>550</v>
      </c>
      <c r="AF37" s="120">
        <v>550</v>
      </c>
      <c r="AG37" s="120">
        <v>550</v>
      </c>
      <c r="AH37" s="120">
        <v>550</v>
      </c>
      <c r="AI37" s="120">
        <v>550</v>
      </c>
      <c r="AJ37" s="120">
        <v>550</v>
      </c>
      <c r="AK37" s="120">
        <v>550</v>
      </c>
      <c r="AL37" s="120">
        <v>550</v>
      </c>
      <c r="AM37" s="120">
        <v>550</v>
      </c>
      <c r="AN37" s="120">
        <v>550</v>
      </c>
      <c r="AO37" s="120">
        <v>550</v>
      </c>
      <c r="AP37" s="120">
        <v>550</v>
      </c>
      <c r="AQ37" s="120">
        <v>550</v>
      </c>
      <c r="AR37" s="120">
        <v>550</v>
      </c>
      <c r="AS37" s="120">
        <v>550</v>
      </c>
      <c r="AT37" s="120">
        <v>550</v>
      </c>
      <c r="AU37" s="120">
        <v>550</v>
      </c>
      <c r="AV37" s="120">
        <v>550</v>
      </c>
      <c r="AW37" s="120">
        <v>550</v>
      </c>
      <c r="AX37" s="120">
        <v>550</v>
      </c>
      <c r="AY37" s="120">
        <v>550</v>
      </c>
      <c r="AZ37" s="120">
        <v>550</v>
      </c>
      <c r="BA37" s="120">
        <v>550</v>
      </c>
      <c r="BB37" s="120">
        <v>550</v>
      </c>
      <c r="BC37" s="120">
        <v>550</v>
      </c>
      <c r="BD37" s="120">
        <v>550</v>
      </c>
      <c r="BE37" s="120">
        <v>550</v>
      </c>
      <c r="BF37" s="120">
        <v>550</v>
      </c>
      <c r="BG37" s="120">
        <v>550</v>
      </c>
      <c r="BH37" s="120">
        <v>550</v>
      </c>
      <c r="BI37" s="120">
        <v>550</v>
      </c>
      <c r="BJ37" s="120">
        <v>550</v>
      </c>
      <c r="BK37" s="120">
        <v>550</v>
      </c>
      <c r="BL37" s="120">
        <v>550</v>
      </c>
      <c r="BM37" s="120">
        <v>550</v>
      </c>
      <c r="BN37" s="120">
        <v>550</v>
      </c>
      <c r="BO37" s="120">
        <v>550</v>
      </c>
      <c r="BP37" s="120">
        <v>550</v>
      </c>
      <c r="BQ37" s="120">
        <v>550</v>
      </c>
      <c r="BR37" s="120">
        <v>550</v>
      </c>
      <c r="BS37" s="120">
        <v>550</v>
      </c>
      <c r="BT37" s="120">
        <v>550</v>
      </c>
      <c r="BU37" s="120">
        <v>550</v>
      </c>
      <c r="BV37" s="120">
        <v>535</v>
      </c>
      <c r="BW37" s="120">
        <v>535</v>
      </c>
      <c r="BX37" s="120">
        <v>535</v>
      </c>
      <c r="BY37" s="120">
        <v>535</v>
      </c>
      <c r="BZ37" s="120">
        <v>535</v>
      </c>
      <c r="CA37" s="120">
        <v>535</v>
      </c>
      <c r="CB37" s="120">
        <v>535</v>
      </c>
      <c r="CC37" s="120">
        <v>535</v>
      </c>
      <c r="CD37" s="120">
        <v>537</v>
      </c>
      <c r="CE37" s="120">
        <v>537</v>
      </c>
      <c r="CF37" s="120">
        <v>537</v>
      </c>
      <c r="CG37" s="120">
        <v>537</v>
      </c>
      <c r="CH37" s="120">
        <v>537</v>
      </c>
      <c r="CI37" s="120">
        <v>537</v>
      </c>
      <c r="CJ37" s="120">
        <v>537</v>
      </c>
      <c r="CK37" s="120">
        <v>537</v>
      </c>
      <c r="CL37" s="120">
        <v>542</v>
      </c>
      <c r="CM37" s="120">
        <v>542</v>
      </c>
      <c r="CN37" s="120">
        <v>542</v>
      </c>
      <c r="CO37" s="120">
        <v>542</v>
      </c>
      <c r="CP37" s="120">
        <v>550</v>
      </c>
      <c r="CQ37" s="120">
        <v>550</v>
      </c>
      <c r="CR37" s="120">
        <v>550</v>
      </c>
      <c r="CS37" s="120">
        <v>550</v>
      </c>
      <c r="CT37" s="120"/>
      <c r="CU37" s="120"/>
      <c r="CV37" s="120"/>
      <c r="CW37" s="121"/>
      <c r="CX37" s="97">
        <f t="array" ref="CX37">SUMPRODUCT(B37:CW37*0.25)</f>
        <v>13131</v>
      </c>
    </row>
    <row r="38" spans="1:102" ht="24.95" customHeight="1" x14ac:dyDescent="0.2">
      <c r="A38" s="118" t="s">
        <v>45</v>
      </c>
      <c r="B38" s="119">
        <v>1087.5</v>
      </c>
      <c r="C38" s="120">
        <v>1051.5</v>
      </c>
      <c r="D38" s="120">
        <v>984.9</v>
      </c>
      <c r="E38" s="120">
        <v>952.6</v>
      </c>
      <c r="F38" s="120">
        <v>844.8</v>
      </c>
      <c r="G38" s="120">
        <v>844.5</v>
      </c>
      <c r="H38" s="120">
        <v>921.3</v>
      </c>
      <c r="I38" s="120">
        <v>911.1</v>
      </c>
      <c r="J38" s="120">
        <v>1082.7</v>
      </c>
      <c r="K38" s="120">
        <v>1120.3</v>
      </c>
      <c r="L38" s="120">
        <v>1222.8</v>
      </c>
      <c r="M38" s="120">
        <v>1207.4000000000001</v>
      </c>
      <c r="N38" s="120">
        <v>1213.2</v>
      </c>
      <c r="O38" s="120">
        <v>1292.2</v>
      </c>
      <c r="P38" s="120">
        <v>1302.3</v>
      </c>
      <c r="Q38" s="120">
        <v>1294.3</v>
      </c>
      <c r="R38" s="120">
        <v>1294.5</v>
      </c>
      <c r="S38" s="120">
        <v>1349.4</v>
      </c>
      <c r="T38" s="120">
        <v>1338</v>
      </c>
      <c r="U38" s="120">
        <v>1341.7</v>
      </c>
      <c r="V38" s="120">
        <v>1427.2</v>
      </c>
      <c r="W38" s="120">
        <v>1440</v>
      </c>
      <c r="X38" s="120">
        <v>1440</v>
      </c>
      <c r="Y38" s="120">
        <v>1440</v>
      </c>
      <c r="Z38" s="120">
        <v>1465</v>
      </c>
      <c r="AA38" s="120">
        <v>1465</v>
      </c>
      <c r="AB38" s="120">
        <v>1465</v>
      </c>
      <c r="AC38" s="120">
        <v>1465</v>
      </c>
      <c r="AD38" s="120">
        <v>1481</v>
      </c>
      <c r="AE38" s="120">
        <v>1481</v>
      </c>
      <c r="AF38" s="120">
        <v>1481</v>
      </c>
      <c r="AG38" s="120">
        <v>1481</v>
      </c>
      <c r="AH38" s="120">
        <v>1368.5</v>
      </c>
      <c r="AI38" s="120">
        <v>1409</v>
      </c>
      <c r="AJ38" s="120">
        <v>1384.5</v>
      </c>
      <c r="AK38" s="120">
        <v>1190.7</v>
      </c>
      <c r="AL38" s="120">
        <v>1282</v>
      </c>
      <c r="AM38" s="120">
        <v>1282</v>
      </c>
      <c r="AN38" s="120">
        <v>1282</v>
      </c>
      <c r="AO38" s="120">
        <v>1282</v>
      </c>
      <c r="AP38" s="120">
        <v>1187.5</v>
      </c>
      <c r="AQ38" s="120">
        <v>1292.3</v>
      </c>
      <c r="AR38" s="120">
        <v>1369</v>
      </c>
      <c r="AS38" s="120">
        <v>1369</v>
      </c>
      <c r="AT38" s="120">
        <v>1363</v>
      </c>
      <c r="AU38" s="120">
        <v>1363</v>
      </c>
      <c r="AV38" s="120">
        <v>1363</v>
      </c>
      <c r="AW38" s="120">
        <v>1363</v>
      </c>
      <c r="AX38" s="120">
        <v>1328</v>
      </c>
      <c r="AY38" s="120">
        <v>1328</v>
      </c>
      <c r="AZ38" s="120">
        <v>1328</v>
      </c>
      <c r="BA38" s="120">
        <v>1328</v>
      </c>
      <c r="BB38" s="120">
        <v>1322</v>
      </c>
      <c r="BC38" s="120">
        <v>1322</v>
      </c>
      <c r="BD38" s="120">
        <v>1322</v>
      </c>
      <c r="BE38" s="120">
        <v>1322</v>
      </c>
      <c r="BF38" s="120">
        <v>1388</v>
      </c>
      <c r="BG38" s="120">
        <v>1388</v>
      </c>
      <c r="BH38" s="120">
        <v>1388</v>
      </c>
      <c r="BI38" s="120">
        <v>1388</v>
      </c>
      <c r="BJ38" s="120">
        <v>1351</v>
      </c>
      <c r="BK38" s="120">
        <v>1351</v>
      </c>
      <c r="BL38" s="120">
        <v>1351</v>
      </c>
      <c r="BM38" s="120">
        <v>1351</v>
      </c>
      <c r="BN38" s="120">
        <v>1377.4</v>
      </c>
      <c r="BO38" s="120">
        <v>1388.9</v>
      </c>
      <c r="BP38" s="120">
        <v>1206.5999999999999</v>
      </c>
      <c r="BQ38" s="120">
        <v>1051.3</v>
      </c>
      <c r="BR38" s="120">
        <v>967</v>
      </c>
      <c r="BS38" s="120">
        <v>868.7</v>
      </c>
      <c r="BT38" s="120">
        <v>905.9</v>
      </c>
      <c r="BU38" s="120">
        <v>749.7</v>
      </c>
      <c r="BV38" s="120">
        <v>533</v>
      </c>
      <c r="BW38" s="120">
        <v>527</v>
      </c>
      <c r="BX38" s="120">
        <v>275.8</v>
      </c>
      <c r="BY38" s="120">
        <v>226</v>
      </c>
      <c r="BZ38" s="120">
        <v>173.4</v>
      </c>
      <c r="CA38" s="120">
        <v>151.19999999999999</v>
      </c>
      <c r="CB38" s="120">
        <v>137.9</v>
      </c>
      <c r="CC38" s="120">
        <v>8</v>
      </c>
      <c r="CD38" s="120">
        <v>276</v>
      </c>
      <c r="CE38" s="120">
        <v>316.89999999999998</v>
      </c>
      <c r="CF38" s="120">
        <v>235.2</v>
      </c>
      <c r="CG38" s="120">
        <v>64.5</v>
      </c>
      <c r="CH38" s="120">
        <v>671</v>
      </c>
      <c r="CI38" s="120">
        <v>650</v>
      </c>
      <c r="CJ38" s="120">
        <v>362.4</v>
      </c>
      <c r="CK38" s="120">
        <v>184.2</v>
      </c>
      <c r="CL38" s="120">
        <v>880.7</v>
      </c>
      <c r="CM38" s="120">
        <v>655.9</v>
      </c>
      <c r="CN38" s="120">
        <v>380.4</v>
      </c>
      <c r="CO38" s="120">
        <v>448.8</v>
      </c>
      <c r="CP38" s="120">
        <v>805</v>
      </c>
      <c r="CQ38" s="120">
        <v>706.5</v>
      </c>
      <c r="CR38" s="120">
        <v>676.6</v>
      </c>
      <c r="CS38" s="120">
        <v>754.5</v>
      </c>
      <c r="CT38" s="122"/>
      <c r="CU38" s="122"/>
      <c r="CV38" s="122"/>
      <c r="CW38" s="121"/>
      <c r="CX38" s="97">
        <f t="array" ref="CX38">SUMPRODUCT(B38:CW38*0.25)</f>
        <v>25377.774999999991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337.8</v>
      </c>
      <c r="AM40" s="120">
        <v>337.8</v>
      </c>
      <c r="AN40" s="120">
        <v>337.8</v>
      </c>
      <c r="AO40" s="120">
        <v>337.8</v>
      </c>
      <c r="AP40" s="120">
        <v>415.9</v>
      </c>
      <c r="AQ40" s="120">
        <v>415.9</v>
      </c>
      <c r="AR40" s="120">
        <v>415.9</v>
      </c>
      <c r="AS40" s="120">
        <v>415.9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211.8</v>
      </c>
      <c r="BS40" s="120">
        <v>211.8</v>
      </c>
      <c r="BT40" s="120">
        <v>211.8</v>
      </c>
      <c r="BU40" s="120">
        <v>211.8</v>
      </c>
      <c r="BV40" s="120">
        <v>439.6</v>
      </c>
      <c r="BW40" s="120">
        <v>439.6</v>
      </c>
      <c r="BX40" s="120">
        <v>439.6</v>
      </c>
      <c r="BY40" s="120">
        <v>439.6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11405.100000000002</v>
      </c>
    </row>
    <row r="41" spans="1:102" ht="30" customHeight="1" thickBot="1" x14ac:dyDescent="0.25">
      <c r="A41" s="105" t="s">
        <v>48</v>
      </c>
      <c r="B41" s="106">
        <f>SUM(B36:B40)</f>
        <v>2156.5</v>
      </c>
      <c r="C41" s="107">
        <f t="shared" ref="C41:BN41" si="6">SUM(C36:C40)</f>
        <v>2120.5</v>
      </c>
      <c r="D41" s="107">
        <f t="shared" si="6"/>
        <v>2053.9</v>
      </c>
      <c r="E41" s="107">
        <f t="shared" si="6"/>
        <v>2021.6</v>
      </c>
      <c r="F41" s="107">
        <f t="shared" si="6"/>
        <v>1919.8</v>
      </c>
      <c r="G41" s="107">
        <f t="shared" si="6"/>
        <v>1919.5</v>
      </c>
      <c r="H41" s="107">
        <f t="shared" si="6"/>
        <v>1996.3</v>
      </c>
      <c r="I41" s="107">
        <f t="shared" si="6"/>
        <v>1986.1</v>
      </c>
      <c r="J41" s="107">
        <f t="shared" si="6"/>
        <v>2157.6999999999998</v>
      </c>
      <c r="K41" s="107">
        <f t="shared" si="6"/>
        <v>2195.3000000000002</v>
      </c>
      <c r="L41" s="107">
        <f t="shared" si="6"/>
        <v>2297.8000000000002</v>
      </c>
      <c r="M41" s="107">
        <f t="shared" si="6"/>
        <v>2282.4</v>
      </c>
      <c r="N41" s="107">
        <f t="shared" si="6"/>
        <v>2288.1999999999998</v>
      </c>
      <c r="O41" s="107">
        <f t="shared" si="6"/>
        <v>2367.1999999999998</v>
      </c>
      <c r="P41" s="107">
        <f t="shared" si="6"/>
        <v>2377.3000000000002</v>
      </c>
      <c r="Q41" s="107">
        <f t="shared" si="6"/>
        <v>2369.3000000000002</v>
      </c>
      <c r="R41" s="107">
        <f t="shared" si="6"/>
        <v>2369.5</v>
      </c>
      <c r="S41" s="107">
        <f t="shared" si="6"/>
        <v>2424.4</v>
      </c>
      <c r="T41" s="107">
        <f t="shared" si="6"/>
        <v>2413</v>
      </c>
      <c r="U41" s="107">
        <f t="shared" si="6"/>
        <v>2416.6999999999998</v>
      </c>
      <c r="V41" s="107">
        <f t="shared" si="6"/>
        <v>2497.1999999999998</v>
      </c>
      <c r="W41" s="107">
        <f t="shared" si="6"/>
        <v>2510</v>
      </c>
      <c r="X41" s="107">
        <f t="shared" si="6"/>
        <v>2510</v>
      </c>
      <c r="Y41" s="107">
        <f t="shared" si="6"/>
        <v>2510</v>
      </c>
      <c r="Z41" s="107">
        <f t="shared" si="6"/>
        <v>2519</v>
      </c>
      <c r="AA41" s="107">
        <f t="shared" si="6"/>
        <v>2519</v>
      </c>
      <c r="AB41" s="107">
        <f t="shared" si="6"/>
        <v>2519</v>
      </c>
      <c r="AC41" s="107">
        <f t="shared" si="6"/>
        <v>2519</v>
      </c>
      <c r="AD41" s="107">
        <f t="shared" si="6"/>
        <v>2557</v>
      </c>
      <c r="AE41" s="107">
        <f t="shared" si="6"/>
        <v>2557</v>
      </c>
      <c r="AF41" s="107">
        <f t="shared" si="6"/>
        <v>2557</v>
      </c>
      <c r="AG41" s="107">
        <f t="shared" si="6"/>
        <v>2557</v>
      </c>
      <c r="AH41" s="107">
        <f t="shared" si="6"/>
        <v>2460.5</v>
      </c>
      <c r="AI41" s="107">
        <f t="shared" si="6"/>
        <v>2501</v>
      </c>
      <c r="AJ41" s="107">
        <f t="shared" si="6"/>
        <v>2476.5</v>
      </c>
      <c r="AK41" s="107">
        <f t="shared" si="6"/>
        <v>2282.6999999999998</v>
      </c>
      <c r="AL41" s="107">
        <f t="shared" si="6"/>
        <v>2200.8000000000002</v>
      </c>
      <c r="AM41" s="107">
        <f t="shared" si="6"/>
        <v>2200.8000000000002</v>
      </c>
      <c r="AN41" s="107">
        <f t="shared" si="6"/>
        <v>2200.8000000000002</v>
      </c>
      <c r="AO41" s="107">
        <f t="shared" si="6"/>
        <v>2200.8000000000002</v>
      </c>
      <c r="AP41" s="107">
        <f t="shared" si="6"/>
        <v>2184.4</v>
      </c>
      <c r="AQ41" s="107">
        <f t="shared" si="6"/>
        <v>2289.1999999999998</v>
      </c>
      <c r="AR41" s="107">
        <f t="shared" si="6"/>
        <v>2365.9</v>
      </c>
      <c r="AS41" s="107">
        <f t="shared" si="6"/>
        <v>2365.9</v>
      </c>
      <c r="AT41" s="107">
        <f t="shared" si="6"/>
        <v>2444</v>
      </c>
      <c r="AU41" s="107">
        <f t="shared" si="6"/>
        <v>2444</v>
      </c>
      <c r="AV41" s="107">
        <f t="shared" si="6"/>
        <v>2444</v>
      </c>
      <c r="AW41" s="107">
        <f t="shared" si="6"/>
        <v>2444</v>
      </c>
      <c r="AX41" s="107">
        <f t="shared" si="6"/>
        <v>2414</v>
      </c>
      <c r="AY41" s="107">
        <f t="shared" si="6"/>
        <v>2414</v>
      </c>
      <c r="AZ41" s="107">
        <f t="shared" si="6"/>
        <v>2414</v>
      </c>
      <c r="BA41" s="107">
        <f t="shared" si="6"/>
        <v>2414</v>
      </c>
      <c r="BB41" s="107">
        <f t="shared" si="6"/>
        <v>2408</v>
      </c>
      <c r="BC41" s="107">
        <f t="shared" si="6"/>
        <v>2408</v>
      </c>
      <c r="BD41" s="107">
        <f t="shared" si="6"/>
        <v>2408</v>
      </c>
      <c r="BE41" s="107">
        <f t="shared" si="6"/>
        <v>2408</v>
      </c>
      <c r="BF41" s="107">
        <f t="shared" si="6"/>
        <v>2474</v>
      </c>
      <c r="BG41" s="107">
        <f t="shared" si="6"/>
        <v>2474</v>
      </c>
      <c r="BH41" s="107">
        <f t="shared" si="6"/>
        <v>2474</v>
      </c>
      <c r="BI41" s="107">
        <f t="shared" si="6"/>
        <v>2474</v>
      </c>
      <c r="BJ41" s="107">
        <f t="shared" si="6"/>
        <v>2427</v>
      </c>
      <c r="BK41" s="107">
        <f t="shared" si="6"/>
        <v>2427</v>
      </c>
      <c r="BL41" s="107">
        <f t="shared" si="6"/>
        <v>2427</v>
      </c>
      <c r="BM41" s="107">
        <f t="shared" si="6"/>
        <v>2427</v>
      </c>
      <c r="BN41" s="107">
        <f t="shared" si="6"/>
        <v>2450.4</v>
      </c>
      <c r="BO41" s="107">
        <f t="shared" ref="BO41:CW41" si="7">SUM(BO36:BO40)</f>
        <v>2461.9</v>
      </c>
      <c r="BP41" s="107">
        <f t="shared" si="7"/>
        <v>2279.6</v>
      </c>
      <c r="BQ41" s="107">
        <f t="shared" si="7"/>
        <v>2124.3000000000002</v>
      </c>
      <c r="BR41" s="107">
        <f t="shared" si="7"/>
        <v>1767.8</v>
      </c>
      <c r="BS41" s="107">
        <f t="shared" si="7"/>
        <v>1669.5</v>
      </c>
      <c r="BT41" s="107">
        <f t="shared" si="7"/>
        <v>1706.7</v>
      </c>
      <c r="BU41" s="107">
        <f t="shared" si="7"/>
        <v>1550.5</v>
      </c>
      <c r="BV41" s="107">
        <f t="shared" si="7"/>
        <v>1534.6</v>
      </c>
      <c r="BW41" s="107">
        <f t="shared" si="7"/>
        <v>1528.6</v>
      </c>
      <c r="BX41" s="107">
        <f t="shared" si="7"/>
        <v>1277.4000000000001</v>
      </c>
      <c r="BY41" s="107">
        <f t="shared" si="7"/>
        <v>1227.5999999999999</v>
      </c>
      <c r="BZ41" s="107">
        <f t="shared" si="7"/>
        <v>1235.4000000000001</v>
      </c>
      <c r="CA41" s="107">
        <f t="shared" si="7"/>
        <v>1213.2</v>
      </c>
      <c r="CB41" s="107">
        <f t="shared" si="7"/>
        <v>1199.9000000000001</v>
      </c>
      <c r="CC41" s="107">
        <f t="shared" si="7"/>
        <v>1070</v>
      </c>
      <c r="CD41" s="107">
        <f t="shared" si="7"/>
        <v>1352</v>
      </c>
      <c r="CE41" s="107">
        <f t="shared" si="7"/>
        <v>1392.9</v>
      </c>
      <c r="CF41" s="107">
        <f t="shared" si="7"/>
        <v>1311.2</v>
      </c>
      <c r="CG41" s="107">
        <f t="shared" si="7"/>
        <v>1140.5</v>
      </c>
      <c r="CH41" s="107">
        <f t="shared" si="7"/>
        <v>1747</v>
      </c>
      <c r="CI41" s="107">
        <f t="shared" si="7"/>
        <v>1726</v>
      </c>
      <c r="CJ41" s="107">
        <f t="shared" si="7"/>
        <v>1438.4</v>
      </c>
      <c r="CK41" s="107">
        <f t="shared" si="7"/>
        <v>1260.2</v>
      </c>
      <c r="CL41" s="107">
        <f t="shared" si="7"/>
        <v>1961.7</v>
      </c>
      <c r="CM41" s="107">
        <f t="shared" si="7"/>
        <v>1736.9</v>
      </c>
      <c r="CN41" s="107">
        <f t="shared" si="7"/>
        <v>1461.4</v>
      </c>
      <c r="CO41" s="107">
        <f t="shared" si="7"/>
        <v>1529.8</v>
      </c>
      <c r="CP41" s="107">
        <f t="shared" si="7"/>
        <v>1857</v>
      </c>
      <c r="CQ41" s="107">
        <f t="shared" si="7"/>
        <v>1758.5</v>
      </c>
      <c r="CR41" s="107">
        <f t="shared" si="7"/>
        <v>1728.6</v>
      </c>
      <c r="CS41" s="107">
        <f t="shared" si="7"/>
        <v>1806.5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50591.875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1079.5</v>
      </c>
      <c r="C46" s="120">
        <v>1043.5</v>
      </c>
      <c r="D46" s="120">
        <v>976.9</v>
      </c>
      <c r="E46" s="120">
        <v>944.6</v>
      </c>
      <c r="F46" s="120">
        <v>836.8</v>
      </c>
      <c r="G46" s="120">
        <v>836.5</v>
      </c>
      <c r="H46" s="120">
        <v>913.3</v>
      </c>
      <c r="I46" s="120">
        <v>903.1</v>
      </c>
      <c r="J46" s="120">
        <v>1074.7</v>
      </c>
      <c r="K46" s="120">
        <v>1112.3</v>
      </c>
      <c r="L46" s="120">
        <v>1214.8</v>
      </c>
      <c r="M46" s="120">
        <v>1199.4000000000001</v>
      </c>
      <c r="N46" s="120">
        <v>1205.2</v>
      </c>
      <c r="O46" s="120">
        <v>1284.2</v>
      </c>
      <c r="P46" s="120">
        <v>1294.3</v>
      </c>
      <c r="Q46" s="120">
        <v>1286.3</v>
      </c>
      <c r="R46" s="120">
        <v>1286.5</v>
      </c>
      <c r="S46" s="120">
        <v>1341.4</v>
      </c>
      <c r="T46" s="120">
        <v>1330</v>
      </c>
      <c r="U46" s="120">
        <v>1333.7</v>
      </c>
      <c r="V46" s="120">
        <v>1419.2</v>
      </c>
      <c r="W46" s="120">
        <v>1432</v>
      </c>
      <c r="X46" s="120">
        <v>1432</v>
      </c>
      <c r="Y46" s="120">
        <v>1432</v>
      </c>
      <c r="Z46" s="120">
        <v>1457</v>
      </c>
      <c r="AA46" s="120">
        <v>1457</v>
      </c>
      <c r="AB46" s="120">
        <v>1457</v>
      </c>
      <c r="AC46" s="120">
        <v>1457</v>
      </c>
      <c r="AD46" s="120">
        <v>1473</v>
      </c>
      <c r="AE46" s="120">
        <v>1473</v>
      </c>
      <c r="AF46" s="120">
        <v>1473</v>
      </c>
      <c r="AG46" s="120">
        <v>1473</v>
      </c>
      <c r="AH46" s="120">
        <v>1360.5</v>
      </c>
      <c r="AI46" s="120">
        <v>1401</v>
      </c>
      <c r="AJ46" s="120">
        <v>1376.5</v>
      </c>
      <c r="AK46" s="120">
        <v>1182.7</v>
      </c>
      <c r="AL46" s="120">
        <v>1274</v>
      </c>
      <c r="AM46" s="120">
        <v>1274</v>
      </c>
      <c r="AN46" s="120">
        <v>1274</v>
      </c>
      <c r="AO46" s="120">
        <v>1274</v>
      </c>
      <c r="AP46" s="120">
        <v>1179.5</v>
      </c>
      <c r="AQ46" s="120">
        <v>1284.3</v>
      </c>
      <c r="AR46" s="120">
        <v>1361</v>
      </c>
      <c r="AS46" s="120">
        <v>1361</v>
      </c>
      <c r="AT46" s="120">
        <v>1355</v>
      </c>
      <c r="AU46" s="120">
        <v>1355</v>
      </c>
      <c r="AV46" s="120">
        <v>1355</v>
      </c>
      <c r="AW46" s="120">
        <v>1355</v>
      </c>
      <c r="AX46" s="120">
        <v>1320</v>
      </c>
      <c r="AY46" s="120">
        <v>1320</v>
      </c>
      <c r="AZ46" s="120">
        <v>1320</v>
      </c>
      <c r="BA46" s="120">
        <v>1320</v>
      </c>
      <c r="BB46" s="120">
        <v>1314</v>
      </c>
      <c r="BC46" s="120">
        <v>1314</v>
      </c>
      <c r="BD46" s="120">
        <v>1314</v>
      </c>
      <c r="BE46" s="120">
        <v>1314</v>
      </c>
      <c r="BF46" s="120">
        <v>1380</v>
      </c>
      <c r="BG46" s="120">
        <v>1380</v>
      </c>
      <c r="BH46" s="120">
        <v>1380</v>
      </c>
      <c r="BI46" s="120">
        <v>1380</v>
      </c>
      <c r="BJ46" s="120">
        <v>1343</v>
      </c>
      <c r="BK46" s="120">
        <v>1343</v>
      </c>
      <c r="BL46" s="120">
        <v>1343</v>
      </c>
      <c r="BM46" s="120">
        <v>1343</v>
      </c>
      <c r="BN46" s="120">
        <v>1369.4</v>
      </c>
      <c r="BO46" s="120">
        <v>1380.9</v>
      </c>
      <c r="BP46" s="120">
        <v>1198.5999999999999</v>
      </c>
      <c r="BQ46" s="120">
        <v>1043.3</v>
      </c>
      <c r="BR46" s="120">
        <v>959</v>
      </c>
      <c r="BS46" s="120">
        <v>860.7</v>
      </c>
      <c r="BT46" s="120">
        <v>897.9</v>
      </c>
      <c r="BU46" s="120">
        <v>741.7</v>
      </c>
      <c r="BV46" s="120">
        <v>525</v>
      </c>
      <c r="BW46" s="120">
        <v>519</v>
      </c>
      <c r="BX46" s="120">
        <v>267.8</v>
      </c>
      <c r="BY46" s="120">
        <v>218</v>
      </c>
      <c r="BZ46" s="120">
        <v>165.4</v>
      </c>
      <c r="CA46" s="120">
        <v>143.19999999999999</v>
      </c>
      <c r="CB46" s="120">
        <v>129.9</v>
      </c>
      <c r="CC46" s="120"/>
      <c r="CD46" s="120">
        <v>268</v>
      </c>
      <c r="CE46" s="120">
        <v>308.89999999999998</v>
      </c>
      <c r="CF46" s="120">
        <v>227.2</v>
      </c>
      <c r="CG46" s="120">
        <v>56.5</v>
      </c>
      <c r="CH46" s="120">
        <v>663</v>
      </c>
      <c r="CI46" s="120">
        <v>642</v>
      </c>
      <c r="CJ46" s="120">
        <v>354.4</v>
      </c>
      <c r="CK46" s="120">
        <v>176.2</v>
      </c>
      <c r="CL46" s="120">
        <v>872.7</v>
      </c>
      <c r="CM46" s="120">
        <v>647.9</v>
      </c>
      <c r="CN46" s="120">
        <v>372.4</v>
      </c>
      <c r="CO46" s="120">
        <v>440.8</v>
      </c>
      <c r="CP46" s="120">
        <v>797</v>
      </c>
      <c r="CQ46" s="120">
        <v>698.5</v>
      </c>
      <c r="CR46" s="120">
        <v>668.6</v>
      </c>
      <c r="CS46" s="120">
        <v>746.5</v>
      </c>
      <c r="CT46" s="122"/>
      <c r="CU46" s="122"/>
      <c r="CV46" s="122"/>
      <c r="CW46" s="121"/>
      <c r="CX46" s="97">
        <f t="array" ref="CX46">SUMPRODUCT(B46:CW46*0.25)</f>
        <v>25185.774999999991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337.8</v>
      </c>
      <c r="AM48" s="120">
        <v>337.8</v>
      </c>
      <c r="AN48" s="120">
        <v>337.8</v>
      </c>
      <c r="AO48" s="120">
        <v>337.8</v>
      </c>
      <c r="AP48" s="120">
        <v>415.9</v>
      </c>
      <c r="AQ48" s="120">
        <v>415.9</v>
      </c>
      <c r="AR48" s="120">
        <v>415.9</v>
      </c>
      <c r="AS48" s="120">
        <v>415.9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211.8</v>
      </c>
      <c r="BS48" s="120">
        <v>211.8</v>
      </c>
      <c r="BT48" s="120">
        <v>211.8</v>
      </c>
      <c r="BU48" s="120">
        <v>211.8</v>
      </c>
      <c r="BV48" s="120">
        <v>439.6</v>
      </c>
      <c r="BW48" s="120">
        <v>439.6</v>
      </c>
      <c r="BX48" s="120">
        <v>439.6</v>
      </c>
      <c r="BY48" s="120">
        <v>439.6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11405.100000000002</v>
      </c>
    </row>
    <row r="49" spans="1:102" ht="24.95" customHeight="1" x14ac:dyDescent="0.2">
      <c r="A49" s="104" t="s">
        <v>50</v>
      </c>
      <c r="B49" s="119">
        <v>176</v>
      </c>
      <c r="C49" s="120">
        <v>176</v>
      </c>
      <c r="D49" s="120">
        <v>176</v>
      </c>
      <c r="E49" s="120">
        <v>176</v>
      </c>
      <c r="F49" s="120">
        <v>163</v>
      </c>
      <c r="G49" s="120">
        <v>163</v>
      </c>
      <c r="H49" s="120">
        <v>163</v>
      </c>
      <c r="I49" s="120">
        <v>163</v>
      </c>
      <c r="J49" s="120">
        <v>157</v>
      </c>
      <c r="K49" s="120">
        <v>157</v>
      </c>
      <c r="L49" s="120">
        <v>157</v>
      </c>
      <c r="M49" s="120">
        <v>157</v>
      </c>
      <c r="N49" s="120">
        <v>156</v>
      </c>
      <c r="O49" s="120">
        <v>156</v>
      </c>
      <c r="P49" s="120">
        <v>156</v>
      </c>
      <c r="Q49" s="120">
        <v>156</v>
      </c>
      <c r="R49" s="120">
        <v>166</v>
      </c>
      <c r="S49" s="120">
        <v>166</v>
      </c>
      <c r="T49" s="120">
        <v>166</v>
      </c>
      <c r="U49" s="120">
        <v>166</v>
      </c>
      <c r="V49" s="120">
        <v>192</v>
      </c>
      <c r="W49" s="120">
        <v>192</v>
      </c>
      <c r="X49" s="120">
        <v>192</v>
      </c>
      <c r="Y49" s="120">
        <v>192</v>
      </c>
      <c r="Z49" s="120">
        <v>227</v>
      </c>
      <c r="AA49" s="120">
        <v>227</v>
      </c>
      <c r="AB49" s="120">
        <v>227</v>
      </c>
      <c r="AC49" s="120">
        <v>227</v>
      </c>
      <c r="AD49" s="120">
        <v>228</v>
      </c>
      <c r="AE49" s="120">
        <v>228</v>
      </c>
      <c r="AF49" s="120">
        <v>228</v>
      </c>
      <c r="AG49" s="120">
        <v>228</v>
      </c>
      <c r="AH49" s="120">
        <v>211</v>
      </c>
      <c r="AI49" s="120">
        <v>211</v>
      </c>
      <c r="AJ49" s="120">
        <v>211</v>
      </c>
      <c r="AK49" s="120">
        <v>211</v>
      </c>
      <c r="AL49" s="120">
        <v>186</v>
      </c>
      <c r="AM49" s="120">
        <v>186</v>
      </c>
      <c r="AN49" s="120">
        <v>186</v>
      </c>
      <c r="AO49" s="120">
        <v>186</v>
      </c>
      <c r="AP49" s="120">
        <v>165</v>
      </c>
      <c r="AQ49" s="120">
        <v>165</v>
      </c>
      <c r="AR49" s="120">
        <v>165</v>
      </c>
      <c r="AS49" s="120">
        <v>165</v>
      </c>
      <c r="AT49" s="120">
        <v>155</v>
      </c>
      <c r="AU49" s="120">
        <v>155</v>
      </c>
      <c r="AV49" s="120">
        <v>155</v>
      </c>
      <c r="AW49" s="120">
        <v>155</v>
      </c>
      <c r="AX49" s="120">
        <v>143</v>
      </c>
      <c r="AY49" s="120">
        <v>143</v>
      </c>
      <c r="AZ49" s="120">
        <v>143</v>
      </c>
      <c r="BA49" s="120">
        <v>143</v>
      </c>
      <c r="BB49" s="120">
        <v>138</v>
      </c>
      <c r="BC49" s="120">
        <v>138</v>
      </c>
      <c r="BD49" s="120">
        <v>138</v>
      </c>
      <c r="BE49" s="120">
        <v>138</v>
      </c>
      <c r="BF49" s="120">
        <v>149</v>
      </c>
      <c r="BG49" s="120">
        <v>149</v>
      </c>
      <c r="BH49" s="120">
        <v>149</v>
      </c>
      <c r="BI49" s="120">
        <v>149</v>
      </c>
      <c r="BJ49" s="120">
        <v>174</v>
      </c>
      <c r="BK49" s="120">
        <v>174</v>
      </c>
      <c r="BL49" s="120">
        <v>174</v>
      </c>
      <c r="BM49" s="120">
        <v>174</v>
      </c>
      <c r="BN49" s="120">
        <v>219</v>
      </c>
      <c r="BO49" s="120">
        <v>219</v>
      </c>
      <c r="BP49" s="120">
        <v>219</v>
      </c>
      <c r="BQ49" s="120">
        <v>219</v>
      </c>
      <c r="BR49" s="120">
        <v>272</v>
      </c>
      <c r="BS49" s="120">
        <v>272</v>
      </c>
      <c r="BT49" s="120">
        <v>272</v>
      </c>
      <c r="BU49" s="120">
        <v>272</v>
      </c>
      <c r="BV49" s="120">
        <v>295</v>
      </c>
      <c r="BW49" s="120">
        <v>295</v>
      </c>
      <c r="BX49" s="120">
        <v>295</v>
      </c>
      <c r="BY49" s="120">
        <v>295</v>
      </c>
      <c r="BZ49" s="120">
        <v>289</v>
      </c>
      <c r="CA49" s="120">
        <v>289</v>
      </c>
      <c r="CB49" s="120">
        <v>289</v>
      </c>
      <c r="CC49" s="120">
        <v>289</v>
      </c>
      <c r="CD49" s="120">
        <v>261</v>
      </c>
      <c r="CE49" s="120">
        <v>261</v>
      </c>
      <c r="CF49" s="120">
        <v>261</v>
      </c>
      <c r="CG49" s="120">
        <v>261</v>
      </c>
      <c r="CH49" s="120">
        <v>221</v>
      </c>
      <c r="CI49" s="120">
        <v>221</v>
      </c>
      <c r="CJ49" s="120">
        <v>221</v>
      </c>
      <c r="CK49" s="120">
        <v>221</v>
      </c>
      <c r="CL49" s="120">
        <v>178</v>
      </c>
      <c r="CM49" s="120">
        <v>178</v>
      </c>
      <c r="CN49" s="120">
        <v>178</v>
      </c>
      <c r="CO49" s="120">
        <v>178</v>
      </c>
      <c r="CP49" s="120">
        <v>149</v>
      </c>
      <c r="CQ49" s="120">
        <v>149</v>
      </c>
      <c r="CR49" s="120">
        <v>149</v>
      </c>
      <c r="CS49" s="120">
        <v>149</v>
      </c>
      <c r="CT49" s="122"/>
      <c r="CU49" s="122"/>
      <c r="CV49" s="122"/>
      <c r="CW49" s="121"/>
      <c r="CX49" s="97">
        <f t="array" ref="CX49">SUMPRODUCT(B49:CW49*0.25)</f>
        <v>4670</v>
      </c>
    </row>
    <row r="50" spans="1:102" ht="30" customHeight="1" thickBot="1" x14ac:dyDescent="0.25">
      <c r="A50" s="105" t="s">
        <v>51</v>
      </c>
      <c r="B50" s="106">
        <f>SUM(B44:B49)</f>
        <v>1755.5</v>
      </c>
      <c r="C50" s="107">
        <f t="shared" ref="C50:BN50" si="8">SUM(C44:C49)</f>
        <v>1719.5</v>
      </c>
      <c r="D50" s="107">
        <f t="shared" si="8"/>
        <v>1652.9</v>
      </c>
      <c r="E50" s="107">
        <f t="shared" si="8"/>
        <v>1620.6</v>
      </c>
      <c r="F50" s="107">
        <f t="shared" si="8"/>
        <v>1499.8</v>
      </c>
      <c r="G50" s="107">
        <f t="shared" si="8"/>
        <v>1499.5</v>
      </c>
      <c r="H50" s="107">
        <f t="shared" si="8"/>
        <v>1576.3</v>
      </c>
      <c r="I50" s="107">
        <f t="shared" si="8"/>
        <v>1566.1</v>
      </c>
      <c r="J50" s="107">
        <f t="shared" si="8"/>
        <v>1731.7</v>
      </c>
      <c r="K50" s="107">
        <f t="shared" si="8"/>
        <v>1769.3</v>
      </c>
      <c r="L50" s="107">
        <f t="shared" si="8"/>
        <v>1871.8</v>
      </c>
      <c r="M50" s="107">
        <f t="shared" si="8"/>
        <v>1856.4</v>
      </c>
      <c r="N50" s="107">
        <f t="shared" si="8"/>
        <v>1861.2</v>
      </c>
      <c r="O50" s="107">
        <f t="shared" si="8"/>
        <v>1940.2</v>
      </c>
      <c r="P50" s="107">
        <f t="shared" si="8"/>
        <v>1950.3</v>
      </c>
      <c r="Q50" s="107">
        <f t="shared" si="8"/>
        <v>1942.3</v>
      </c>
      <c r="R50" s="107">
        <f t="shared" si="8"/>
        <v>1952.5</v>
      </c>
      <c r="S50" s="107">
        <f t="shared" si="8"/>
        <v>2007.4</v>
      </c>
      <c r="T50" s="107">
        <f t="shared" si="8"/>
        <v>1996</v>
      </c>
      <c r="U50" s="107">
        <f t="shared" si="8"/>
        <v>1999.7</v>
      </c>
      <c r="V50" s="107">
        <f t="shared" si="8"/>
        <v>2111.1999999999998</v>
      </c>
      <c r="W50" s="107">
        <f t="shared" si="8"/>
        <v>2124</v>
      </c>
      <c r="X50" s="107">
        <f t="shared" si="8"/>
        <v>2124</v>
      </c>
      <c r="Y50" s="107">
        <f t="shared" si="8"/>
        <v>2124</v>
      </c>
      <c r="Z50" s="107">
        <f t="shared" si="8"/>
        <v>2184</v>
      </c>
      <c r="AA50" s="107">
        <f t="shared" si="8"/>
        <v>2184</v>
      </c>
      <c r="AB50" s="107">
        <f t="shared" si="8"/>
        <v>2184</v>
      </c>
      <c r="AC50" s="107">
        <f t="shared" si="8"/>
        <v>2184</v>
      </c>
      <c r="AD50" s="107">
        <f t="shared" si="8"/>
        <v>2201</v>
      </c>
      <c r="AE50" s="107">
        <f t="shared" si="8"/>
        <v>2201</v>
      </c>
      <c r="AF50" s="107">
        <f t="shared" si="8"/>
        <v>2201</v>
      </c>
      <c r="AG50" s="107">
        <f t="shared" si="8"/>
        <v>2201</v>
      </c>
      <c r="AH50" s="107">
        <f t="shared" si="8"/>
        <v>2071.5</v>
      </c>
      <c r="AI50" s="107">
        <f t="shared" si="8"/>
        <v>2112</v>
      </c>
      <c r="AJ50" s="107">
        <f t="shared" si="8"/>
        <v>2087.5</v>
      </c>
      <c r="AK50" s="107">
        <f t="shared" si="8"/>
        <v>1893.7</v>
      </c>
      <c r="AL50" s="107">
        <f t="shared" si="8"/>
        <v>1797.8</v>
      </c>
      <c r="AM50" s="107">
        <f t="shared" si="8"/>
        <v>1797.8</v>
      </c>
      <c r="AN50" s="107">
        <f t="shared" si="8"/>
        <v>1797.8</v>
      </c>
      <c r="AO50" s="107">
        <f t="shared" si="8"/>
        <v>1797.8</v>
      </c>
      <c r="AP50" s="107">
        <f t="shared" si="8"/>
        <v>1760.4</v>
      </c>
      <c r="AQ50" s="107">
        <f t="shared" si="8"/>
        <v>1865.1999999999998</v>
      </c>
      <c r="AR50" s="107">
        <f t="shared" si="8"/>
        <v>1941.9</v>
      </c>
      <c r="AS50" s="107">
        <f t="shared" si="8"/>
        <v>1941.9</v>
      </c>
      <c r="AT50" s="107">
        <f t="shared" si="8"/>
        <v>2010</v>
      </c>
      <c r="AU50" s="107">
        <f t="shared" si="8"/>
        <v>2010</v>
      </c>
      <c r="AV50" s="107">
        <f t="shared" si="8"/>
        <v>2010</v>
      </c>
      <c r="AW50" s="107">
        <f t="shared" si="8"/>
        <v>2010</v>
      </c>
      <c r="AX50" s="107">
        <f t="shared" si="8"/>
        <v>1963</v>
      </c>
      <c r="AY50" s="107">
        <f t="shared" si="8"/>
        <v>1963</v>
      </c>
      <c r="AZ50" s="107">
        <f t="shared" si="8"/>
        <v>1963</v>
      </c>
      <c r="BA50" s="107">
        <f t="shared" si="8"/>
        <v>1963</v>
      </c>
      <c r="BB50" s="107">
        <f t="shared" si="8"/>
        <v>1952</v>
      </c>
      <c r="BC50" s="107">
        <f t="shared" si="8"/>
        <v>1952</v>
      </c>
      <c r="BD50" s="107">
        <f t="shared" si="8"/>
        <v>1952</v>
      </c>
      <c r="BE50" s="107">
        <f t="shared" si="8"/>
        <v>1952</v>
      </c>
      <c r="BF50" s="107">
        <f t="shared" si="8"/>
        <v>2029</v>
      </c>
      <c r="BG50" s="107">
        <f t="shared" si="8"/>
        <v>2029</v>
      </c>
      <c r="BH50" s="107">
        <f t="shared" si="8"/>
        <v>2029</v>
      </c>
      <c r="BI50" s="107">
        <f t="shared" si="8"/>
        <v>2029</v>
      </c>
      <c r="BJ50" s="107">
        <f t="shared" si="8"/>
        <v>2017</v>
      </c>
      <c r="BK50" s="107">
        <f t="shared" si="8"/>
        <v>2017</v>
      </c>
      <c r="BL50" s="107">
        <f t="shared" si="8"/>
        <v>2017</v>
      </c>
      <c r="BM50" s="107">
        <f t="shared" si="8"/>
        <v>2017</v>
      </c>
      <c r="BN50" s="107">
        <f t="shared" si="8"/>
        <v>2088.4</v>
      </c>
      <c r="BO50" s="107">
        <f t="shared" ref="BO50:CW50" si="9">SUM(BO44:BO49)</f>
        <v>2099.9</v>
      </c>
      <c r="BP50" s="107">
        <f t="shared" si="9"/>
        <v>1917.6</v>
      </c>
      <c r="BQ50" s="107">
        <f t="shared" si="9"/>
        <v>1762.3</v>
      </c>
      <c r="BR50" s="107">
        <f t="shared" si="9"/>
        <v>1442.8</v>
      </c>
      <c r="BS50" s="107">
        <f t="shared" si="9"/>
        <v>1344.5</v>
      </c>
      <c r="BT50" s="107">
        <f t="shared" si="9"/>
        <v>1381.7</v>
      </c>
      <c r="BU50" s="107">
        <f t="shared" si="9"/>
        <v>1225.5</v>
      </c>
      <c r="BV50" s="107">
        <f t="shared" si="9"/>
        <v>1259.5999999999999</v>
      </c>
      <c r="BW50" s="107">
        <f t="shared" si="9"/>
        <v>1253.5999999999999</v>
      </c>
      <c r="BX50" s="107">
        <f t="shared" si="9"/>
        <v>1002.4000000000001</v>
      </c>
      <c r="BY50" s="107">
        <f t="shared" si="9"/>
        <v>952.6</v>
      </c>
      <c r="BZ50" s="107">
        <f t="shared" si="9"/>
        <v>954.4</v>
      </c>
      <c r="CA50" s="107">
        <f t="shared" si="9"/>
        <v>932.2</v>
      </c>
      <c r="CB50" s="107">
        <f t="shared" si="9"/>
        <v>918.9</v>
      </c>
      <c r="CC50" s="107">
        <f t="shared" si="9"/>
        <v>789</v>
      </c>
      <c r="CD50" s="107">
        <f t="shared" si="9"/>
        <v>1029</v>
      </c>
      <c r="CE50" s="107">
        <f t="shared" si="9"/>
        <v>1069.9000000000001</v>
      </c>
      <c r="CF50" s="107">
        <f t="shared" si="9"/>
        <v>988.2</v>
      </c>
      <c r="CG50" s="107">
        <f t="shared" si="9"/>
        <v>817.5</v>
      </c>
      <c r="CH50" s="107">
        <f t="shared" si="9"/>
        <v>1384</v>
      </c>
      <c r="CI50" s="107">
        <f t="shared" si="9"/>
        <v>1363</v>
      </c>
      <c r="CJ50" s="107">
        <f t="shared" si="9"/>
        <v>1075.4000000000001</v>
      </c>
      <c r="CK50" s="107">
        <f t="shared" si="9"/>
        <v>897.2</v>
      </c>
      <c r="CL50" s="107">
        <f t="shared" si="9"/>
        <v>1550.7</v>
      </c>
      <c r="CM50" s="107">
        <f t="shared" si="9"/>
        <v>1325.9</v>
      </c>
      <c r="CN50" s="107">
        <f t="shared" si="9"/>
        <v>1050.4000000000001</v>
      </c>
      <c r="CO50" s="107">
        <f t="shared" si="9"/>
        <v>1118.8</v>
      </c>
      <c r="CP50" s="107">
        <f t="shared" si="9"/>
        <v>1446</v>
      </c>
      <c r="CQ50" s="107">
        <f t="shared" si="9"/>
        <v>1347.5</v>
      </c>
      <c r="CR50" s="107">
        <f t="shared" si="9"/>
        <v>1317.6</v>
      </c>
      <c r="CS50" s="107">
        <f t="shared" si="9"/>
        <v>1395.5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41260.874999999993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7237.7489999999998</v>
      </c>
      <c r="C53" s="107">
        <f t="shared" ref="C53:BN53" si="12">C17+C27+C41</f>
        <v>7199.0889999999999</v>
      </c>
      <c r="D53" s="107">
        <f t="shared" si="12"/>
        <v>7036.6910000000007</v>
      </c>
      <c r="E53" s="107">
        <f t="shared" si="12"/>
        <v>6984.9009999999998</v>
      </c>
      <c r="F53" s="107">
        <f t="shared" si="12"/>
        <v>6857.7660000000005</v>
      </c>
      <c r="G53" s="107">
        <f t="shared" si="12"/>
        <v>6843.1889999999994</v>
      </c>
      <c r="H53" s="107">
        <f t="shared" si="12"/>
        <v>6895.0820000000003</v>
      </c>
      <c r="I53" s="107">
        <f t="shared" si="12"/>
        <v>6888.0010000000002</v>
      </c>
      <c r="J53" s="107">
        <f t="shared" si="12"/>
        <v>6971.6059999999998</v>
      </c>
      <c r="K53" s="107">
        <f t="shared" si="12"/>
        <v>6987.0909999999994</v>
      </c>
      <c r="L53" s="107">
        <f t="shared" si="12"/>
        <v>7062.6990000000005</v>
      </c>
      <c r="M53" s="107">
        <f t="shared" si="12"/>
        <v>7072.375</v>
      </c>
      <c r="N53" s="107">
        <f t="shared" si="12"/>
        <v>7067.8679999999995</v>
      </c>
      <c r="O53" s="107">
        <f t="shared" si="12"/>
        <v>7107.3909999999987</v>
      </c>
      <c r="P53" s="107">
        <f t="shared" si="12"/>
        <v>7142.0550000000003</v>
      </c>
      <c r="Q53" s="107">
        <f t="shared" si="12"/>
        <v>7148.5369999999994</v>
      </c>
      <c r="R53" s="107">
        <f t="shared" si="12"/>
        <v>7192.0949999999993</v>
      </c>
      <c r="S53" s="107">
        <f t="shared" si="12"/>
        <v>7243.8600000000006</v>
      </c>
      <c r="T53" s="107">
        <f t="shared" si="12"/>
        <v>7295.6179999999995</v>
      </c>
      <c r="U53" s="107">
        <f t="shared" si="12"/>
        <v>7399.183</v>
      </c>
      <c r="V53" s="107">
        <f t="shared" si="12"/>
        <v>7639.7239999999993</v>
      </c>
      <c r="W53" s="107">
        <f t="shared" si="12"/>
        <v>7797.5929999999998</v>
      </c>
      <c r="X53" s="107">
        <f t="shared" si="12"/>
        <v>7954.165</v>
      </c>
      <c r="Y53" s="107">
        <f t="shared" si="12"/>
        <v>8133.0959999999995</v>
      </c>
      <c r="Z53" s="107">
        <f t="shared" si="12"/>
        <v>8403.0779999999995</v>
      </c>
      <c r="AA53" s="107">
        <f t="shared" si="12"/>
        <v>8580.119999999999</v>
      </c>
      <c r="AB53" s="107">
        <f t="shared" si="12"/>
        <v>8729.5679999999993</v>
      </c>
      <c r="AC53" s="107">
        <f t="shared" si="12"/>
        <v>8844.25</v>
      </c>
      <c r="AD53" s="107">
        <f t="shared" si="12"/>
        <v>9013.1540000000023</v>
      </c>
      <c r="AE53" s="107">
        <f t="shared" si="12"/>
        <v>9097.5010000000002</v>
      </c>
      <c r="AF53" s="107">
        <f t="shared" si="12"/>
        <v>9177.4540000000015</v>
      </c>
      <c r="AG53" s="107">
        <f t="shared" si="12"/>
        <v>9283.5770000000011</v>
      </c>
      <c r="AH53" s="107">
        <f t="shared" si="12"/>
        <v>9229.0839999999989</v>
      </c>
      <c r="AI53" s="107">
        <f t="shared" si="12"/>
        <v>9318.4210000000003</v>
      </c>
      <c r="AJ53" s="107">
        <f t="shared" si="12"/>
        <v>9305.65</v>
      </c>
      <c r="AK53" s="107">
        <f t="shared" si="12"/>
        <v>9152.8469999999979</v>
      </c>
      <c r="AL53" s="107">
        <f t="shared" si="12"/>
        <v>9048.4219999999987</v>
      </c>
      <c r="AM53" s="107">
        <f t="shared" si="12"/>
        <v>9124.4540000000015</v>
      </c>
      <c r="AN53" s="107">
        <f t="shared" si="12"/>
        <v>9075.2720000000008</v>
      </c>
      <c r="AO53" s="107">
        <f t="shared" si="12"/>
        <v>9052.0939999999991</v>
      </c>
      <c r="AP53" s="107">
        <f t="shared" si="12"/>
        <v>8995.0360000000001</v>
      </c>
      <c r="AQ53" s="107">
        <f t="shared" si="12"/>
        <v>9106.4380000000001</v>
      </c>
      <c r="AR53" s="107">
        <f t="shared" si="12"/>
        <v>9193.4120000000003</v>
      </c>
      <c r="AS53" s="107">
        <f t="shared" si="12"/>
        <v>9276.598</v>
      </c>
      <c r="AT53" s="107">
        <f t="shared" si="12"/>
        <v>9390.7210000000014</v>
      </c>
      <c r="AU53" s="107">
        <f t="shared" si="12"/>
        <v>9453.6290000000008</v>
      </c>
      <c r="AV53" s="107">
        <f t="shared" si="12"/>
        <v>9475.3490000000002</v>
      </c>
      <c r="AW53" s="107">
        <f t="shared" si="12"/>
        <v>9477.9719999999998</v>
      </c>
      <c r="AX53" s="107">
        <f t="shared" si="12"/>
        <v>9366.652</v>
      </c>
      <c r="AY53" s="107">
        <f t="shared" si="12"/>
        <v>9342.4339999999993</v>
      </c>
      <c r="AZ53" s="107">
        <f t="shared" si="12"/>
        <v>9303.9530000000013</v>
      </c>
      <c r="BA53" s="107">
        <f t="shared" si="12"/>
        <v>9241.8240000000005</v>
      </c>
      <c r="BB53" s="107">
        <f t="shared" si="12"/>
        <v>9164.5040000000008</v>
      </c>
      <c r="BC53" s="107">
        <f t="shared" si="12"/>
        <v>9107.7829999999994</v>
      </c>
      <c r="BD53" s="107">
        <f t="shared" si="12"/>
        <v>9063.2849999999999</v>
      </c>
      <c r="BE53" s="107">
        <f t="shared" si="12"/>
        <v>9017.7100000000009</v>
      </c>
      <c r="BF53" s="107">
        <f t="shared" si="12"/>
        <v>9094.527</v>
      </c>
      <c r="BG53" s="107">
        <f t="shared" si="12"/>
        <v>9072.6759999999995</v>
      </c>
      <c r="BH53" s="107">
        <f t="shared" si="12"/>
        <v>9057.2380000000012</v>
      </c>
      <c r="BI53" s="107">
        <f t="shared" si="12"/>
        <v>9037.5149999999994</v>
      </c>
      <c r="BJ53" s="107">
        <f t="shared" si="12"/>
        <v>8993.101999999999</v>
      </c>
      <c r="BK53" s="107">
        <f t="shared" si="12"/>
        <v>8977.2220000000016</v>
      </c>
      <c r="BL53" s="107">
        <f t="shared" si="12"/>
        <v>8892.6890000000003</v>
      </c>
      <c r="BM53" s="107">
        <f t="shared" si="12"/>
        <v>8916.3840000000018</v>
      </c>
      <c r="BN53" s="107">
        <f t="shared" si="12"/>
        <v>8984.48</v>
      </c>
      <c r="BO53" s="107">
        <f t="shared" ref="BO53:CX53" si="13">BO17+BO27+BO41</f>
        <v>9039.0850000000009</v>
      </c>
      <c r="BP53" s="107">
        <f t="shared" si="13"/>
        <v>8917.6579999999994</v>
      </c>
      <c r="BQ53" s="107">
        <f t="shared" si="13"/>
        <v>8860.9210000000003</v>
      </c>
      <c r="BR53" s="107">
        <f t="shared" si="13"/>
        <v>8720.8619999999992</v>
      </c>
      <c r="BS53" s="107">
        <f t="shared" si="13"/>
        <v>8725.8150000000005</v>
      </c>
      <c r="BT53" s="107">
        <f t="shared" si="13"/>
        <v>8898.3420000000006</v>
      </c>
      <c r="BU53" s="107">
        <f t="shared" si="13"/>
        <v>8821.7420000000002</v>
      </c>
      <c r="BV53" s="107">
        <f t="shared" si="13"/>
        <v>8847.6330000000016</v>
      </c>
      <c r="BW53" s="107">
        <f t="shared" si="13"/>
        <v>8911.8720000000012</v>
      </c>
      <c r="BX53" s="107">
        <f t="shared" si="13"/>
        <v>8684.3919999999998</v>
      </c>
      <c r="BY53" s="107">
        <f t="shared" si="13"/>
        <v>8630.232</v>
      </c>
      <c r="BZ53" s="107">
        <f t="shared" si="13"/>
        <v>8613.5660000000007</v>
      </c>
      <c r="CA53" s="107">
        <f t="shared" si="13"/>
        <v>8555.8559999999998</v>
      </c>
      <c r="CB53" s="107">
        <f t="shared" si="13"/>
        <v>8490.8940000000002</v>
      </c>
      <c r="CC53" s="107">
        <f t="shared" si="13"/>
        <v>8281.2599999999984</v>
      </c>
      <c r="CD53" s="107">
        <f t="shared" si="13"/>
        <v>8406.8510000000006</v>
      </c>
      <c r="CE53" s="107">
        <f t="shared" si="13"/>
        <v>8342.6959999999999</v>
      </c>
      <c r="CF53" s="107">
        <f t="shared" si="13"/>
        <v>8139.5640000000012</v>
      </c>
      <c r="CG53" s="107">
        <f t="shared" si="13"/>
        <v>7835.424</v>
      </c>
      <c r="CH53" s="107">
        <f t="shared" si="13"/>
        <v>8258.9470000000001</v>
      </c>
      <c r="CI53" s="107">
        <f t="shared" si="13"/>
        <v>8118.4060000000009</v>
      </c>
      <c r="CJ53" s="107">
        <f t="shared" si="13"/>
        <v>7723.8829999999998</v>
      </c>
      <c r="CK53" s="107">
        <f t="shared" si="13"/>
        <v>7489.57</v>
      </c>
      <c r="CL53" s="107">
        <f t="shared" si="13"/>
        <v>7988.331000000001</v>
      </c>
      <c r="CM53" s="107">
        <f t="shared" si="13"/>
        <v>7672.2559999999994</v>
      </c>
      <c r="CN53" s="107">
        <f t="shared" si="13"/>
        <v>7328.2349999999988</v>
      </c>
      <c r="CO53" s="107">
        <f t="shared" si="13"/>
        <v>7300.335</v>
      </c>
      <c r="CP53" s="107">
        <f t="shared" si="13"/>
        <v>7399.8379999999997</v>
      </c>
      <c r="CQ53" s="107">
        <f t="shared" si="13"/>
        <v>7221.5650000000005</v>
      </c>
      <c r="CR53" s="107">
        <f t="shared" si="13"/>
        <v>7136.6660000000011</v>
      </c>
      <c r="CS53" s="107">
        <f t="shared" si="13"/>
        <v>7111.8760000000002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200267.519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1579.5</v>
      </c>
      <c r="C5" s="25">
        <v>1543.5</v>
      </c>
      <c r="D5" s="25">
        <v>1476.9</v>
      </c>
      <c r="E5" s="25">
        <v>1444.6</v>
      </c>
      <c r="F5" s="25">
        <v>1336.8</v>
      </c>
      <c r="G5" s="25">
        <v>1336.5</v>
      </c>
      <c r="H5" s="25">
        <v>1413.3</v>
      </c>
      <c r="I5" s="25">
        <v>1403.1</v>
      </c>
      <c r="J5" s="25">
        <v>1574.7</v>
      </c>
      <c r="K5" s="25">
        <v>1612.3</v>
      </c>
      <c r="L5" s="25">
        <v>1714.8</v>
      </c>
      <c r="M5" s="25">
        <v>1699.4</v>
      </c>
      <c r="N5" s="25">
        <v>1705.2</v>
      </c>
      <c r="O5" s="25">
        <v>1784.2</v>
      </c>
      <c r="P5" s="25">
        <v>1794.3</v>
      </c>
      <c r="Q5" s="25">
        <v>1786.3</v>
      </c>
      <c r="R5" s="25">
        <v>1786.5</v>
      </c>
      <c r="S5" s="25">
        <v>1841.4</v>
      </c>
      <c r="T5" s="25">
        <v>1830</v>
      </c>
      <c r="U5" s="25">
        <v>1833.7</v>
      </c>
      <c r="V5" s="25">
        <v>1919.2</v>
      </c>
      <c r="W5" s="25">
        <v>1932</v>
      </c>
      <c r="X5" s="25">
        <v>1932</v>
      </c>
      <c r="Y5" s="25">
        <v>1932</v>
      </c>
      <c r="Z5" s="25">
        <v>1957</v>
      </c>
      <c r="AA5" s="25">
        <v>1957</v>
      </c>
      <c r="AB5" s="25">
        <v>1957</v>
      </c>
      <c r="AC5" s="25">
        <v>1957</v>
      </c>
      <c r="AD5" s="25">
        <v>1973</v>
      </c>
      <c r="AE5" s="25">
        <v>1973</v>
      </c>
      <c r="AF5" s="25">
        <v>1973</v>
      </c>
      <c r="AG5" s="25">
        <v>1973</v>
      </c>
      <c r="AH5" s="25">
        <v>1860.5</v>
      </c>
      <c r="AI5" s="25">
        <v>1901</v>
      </c>
      <c r="AJ5" s="25">
        <v>1876.5</v>
      </c>
      <c r="AK5" s="25">
        <v>1682.7</v>
      </c>
      <c r="AL5" s="25">
        <v>1611.8</v>
      </c>
      <c r="AM5" s="25">
        <v>1611.8</v>
      </c>
      <c r="AN5" s="25">
        <v>1611.8</v>
      </c>
      <c r="AO5" s="25">
        <v>1611.8</v>
      </c>
      <c r="AP5" s="25">
        <v>1595.4</v>
      </c>
      <c r="AQ5" s="25">
        <v>1700.1999999999998</v>
      </c>
      <c r="AR5" s="25">
        <v>1776.9</v>
      </c>
      <c r="AS5" s="25">
        <v>1776.9</v>
      </c>
      <c r="AT5" s="25">
        <v>1855</v>
      </c>
      <c r="AU5" s="25">
        <v>1855</v>
      </c>
      <c r="AV5" s="25">
        <v>1855</v>
      </c>
      <c r="AW5" s="25">
        <v>1855</v>
      </c>
      <c r="AX5" s="25">
        <v>1820</v>
      </c>
      <c r="AY5" s="25">
        <v>1820</v>
      </c>
      <c r="AZ5" s="25">
        <v>1820</v>
      </c>
      <c r="BA5" s="25">
        <v>1820</v>
      </c>
      <c r="BB5" s="25">
        <v>1814</v>
      </c>
      <c r="BC5" s="25">
        <v>1814</v>
      </c>
      <c r="BD5" s="25">
        <v>1814</v>
      </c>
      <c r="BE5" s="25">
        <v>1814</v>
      </c>
      <c r="BF5" s="25">
        <v>1880</v>
      </c>
      <c r="BG5" s="25">
        <v>1880</v>
      </c>
      <c r="BH5" s="25">
        <v>1880</v>
      </c>
      <c r="BI5" s="25">
        <v>1880</v>
      </c>
      <c r="BJ5" s="25">
        <v>1843</v>
      </c>
      <c r="BK5" s="25">
        <v>1843</v>
      </c>
      <c r="BL5" s="25">
        <v>1843</v>
      </c>
      <c r="BM5" s="25">
        <v>1843</v>
      </c>
      <c r="BN5" s="25">
        <v>1869.4</v>
      </c>
      <c r="BO5" s="25">
        <v>1880.9</v>
      </c>
      <c r="BP5" s="25">
        <v>1698.6</v>
      </c>
      <c r="BQ5" s="25">
        <v>1543.3</v>
      </c>
      <c r="BR5" s="25">
        <v>1170.8</v>
      </c>
      <c r="BS5" s="25">
        <v>1072.5</v>
      </c>
      <c r="BT5" s="25">
        <v>1109.7</v>
      </c>
      <c r="BU5" s="25">
        <v>953.5</v>
      </c>
      <c r="BV5" s="25">
        <v>964.6</v>
      </c>
      <c r="BW5" s="25">
        <v>958.6</v>
      </c>
      <c r="BX5" s="25">
        <v>707.40000000000009</v>
      </c>
      <c r="BY5" s="25">
        <v>657.6</v>
      </c>
      <c r="BZ5" s="25">
        <v>665.4</v>
      </c>
      <c r="CA5" s="25">
        <v>643.20000000000005</v>
      </c>
      <c r="CB5" s="25">
        <v>629.9</v>
      </c>
      <c r="CC5" s="25">
        <v>486.1</v>
      </c>
      <c r="CD5" s="25">
        <v>768</v>
      </c>
      <c r="CE5" s="25">
        <v>808.9</v>
      </c>
      <c r="CF5" s="25">
        <v>727.2</v>
      </c>
      <c r="CG5" s="25">
        <v>556.5</v>
      </c>
      <c r="CH5" s="25">
        <v>1163</v>
      </c>
      <c r="CI5" s="25">
        <v>1142</v>
      </c>
      <c r="CJ5" s="25">
        <v>854.4</v>
      </c>
      <c r="CK5" s="25">
        <v>676.2</v>
      </c>
      <c r="CL5" s="25">
        <v>1372.7</v>
      </c>
      <c r="CM5" s="25">
        <v>1147.9000000000001</v>
      </c>
      <c r="CN5" s="25">
        <v>872.4</v>
      </c>
      <c r="CO5" s="25">
        <v>940.8</v>
      </c>
      <c r="CP5" s="25">
        <v>1297</v>
      </c>
      <c r="CQ5" s="25">
        <v>1198.5</v>
      </c>
      <c r="CR5" s="25">
        <v>1168.5999999999999</v>
      </c>
      <c r="CS5" s="25">
        <v>1246.5</v>
      </c>
      <c r="CT5" s="26"/>
      <c r="CU5" s="26"/>
      <c r="CV5" s="26"/>
      <c r="CW5" s="27"/>
      <c r="CX5" s="132">
        <f t="array" ref="CX5">SUMPRODUCT(B5:CW5*0.25)</f>
        <v>36587.4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83.75</v>
      </c>
      <c r="C8" s="138">
        <v>45.5</v>
      </c>
      <c r="D8" s="138">
        <v>86.51</v>
      </c>
      <c r="E8" s="138">
        <v>85.32</v>
      </c>
      <c r="F8" s="138">
        <v>85.89</v>
      </c>
      <c r="G8" s="138">
        <v>82.97</v>
      </c>
      <c r="H8" s="138">
        <v>85.55</v>
      </c>
      <c r="I8" s="138">
        <v>58.89</v>
      </c>
      <c r="J8" s="138">
        <v>85.89</v>
      </c>
      <c r="K8" s="138">
        <v>85.69</v>
      </c>
      <c r="L8" s="138">
        <v>86.02</v>
      </c>
      <c r="M8" s="138">
        <v>40</v>
      </c>
      <c r="N8" s="138">
        <v>35.24</v>
      </c>
      <c r="O8" s="138">
        <v>89.36</v>
      </c>
      <c r="P8" s="138">
        <v>60.3</v>
      </c>
      <c r="Q8" s="138">
        <v>35.24</v>
      </c>
      <c r="R8" s="138">
        <v>36.28</v>
      </c>
      <c r="S8" s="138">
        <v>90.24</v>
      </c>
      <c r="T8" s="138">
        <v>92.59</v>
      </c>
      <c r="U8" s="138">
        <v>94.19</v>
      </c>
      <c r="V8" s="138">
        <v>91.07</v>
      </c>
      <c r="W8" s="138">
        <v>93.42</v>
      </c>
      <c r="X8" s="138">
        <v>93.61</v>
      </c>
      <c r="Y8" s="138">
        <v>93.71</v>
      </c>
      <c r="Z8" s="138">
        <v>95.28</v>
      </c>
      <c r="AA8" s="138">
        <v>98.66</v>
      </c>
      <c r="AB8" s="138">
        <v>99.39</v>
      </c>
      <c r="AC8" s="138">
        <v>98.09</v>
      </c>
      <c r="AD8" s="138">
        <v>129.04</v>
      </c>
      <c r="AE8" s="138">
        <v>130.72</v>
      </c>
      <c r="AF8" s="138">
        <v>120.43</v>
      </c>
      <c r="AG8" s="138">
        <v>99.64</v>
      </c>
      <c r="AH8" s="138">
        <v>118.36</v>
      </c>
      <c r="AI8" s="138">
        <v>98.88</v>
      </c>
      <c r="AJ8" s="138">
        <v>109.93</v>
      </c>
      <c r="AK8" s="138">
        <v>90.4</v>
      </c>
      <c r="AL8" s="138">
        <v>70</v>
      </c>
      <c r="AM8" s="138">
        <v>21.98</v>
      </c>
      <c r="AN8" s="138">
        <v>70</v>
      </c>
      <c r="AO8" s="138">
        <v>83.99</v>
      </c>
      <c r="AP8" s="138">
        <v>115.79</v>
      </c>
      <c r="AQ8" s="138">
        <v>106.71</v>
      </c>
      <c r="AR8" s="138">
        <v>92</v>
      </c>
      <c r="AS8" s="138">
        <v>49.46</v>
      </c>
      <c r="AT8" s="138">
        <v>2</v>
      </c>
      <c r="AU8" s="138">
        <v>0.02</v>
      </c>
      <c r="AV8" s="138">
        <v>0.02</v>
      </c>
      <c r="AW8" s="138">
        <v>0.02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0.02</v>
      </c>
      <c r="BJ8" s="138">
        <v>0.01</v>
      </c>
      <c r="BK8" s="138">
        <v>0.02</v>
      </c>
      <c r="BL8" s="138">
        <v>74.36</v>
      </c>
      <c r="BM8" s="138">
        <v>85.22</v>
      </c>
      <c r="BN8" s="138">
        <v>99.18</v>
      </c>
      <c r="BO8" s="138">
        <v>104.06</v>
      </c>
      <c r="BP8" s="138">
        <v>127.63</v>
      </c>
      <c r="BQ8" s="138">
        <v>129.69999999999999</v>
      </c>
      <c r="BR8" s="138">
        <v>125.51</v>
      </c>
      <c r="BS8" s="138">
        <v>129.5</v>
      </c>
      <c r="BT8" s="138">
        <v>122</v>
      </c>
      <c r="BU8" s="138">
        <v>118.36</v>
      </c>
      <c r="BV8" s="138">
        <v>129.30000000000001</v>
      </c>
      <c r="BW8" s="138">
        <v>132.36000000000001</v>
      </c>
      <c r="BX8" s="138">
        <v>125.91</v>
      </c>
      <c r="BY8" s="138">
        <v>124.86</v>
      </c>
      <c r="BZ8" s="138">
        <v>127.04</v>
      </c>
      <c r="CA8" s="138">
        <v>124.62</v>
      </c>
      <c r="CB8" s="138">
        <v>117.19</v>
      </c>
      <c r="CC8" s="138">
        <v>103.5</v>
      </c>
      <c r="CD8" s="138">
        <v>117.91</v>
      </c>
      <c r="CE8" s="138">
        <v>114.03</v>
      </c>
      <c r="CF8" s="138">
        <v>100.27</v>
      </c>
      <c r="CG8" s="138">
        <v>92.19</v>
      </c>
      <c r="CH8" s="138">
        <v>102.28</v>
      </c>
      <c r="CI8" s="138">
        <v>97.96</v>
      </c>
      <c r="CJ8" s="138">
        <v>87.86</v>
      </c>
      <c r="CK8" s="138">
        <v>51.43</v>
      </c>
      <c r="CL8" s="138">
        <v>97.14</v>
      </c>
      <c r="CM8" s="138">
        <v>86.78</v>
      </c>
      <c r="CN8" s="138">
        <v>69.92</v>
      </c>
      <c r="CO8" s="138">
        <v>46.11</v>
      </c>
      <c r="CP8" s="138">
        <v>81.7</v>
      </c>
      <c r="CQ8" s="138">
        <v>71.010000000000005</v>
      </c>
      <c r="CR8" s="138">
        <v>44.42</v>
      </c>
      <c r="CS8" s="138">
        <v>35.229999999999997</v>
      </c>
      <c r="CT8" s="139"/>
      <c r="CU8" s="139"/>
      <c r="CV8" s="139"/>
      <c r="CW8" s="140"/>
      <c r="CX8" s="141">
        <f>IF(SUM(B8:CW8)&lt;&gt;0,AVERAGEIF(B8:CW8,"&lt;&gt;"""),"")</f>
        <v>74.111874999999984</v>
      </c>
    </row>
    <row r="9" spans="1:102" ht="24.95" customHeight="1" thickBot="1" x14ac:dyDescent="0.25">
      <c r="A9" s="133" t="s">
        <v>6</v>
      </c>
      <c r="B9" s="42">
        <v>75.27</v>
      </c>
      <c r="C9" s="43">
        <v>75.27</v>
      </c>
      <c r="D9" s="43">
        <v>75.27</v>
      </c>
      <c r="E9" s="43">
        <v>75.27</v>
      </c>
      <c r="F9" s="43">
        <v>78.325000000000003</v>
      </c>
      <c r="G9" s="43">
        <v>78.325000000000003</v>
      </c>
      <c r="H9" s="43">
        <v>78.325000000000003</v>
      </c>
      <c r="I9" s="43">
        <v>78.325000000000003</v>
      </c>
      <c r="J9" s="43">
        <v>74.400000000000006</v>
      </c>
      <c r="K9" s="43">
        <v>74.400000000000006</v>
      </c>
      <c r="L9" s="43">
        <v>74.400000000000006</v>
      </c>
      <c r="M9" s="43">
        <v>74.400000000000006</v>
      </c>
      <c r="N9" s="43">
        <v>55.034999999999997</v>
      </c>
      <c r="O9" s="43">
        <v>55.034999999999997</v>
      </c>
      <c r="P9" s="43">
        <v>55.034999999999997</v>
      </c>
      <c r="Q9" s="43">
        <v>55.034999999999997</v>
      </c>
      <c r="R9" s="43">
        <v>78.325000000000003</v>
      </c>
      <c r="S9" s="43">
        <v>78.325000000000003</v>
      </c>
      <c r="T9" s="43">
        <v>78.325000000000003</v>
      </c>
      <c r="U9" s="43">
        <v>78.325000000000003</v>
      </c>
      <c r="V9" s="43">
        <v>92.952500000000001</v>
      </c>
      <c r="W9" s="43">
        <v>92.952500000000001</v>
      </c>
      <c r="X9" s="43">
        <v>92.952500000000001</v>
      </c>
      <c r="Y9" s="43">
        <v>92.952500000000001</v>
      </c>
      <c r="Z9" s="43">
        <v>97.855000000000004</v>
      </c>
      <c r="AA9" s="43">
        <v>97.855000000000004</v>
      </c>
      <c r="AB9" s="43">
        <v>97.855000000000004</v>
      </c>
      <c r="AC9" s="43">
        <v>97.855000000000004</v>
      </c>
      <c r="AD9" s="43">
        <v>119.9575</v>
      </c>
      <c r="AE9" s="43">
        <v>119.9575</v>
      </c>
      <c r="AF9" s="43">
        <v>119.9575</v>
      </c>
      <c r="AG9" s="43">
        <v>119.9575</v>
      </c>
      <c r="AH9" s="43">
        <v>104.3925</v>
      </c>
      <c r="AI9" s="43">
        <v>104.3925</v>
      </c>
      <c r="AJ9" s="43">
        <v>104.3925</v>
      </c>
      <c r="AK9" s="43">
        <v>104.3925</v>
      </c>
      <c r="AL9" s="43">
        <v>61.4925</v>
      </c>
      <c r="AM9" s="43">
        <v>61.4925</v>
      </c>
      <c r="AN9" s="43">
        <v>61.4925</v>
      </c>
      <c r="AO9" s="43">
        <v>61.4925</v>
      </c>
      <c r="AP9" s="43">
        <v>90.99</v>
      </c>
      <c r="AQ9" s="43">
        <v>90.99</v>
      </c>
      <c r="AR9" s="43">
        <v>90.99</v>
      </c>
      <c r="AS9" s="43">
        <v>90.99</v>
      </c>
      <c r="AT9" s="43">
        <v>0.51500000000000001</v>
      </c>
      <c r="AU9" s="43">
        <v>0.51500000000000001</v>
      </c>
      <c r="AV9" s="43">
        <v>0.51500000000000001</v>
      </c>
      <c r="AW9" s="43">
        <v>0.51500000000000001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39.902500000000003</v>
      </c>
      <c r="BK9" s="43">
        <v>39.902500000000003</v>
      </c>
      <c r="BL9" s="43">
        <v>39.902500000000003</v>
      </c>
      <c r="BM9" s="43">
        <v>39.902500000000003</v>
      </c>
      <c r="BN9" s="43">
        <v>115.1425</v>
      </c>
      <c r="BO9" s="43">
        <v>115.1425</v>
      </c>
      <c r="BP9" s="43">
        <v>115.1425</v>
      </c>
      <c r="BQ9" s="43">
        <v>115.1425</v>
      </c>
      <c r="BR9" s="43">
        <v>123.8425</v>
      </c>
      <c r="BS9" s="43">
        <v>123.8425</v>
      </c>
      <c r="BT9" s="43">
        <v>123.8425</v>
      </c>
      <c r="BU9" s="43">
        <v>123.8425</v>
      </c>
      <c r="BV9" s="43">
        <v>128.10749999999999</v>
      </c>
      <c r="BW9" s="43">
        <v>128.10749999999999</v>
      </c>
      <c r="BX9" s="43">
        <v>128.10749999999999</v>
      </c>
      <c r="BY9" s="43">
        <v>128.10749999999999</v>
      </c>
      <c r="BZ9" s="43">
        <v>118.08750000000001</v>
      </c>
      <c r="CA9" s="43">
        <v>118.08750000000001</v>
      </c>
      <c r="CB9" s="43">
        <v>118.08750000000001</v>
      </c>
      <c r="CC9" s="43">
        <v>118.08750000000001</v>
      </c>
      <c r="CD9" s="43">
        <v>106.1</v>
      </c>
      <c r="CE9" s="43">
        <v>106.1</v>
      </c>
      <c r="CF9" s="43">
        <v>106.1</v>
      </c>
      <c r="CG9" s="43">
        <v>106.1</v>
      </c>
      <c r="CH9" s="43">
        <v>84.882499999999993</v>
      </c>
      <c r="CI9" s="43">
        <v>84.882499999999993</v>
      </c>
      <c r="CJ9" s="43">
        <v>84.882499999999993</v>
      </c>
      <c r="CK9" s="43">
        <v>84.882499999999993</v>
      </c>
      <c r="CL9" s="43">
        <v>74.987499999999997</v>
      </c>
      <c r="CM9" s="43">
        <v>74.987499999999997</v>
      </c>
      <c r="CN9" s="43">
        <v>74.987499999999997</v>
      </c>
      <c r="CO9" s="43">
        <v>74.987499999999997</v>
      </c>
      <c r="CP9" s="43">
        <v>58.09</v>
      </c>
      <c r="CQ9" s="43">
        <v>58.09</v>
      </c>
      <c r="CR9" s="43">
        <v>58.09</v>
      </c>
      <c r="CS9" s="43">
        <v>58.09</v>
      </c>
      <c r="CT9" s="44"/>
      <c r="CU9" s="44"/>
      <c r="CV9" s="44"/>
      <c r="CW9" s="45"/>
      <c r="CX9" s="142">
        <f>IF(SUM(B9:CW9)&lt;&gt;0,AVERAGEIF(B9:CW9,"&lt;&gt;"""),"")</f>
        <v>74.111874999999984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13.9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3.4750000000000001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13.9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3.4750000000000001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1079.5</v>
      </c>
      <c r="C22" s="149">
        <v>1043.5</v>
      </c>
      <c r="D22" s="149">
        <v>976.9</v>
      </c>
      <c r="E22" s="149">
        <v>944.6</v>
      </c>
      <c r="F22" s="149">
        <v>836.8</v>
      </c>
      <c r="G22" s="149">
        <v>836.5</v>
      </c>
      <c r="H22" s="149">
        <v>913.3</v>
      </c>
      <c r="I22" s="149">
        <v>903.1</v>
      </c>
      <c r="J22" s="149">
        <v>1074.7</v>
      </c>
      <c r="K22" s="149">
        <v>1112.3</v>
      </c>
      <c r="L22" s="149">
        <v>1214.8</v>
      </c>
      <c r="M22" s="149">
        <v>1199.4000000000001</v>
      </c>
      <c r="N22" s="149">
        <v>1205.2</v>
      </c>
      <c r="O22" s="149">
        <v>1284.2</v>
      </c>
      <c r="P22" s="149">
        <v>1294.3</v>
      </c>
      <c r="Q22" s="149">
        <v>1286.3</v>
      </c>
      <c r="R22" s="149">
        <v>1286.5</v>
      </c>
      <c r="S22" s="149">
        <v>1341.4</v>
      </c>
      <c r="T22" s="149">
        <v>1330</v>
      </c>
      <c r="U22" s="149">
        <v>1333.7</v>
      </c>
      <c r="V22" s="149">
        <v>1419.2</v>
      </c>
      <c r="W22" s="149">
        <v>1432</v>
      </c>
      <c r="X22" s="149">
        <v>1432</v>
      </c>
      <c r="Y22" s="149">
        <v>1432</v>
      </c>
      <c r="Z22" s="149">
        <v>1457</v>
      </c>
      <c r="AA22" s="149">
        <v>1457</v>
      </c>
      <c r="AB22" s="149">
        <v>1457</v>
      </c>
      <c r="AC22" s="149">
        <v>1457</v>
      </c>
      <c r="AD22" s="149">
        <v>1473</v>
      </c>
      <c r="AE22" s="149">
        <v>1473</v>
      </c>
      <c r="AF22" s="149">
        <v>1473</v>
      </c>
      <c r="AG22" s="149">
        <v>1473</v>
      </c>
      <c r="AH22" s="149">
        <v>1360.5</v>
      </c>
      <c r="AI22" s="149">
        <v>1401</v>
      </c>
      <c r="AJ22" s="149">
        <v>1376.5</v>
      </c>
      <c r="AK22" s="149">
        <v>1182.7</v>
      </c>
      <c r="AL22" s="149">
        <v>1274</v>
      </c>
      <c r="AM22" s="149">
        <v>1274</v>
      </c>
      <c r="AN22" s="149">
        <v>1274</v>
      </c>
      <c r="AO22" s="149">
        <v>1274</v>
      </c>
      <c r="AP22" s="149">
        <v>1179.5</v>
      </c>
      <c r="AQ22" s="149">
        <v>1284.3</v>
      </c>
      <c r="AR22" s="149">
        <v>1361</v>
      </c>
      <c r="AS22" s="149">
        <v>1361</v>
      </c>
      <c r="AT22" s="149">
        <v>1355</v>
      </c>
      <c r="AU22" s="149">
        <v>1355</v>
      </c>
      <c r="AV22" s="149">
        <v>1355</v>
      </c>
      <c r="AW22" s="149">
        <v>1355</v>
      </c>
      <c r="AX22" s="149">
        <v>1320</v>
      </c>
      <c r="AY22" s="149">
        <v>1320</v>
      </c>
      <c r="AZ22" s="149">
        <v>1320</v>
      </c>
      <c r="BA22" s="149">
        <v>1320</v>
      </c>
      <c r="BB22" s="149">
        <v>1314</v>
      </c>
      <c r="BC22" s="149">
        <v>1314</v>
      </c>
      <c r="BD22" s="149">
        <v>1314</v>
      </c>
      <c r="BE22" s="149">
        <v>1314</v>
      </c>
      <c r="BF22" s="149">
        <v>1380</v>
      </c>
      <c r="BG22" s="149">
        <v>1380</v>
      </c>
      <c r="BH22" s="149">
        <v>1380</v>
      </c>
      <c r="BI22" s="149">
        <v>1380</v>
      </c>
      <c r="BJ22" s="149">
        <v>1343</v>
      </c>
      <c r="BK22" s="149">
        <v>1343</v>
      </c>
      <c r="BL22" s="149">
        <v>1343</v>
      </c>
      <c r="BM22" s="149">
        <v>1343</v>
      </c>
      <c r="BN22" s="149">
        <v>1369.4</v>
      </c>
      <c r="BO22" s="149">
        <v>1380.9</v>
      </c>
      <c r="BP22" s="149">
        <v>1198.5999999999999</v>
      </c>
      <c r="BQ22" s="149">
        <v>1043.3</v>
      </c>
      <c r="BR22" s="149">
        <v>959</v>
      </c>
      <c r="BS22" s="149">
        <v>860.7</v>
      </c>
      <c r="BT22" s="149">
        <v>897.9</v>
      </c>
      <c r="BU22" s="149">
        <v>741.7</v>
      </c>
      <c r="BV22" s="149">
        <v>525</v>
      </c>
      <c r="BW22" s="149">
        <v>519</v>
      </c>
      <c r="BX22" s="149">
        <v>267.8</v>
      </c>
      <c r="BY22" s="149">
        <v>218</v>
      </c>
      <c r="BZ22" s="149">
        <v>165.4</v>
      </c>
      <c r="CA22" s="149">
        <v>143.19999999999999</v>
      </c>
      <c r="CB22" s="149">
        <v>129.9</v>
      </c>
      <c r="CC22" s="149"/>
      <c r="CD22" s="149">
        <v>268</v>
      </c>
      <c r="CE22" s="149">
        <v>308.89999999999998</v>
      </c>
      <c r="CF22" s="149">
        <v>227.2</v>
      </c>
      <c r="CG22" s="149">
        <v>56.5</v>
      </c>
      <c r="CH22" s="149">
        <v>663</v>
      </c>
      <c r="CI22" s="149">
        <v>642</v>
      </c>
      <c r="CJ22" s="149">
        <v>354.4</v>
      </c>
      <c r="CK22" s="149">
        <v>176.2</v>
      </c>
      <c r="CL22" s="149">
        <v>872.7</v>
      </c>
      <c r="CM22" s="149">
        <v>647.9</v>
      </c>
      <c r="CN22" s="149">
        <v>372.4</v>
      </c>
      <c r="CO22" s="149">
        <v>440.8</v>
      </c>
      <c r="CP22" s="149">
        <v>797</v>
      </c>
      <c r="CQ22" s="149">
        <v>698.5</v>
      </c>
      <c r="CR22" s="149">
        <v>668.6</v>
      </c>
      <c r="CS22" s="149">
        <v>746.5</v>
      </c>
      <c r="CT22" s="150"/>
      <c r="CU22" s="150"/>
      <c r="CV22" s="150"/>
      <c r="CW22" s="151"/>
      <c r="CX22" s="152">
        <f t="array" ref="CX22">SUMPRODUCT(B22:CW22*0.25)</f>
        <v>25185.774999999991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337.8</v>
      </c>
      <c r="AM24" s="155">
        <v>337.8</v>
      </c>
      <c r="AN24" s="155">
        <v>337.8</v>
      </c>
      <c r="AO24" s="155">
        <v>337.8</v>
      </c>
      <c r="AP24" s="155">
        <v>415.9</v>
      </c>
      <c r="AQ24" s="155">
        <v>415.9</v>
      </c>
      <c r="AR24" s="155">
        <v>415.9</v>
      </c>
      <c r="AS24" s="155">
        <v>415.9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211.8</v>
      </c>
      <c r="BS24" s="155">
        <v>211.8</v>
      </c>
      <c r="BT24" s="155">
        <v>211.8</v>
      </c>
      <c r="BU24" s="155">
        <v>211.8</v>
      </c>
      <c r="BV24" s="155">
        <v>439.6</v>
      </c>
      <c r="BW24" s="155">
        <v>439.6</v>
      </c>
      <c r="BX24" s="155">
        <v>439.6</v>
      </c>
      <c r="BY24" s="155">
        <v>439.6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11405.100000000002</v>
      </c>
    </row>
    <row r="25" spans="1:102" ht="30" customHeight="1" thickBot="1" x14ac:dyDescent="0.25">
      <c r="A25" s="105" t="s">
        <v>51</v>
      </c>
      <c r="B25" s="159">
        <f>SUM(B20:B24)</f>
        <v>1579.5</v>
      </c>
      <c r="C25" s="160">
        <f t="shared" ref="C25:BN25" si="2">SUM(C20:C24)</f>
        <v>1543.5</v>
      </c>
      <c r="D25" s="160">
        <f t="shared" si="2"/>
        <v>1476.9</v>
      </c>
      <c r="E25" s="160">
        <f t="shared" si="2"/>
        <v>1444.6</v>
      </c>
      <c r="F25" s="160">
        <f t="shared" si="2"/>
        <v>1336.8</v>
      </c>
      <c r="G25" s="160">
        <f t="shared" si="2"/>
        <v>1336.5</v>
      </c>
      <c r="H25" s="160">
        <f t="shared" si="2"/>
        <v>1413.3</v>
      </c>
      <c r="I25" s="160">
        <f t="shared" si="2"/>
        <v>1403.1</v>
      </c>
      <c r="J25" s="160">
        <f t="shared" si="2"/>
        <v>1574.7</v>
      </c>
      <c r="K25" s="160">
        <f t="shared" si="2"/>
        <v>1612.3</v>
      </c>
      <c r="L25" s="160">
        <f t="shared" si="2"/>
        <v>1714.8</v>
      </c>
      <c r="M25" s="160">
        <f t="shared" si="2"/>
        <v>1699.4</v>
      </c>
      <c r="N25" s="160">
        <f t="shared" si="2"/>
        <v>1705.2</v>
      </c>
      <c r="O25" s="160">
        <f t="shared" si="2"/>
        <v>1784.2</v>
      </c>
      <c r="P25" s="160">
        <f t="shared" si="2"/>
        <v>1794.3</v>
      </c>
      <c r="Q25" s="160">
        <f t="shared" si="2"/>
        <v>1786.3</v>
      </c>
      <c r="R25" s="160">
        <f t="shared" si="2"/>
        <v>1786.5</v>
      </c>
      <c r="S25" s="160">
        <f t="shared" si="2"/>
        <v>1841.4</v>
      </c>
      <c r="T25" s="160">
        <f t="shared" si="2"/>
        <v>1830</v>
      </c>
      <c r="U25" s="160">
        <f t="shared" si="2"/>
        <v>1833.7</v>
      </c>
      <c r="V25" s="160">
        <f t="shared" si="2"/>
        <v>1919.2</v>
      </c>
      <c r="W25" s="160">
        <f t="shared" si="2"/>
        <v>1932</v>
      </c>
      <c r="X25" s="160">
        <f t="shared" si="2"/>
        <v>1932</v>
      </c>
      <c r="Y25" s="160">
        <f t="shared" si="2"/>
        <v>1932</v>
      </c>
      <c r="Z25" s="160">
        <f t="shared" si="2"/>
        <v>1957</v>
      </c>
      <c r="AA25" s="160">
        <f t="shared" si="2"/>
        <v>1957</v>
      </c>
      <c r="AB25" s="160">
        <f t="shared" si="2"/>
        <v>1957</v>
      </c>
      <c r="AC25" s="160">
        <f t="shared" si="2"/>
        <v>1957</v>
      </c>
      <c r="AD25" s="160">
        <f t="shared" si="2"/>
        <v>1973</v>
      </c>
      <c r="AE25" s="160">
        <f t="shared" si="2"/>
        <v>1973</v>
      </c>
      <c r="AF25" s="160">
        <f t="shared" si="2"/>
        <v>1973</v>
      </c>
      <c r="AG25" s="160">
        <f t="shared" si="2"/>
        <v>1973</v>
      </c>
      <c r="AH25" s="160">
        <f t="shared" si="2"/>
        <v>1860.5</v>
      </c>
      <c r="AI25" s="160">
        <f t="shared" si="2"/>
        <v>1901</v>
      </c>
      <c r="AJ25" s="160">
        <f t="shared" si="2"/>
        <v>1876.5</v>
      </c>
      <c r="AK25" s="160">
        <f t="shared" si="2"/>
        <v>1682.7</v>
      </c>
      <c r="AL25" s="160">
        <f t="shared" si="2"/>
        <v>1611.8</v>
      </c>
      <c r="AM25" s="160">
        <f t="shared" si="2"/>
        <v>1611.8</v>
      </c>
      <c r="AN25" s="160">
        <f t="shared" si="2"/>
        <v>1611.8</v>
      </c>
      <c r="AO25" s="160">
        <f t="shared" si="2"/>
        <v>1611.8</v>
      </c>
      <c r="AP25" s="160">
        <f t="shared" si="2"/>
        <v>1595.4</v>
      </c>
      <c r="AQ25" s="160">
        <f t="shared" si="2"/>
        <v>1700.1999999999998</v>
      </c>
      <c r="AR25" s="160">
        <f t="shared" si="2"/>
        <v>1776.9</v>
      </c>
      <c r="AS25" s="160">
        <f t="shared" si="2"/>
        <v>1776.9</v>
      </c>
      <c r="AT25" s="160">
        <f t="shared" si="2"/>
        <v>1855</v>
      </c>
      <c r="AU25" s="160">
        <f t="shared" si="2"/>
        <v>1855</v>
      </c>
      <c r="AV25" s="160">
        <f t="shared" si="2"/>
        <v>1855</v>
      </c>
      <c r="AW25" s="160">
        <f t="shared" si="2"/>
        <v>1855</v>
      </c>
      <c r="AX25" s="160">
        <f t="shared" si="2"/>
        <v>1820</v>
      </c>
      <c r="AY25" s="160">
        <f t="shared" si="2"/>
        <v>1820</v>
      </c>
      <c r="AZ25" s="160">
        <f t="shared" si="2"/>
        <v>1820</v>
      </c>
      <c r="BA25" s="160">
        <f t="shared" si="2"/>
        <v>1820</v>
      </c>
      <c r="BB25" s="160">
        <f t="shared" si="2"/>
        <v>1814</v>
      </c>
      <c r="BC25" s="160">
        <f t="shared" si="2"/>
        <v>1814</v>
      </c>
      <c r="BD25" s="160">
        <f t="shared" si="2"/>
        <v>1814</v>
      </c>
      <c r="BE25" s="160">
        <f t="shared" si="2"/>
        <v>1814</v>
      </c>
      <c r="BF25" s="160">
        <f t="shared" si="2"/>
        <v>1880</v>
      </c>
      <c r="BG25" s="160">
        <f t="shared" si="2"/>
        <v>1880</v>
      </c>
      <c r="BH25" s="160">
        <f t="shared" si="2"/>
        <v>1880</v>
      </c>
      <c r="BI25" s="160">
        <f t="shared" si="2"/>
        <v>1880</v>
      </c>
      <c r="BJ25" s="160">
        <f t="shared" si="2"/>
        <v>1843</v>
      </c>
      <c r="BK25" s="160">
        <f t="shared" si="2"/>
        <v>1843</v>
      </c>
      <c r="BL25" s="160">
        <f t="shared" si="2"/>
        <v>1843</v>
      </c>
      <c r="BM25" s="160">
        <f t="shared" si="2"/>
        <v>1843</v>
      </c>
      <c r="BN25" s="160">
        <f t="shared" si="2"/>
        <v>1869.4</v>
      </c>
      <c r="BO25" s="160">
        <f t="shared" ref="BO25:CW25" si="3">SUM(BO20:BO24)</f>
        <v>1880.9</v>
      </c>
      <c r="BP25" s="160">
        <f t="shared" si="3"/>
        <v>1698.6</v>
      </c>
      <c r="BQ25" s="160">
        <f t="shared" si="3"/>
        <v>1543.3</v>
      </c>
      <c r="BR25" s="160">
        <f t="shared" si="3"/>
        <v>1170.8</v>
      </c>
      <c r="BS25" s="160">
        <f t="shared" si="3"/>
        <v>1072.5</v>
      </c>
      <c r="BT25" s="160">
        <f t="shared" si="3"/>
        <v>1109.7</v>
      </c>
      <c r="BU25" s="160">
        <f t="shared" si="3"/>
        <v>953.5</v>
      </c>
      <c r="BV25" s="160">
        <f t="shared" si="3"/>
        <v>964.6</v>
      </c>
      <c r="BW25" s="160">
        <f t="shared" si="3"/>
        <v>958.6</v>
      </c>
      <c r="BX25" s="160">
        <f t="shared" si="3"/>
        <v>707.40000000000009</v>
      </c>
      <c r="BY25" s="160">
        <f t="shared" si="3"/>
        <v>657.6</v>
      </c>
      <c r="BZ25" s="160">
        <f t="shared" si="3"/>
        <v>665.4</v>
      </c>
      <c r="CA25" s="160">
        <f t="shared" si="3"/>
        <v>643.20000000000005</v>
      </c>
      <c r="CB25" s="160">
        <f t="shared" si="3"/>
        <v>629.9</v>
      </c>
      <c r="CC25" s="160">
        <f t="shared" si="3"/>
        <v>500</v>
      </c>
      <c r="CD25" s="160">
        <f t="shared" si="3"/>
        <v>768</v>
      </c>
      <c r="CE25" s="160">
        <f t="shared" si="3"/>
        <v>808.9</v>
      </c>
      <c r="CF25" s="160">
        <f t="shared" si="3"/>
        <v>727.2</v>
      </c>
      <c r="CG25" s="160">
        <f t="shared" si="3"/>
        <v>556.5</v>
      </c>
      <c r="CH25" s="160">
        <f t="shared" si="3"/>
        <v>1163</v>
      </c>
      <c r="CI25" s="160">
        <f t="shared" si="3"/>
        <v>1142</v>
      </c>
      <c r="CJ25" s="160">
        <f t="shared" si="3"/>
        <v>854.4</v>
      </c>
      <c r="CK25" s="160">
        <f t="shared" si="3"/>
        <v>676.2</v>
      </c>
      <c r="CL25" s="160">
        <f t="shared" si="3"/>
        <v>1372.7</v>
      </c>
      <c r="CM25" s="160">
        <f t="shared" si="3"/>
        <v>1147.9000000000001</v>
      </c>
      <c r="CN25" s="160">
        <f t="shared" si="3"/>
        <v>872.4</v>
      </c>
      <c r="CO25" s="160">
        <f t="shared" si="3"/>
        <v>940.8</v>
      </c>
      <c r="CP25" s="160">
        <f t="shared" si="3"/>
        <v>1297</v>
      </c>
      <c r="CQ25" s="160">
        <f t="shared" si="3"/>
        <v>1198.5</v>
      </c>
      <c r="CR25" s="160">
        <f t="shared" si="3"/>
        <v>1168.5999999999999</v>
      </c>
      <c r="CS25" s="160">
        <f t="shared" si="3"/>
        <v>1246.5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36590.874999999993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2026-02-19T12:15:54Z</dcterms:created>
  <dcterms:modified xsi:type="dcterms:W3CDTF">2026-02-19T12:15:56Z</dcterms:modified>
</cp:coreProperties>
</file>