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<sst xmlns="http://schemas.openxmlformats.org/spreadsheetml/2006/main" count="124" uniqueCount="57">
  <si>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29/04/2026 11:33:52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</si>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</sst>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EF-4CBA-9814-FA568F77CC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1EF-4CBA-9814-FA568F77CC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6">
                  <c:v>21.5</c:v>
                </c:pt>
                <c:pt idx="67">
                  <c:v>25</c:v>
                </c:pt>
                <c:pt idx="70">
                  <c:v>35</c:v>
                </c:pt>
                <c:pt idx="71">
                  <c:v>40</c:v>
                </c:pt>
                <c:pt idx="75">
                  <c:v>13.9</c:v>
                </c:pt>
                <c:pt idx="77">
                  <c:v>42</c:v>
                </c:pt>
                <c:pt idx="79">
                  <c:v>3.544</c:v>
                </c:pt>
                <c:pt idx="81">
                  <c:v>3.7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8">
                  <c:v>15.7</c:v>
                </c:pt>
                <c:pt idx="90">
                  <c:v>2.1120000000000001</c:v>
                </c:pt>
                <c:pt idx="92">
                  <c:v>5.3630000000000004</c:v>
                </c:pt>
                <c:pt idx="93">
                  <c:v>12.279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EF-4CBA-9814-FA568F77CC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62">
                  <c:v>0.38600000000000001</c:v>
                </c:pt>
                <c:pt idx="64">
                  <c:v>20.193999999999999</c:v>
                </c:pt>
                <c:pt idx="67">
                  <c:v>12.7</c:v>
                </c:pt>
                <c:pt idx="69">
                  <c:v>0.193</c:v>
                </c:pt>
                <c:pt idx="70">
                  <c:v>17.893000000000001</c:v>
                </c:pt>
                <c:pt idx="71">
                  <c:v>25.992999999999999</c:v>
                </c:pt>
                <c:pt idx="72">
                  <c:v>10.788</c:v>
                </c:pt>
                <c:pt idx="73">
                  <c:v>53.378</c:v>
                </c:pt>
                <c:pt idx="74">
                  <c:v>72.076999999999998</c:v>
                </c:pt>
                <c:pt idx="75">
                  <c:v>73.888999999999996</c:v>
                </c:pt>
                <c:pt idx="76">
                  <c:v>0.187</c:v>
                </c:pt>
                <c:pt idx="77">
                  <c:v>0.186</c:v>
                </c:pt>
                <c:pt idx="78">
                  <c:v>24.187000000000001</c:v>
                </c:pt>
                <c:pt idx="79">
                  <c:v>25.885999999999999</c:v>
                </c:pt>
                <c:pt idx="80">
                  <c:v>21.382999999999999</c:v>
                </c:pt>
                <c:pt idx="81">
                  <c:v>36.6</c:v>
                </c:pt>
                <c:pt idx="84">
                  <c:v>64.599999999999994</c:v>
                </c:pt>
                <c:pt idx="85">
                  <c:v>47.4</c:v>
                </c:pt>
                <c:pt idx="86">
                  <c:v>36.6</c:v>
                </c:pt>
                <c:pt idx="87">
                  <c:v>46.9</c:v>
                </c:pt>
                <c:pt idx="88">
                  <c:v>92.3</c:v>
                </c:pt>
                <c:pt idx="90">
                  <c:v>41.5</c:v>
                </c:pt>
                <c:pt idx="91">
                  <c:v>20.2</c:v>
                </c:pt>
                <c:pt idx="92">
                  <c:v>26.5</c:v>
                </c:pt>
                <c:pt idx="93">
                  <c:v>45.734999999999999</c:v>
                </c:pt>
                <c:pt idx="94">
                  <c:v>31.497</c:v>
                </c:pt>
                <c:pt idx="95">
                  <c:v>16.600000000000001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EF-4CBA-9814-FA568F77CC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EF-4CBA-9814-FA568F77CC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EF-4CBA-9814-FA568F77CC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1EF-4CBA-9814-FA568F77CC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9">
                  <c:v>116</c:v>
                </c:pt>
                <c:pt idx="72">
                  <c:v>48.009</c:v>
                </c:pt>
                <c:pt idx="73">
                  <c:v>17.350000000000001</c:v>
                </c:pt>
                <c:pt idx="87">
                  <c:v>9.6000000000000002E-2</c:v>
                </c:pt>
                <c:pt idx="91">
                  <c:v>76.858000000000004</c:v>
                </c:pt>
                <c:pt idx="94">
                  <c:v>61.744</c:v>
                </c:pt>
                <c:pt idx="95">
                  <c:v>152.14099999999999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1EF-4CBA-9814-FA568F77CC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EF-4CBA-9814-FA568F77CC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7">
                  <c:v>9</c:v>
                </c:pt>
                <c:pt idx="68">
                  <c:v>9</c:v>
                </c:pt>
                <c:pt idx="82">
                  <c:v>8</c:v>
                </c:pt>
                <c:pt idx="83">
                  <c:v>9</c:v>
                </c:pt>
                <c:pt idx="89">
                  <c:v>5.5E-2</c:v>
                </c:pt>
                <c:pt idx="94">
                  <c:v>5.8000000000000003E-2</c:v>
                </c:pt>
                <c:pt idx="95">
                  <c:v>36.9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EF-4CBA-9814-FA568F77CCD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46</c:v>
                </c:pt>
                <c:pt idx="49">
                  <c:v>35</c:v>
                </c:pt>
                <c:pt idx="50">
                  <c:v>45</c:v>
                </c:pt>
                <c:pt idx="51">
                  <c:v>41</c:v>
                </c:pt>
                <c:pt idx="52">
                  <c:v>26</c:v>
                </c:pt>
                <c:pt idx="53">
                  <c:v>19</c:v>
                </c:pt>
                <c:pt idx="54">
                  <c:v>19</c:v>
                </c:pt>
                <c:pt idx="55">
                  <c:v>22</c:v>
                </c:pt>
                <c:pt idx="56">
                  <c:v>49</c:v>
                </c:pt>
                <c:pt idx="57">
                  <c:v>53</c:v>
                </c:pt>
                <c:pt idx="58">
                  <c:v>67</c:v>
                </c:pt>
                <c:pt idx="59">
                  <c:v>11.9</c:v>
                </c:pt>
                <c:pt idx="60">
                  <c:v>35.700000000000003</c:v>
                </c:pt>
                <c:pt idx="61">
                  <c:v>68</c:v>
                </c:pt>
                <c:pt idx="62">
                  <c:v>50.3</c:v>
                </c:pt>
                <c:pt idx="63">
                  <c:v>81.3</c:v>
                </c:pt>
                <c:pt idx="64">
                  <c:v>72.8</c:v>
                </c:pt>
                <c:pt idx="65">
                  <c:v>225.1</c:v>
                </c:pt>
                <c:pt idx="66">
                  <c:v>306.5</c:v>
                </c:pt>
                <c:pt idx="67">
                  <c:v>215.6</c:v>
                </c:pt>
                <c:pt idx="68">
                  <c:v>168.8</c:v>
                </c:pt>
                <c:pt idx="69">
                  <c:v>41.1</c:v>
                </c:pt>
                <c:pt idx="70">
                  <c:v>177.7</c:v>
                </c:pt>
                <c:pt idx="71">
                  <c:v>195.7</c:v>
                </c:pt>
                <c:pt idx="72">
                  <c:v>38</c:v>
                </c:pt>
                <c:pt idx="73">
                  <c:v>38</c:v>
                </c:pt>
                <c:pt idx="74">
                  <c:v>2</c:v>
                </c:pt>
                <c:pt idx="75">
                  <c:v>47</c:v>
                </c:pt>
                <c:pt idx="76">
                  <c:v>0</c:v>
                </c:pt>
                <c:pt idx="77">
                  <c:v>32.4</c:v>
                </c:pt>
                <c:pt idx="78">
                  <c:v>0</c:v>
                </c:pt>
                <c:pt idx="79">
                  <c:v>0</c:v>
                </c:pt>
                <c:pt idx="80">
                  <c:v>18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11</c:v>
                </c:pt>
                <c:pt idx="85">
                  <c:v>4.5</c:v>
                </c:pt>
                <c:pt idx="86">
                  <c:v>0.8</c:v>
                </c:pt>
                <c:pt idx="87">
                  <c:v>0</c:v>
                </c:pt>
                <c:pt idx="88">
                  <c:v>0</c:v>
                </c:pt>
                <c:pt idx="89">
                  <c:v>14</c:v>
                </c:pt>
                <c:pt idx="90">
                  <c:v>0</c:v>
                </c:pt>
                <c:pt idx="91">
                  <c:v>0</c:v>
                </c:pt>
                <c:pt idx="92">
                  <c:v>30.9</c:v>
                </c:pt>
                <c:pt idx="93">
                  <c:v>21.4</c:v>
                </c:pt>
                <c:pt idx="94">
                  <c:v>28.2</c:v>
                </c:pt>
                <c:pt idx="95">
                  <c:v>69.2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EF-4CBA-9814-FA568F77CCD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71EF-4CBA-9814-FA568F77CCD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72.298000000000002</c:v>
                </c:pt>
                <c:pt idx="49">
                  <c:v>89.484999999999999</c:v>
                </c:pt>
                <c:pt idx="50">
                  <c:v>80.828999999999994</c:v>
                </c:pt>
                <c:pt idx="51">
                  <c:v>98.102000000000004</c:v>
                </c:pt>
                <c:pt idx="52">
                  <c:v>78.231999999999999</c:v>
                </c:pt>
                <c:pt idx="53">
                  <c:v>89.766999999999996</c:v>
                </c:pt>
                <c:pt idx="54">
                  <c:v>85.971000000000004</c:v>
                </c:pt>
                <c:pt idx="55">
                  <c:v>93.441999999999993</c:v>
                </c:pt>
                <c:pt idx="56">
                  <c:v>89.257000000000005</c:v>
                </c:pt>
                <c:pt idx="57">
                  <c:v>86.144999999999996</c:v>
                </c:pt>
                <c:pt idx="58">
                  <c:v>76.873999999999995</c:v>
                </c:pt>
                <c:pt idx="59">
                  <c:v>108.53</c:v>
                </c:pt>
                <c:pt idx="60">
                  <c:v>99.388000000000005</c:v>
                </c:pt>
                <c:pt idx="61">
                  <c:v>76.709999999999994</c:v>
                </c:pt>
                <c:pt idx="62">
                  <c:v>60.057000000000002</c:v>
                </c:pt>
                <c:pt idx="63">
                  <c:v>20.981999999999999</c:v>
                </c:pt>
                <c:pt idx="64">
                  <c:v>22.370999999999999</c:v>
                </c:pt>
                <c:pt idx="65">
                  <c:v>0.73599999999999999</c:v>
                </c:pt>
                <c:pt idx="66">
                  <c:v>10.537000000000001</c:v>
                </c:pt>
                <c:pt idx="67">
                  <c:v>21.427</c:v>
                </c:pt>
                <c:pt idx="68">
                  <c:v>12.882999999999999</c:v>
                </c:pt>
                <c:pt idx="69">
                  <c:v>17.872</c:v>
                </c:pt>
                <c:pt idx="70">
                  <c:v>24.097999999999999</c:v>
                </c:pt>
                <c:pt idx="71">
                  <c:v>26.724</c:v>
                </c:pt>
                <c:pt idx="72">
                  <c:v>17.106000000000002</c:v>
                </c:pt>
                <c:pt idx="73">
                  <c:v>20.448</c:v>
                </c:pt>
                <c:pt idx="74">
                  <c:v>11.728</c:v>
                </c:pt>
                <c:pt idx="75">
                  <c:v>19.228000000000002</c:v>
                </c:pt>
                <c:pt idx="76">
                  <c:v>18.154</c:v>
                </c:pt>
                <c:pt idx="77">
                  <c:v>26.094999999999999</c:v>
                </c:pt>
                <c:pt idx="78">
                  <c:v>14.661</c:v>
                </c:pt>
                <c:pt idx="79">
                  <c:v>15.676</c:v>
                </c:pt>
                <c:pt idx="80">
                  <c:v>14.702</c:v>
                </c:pt>
                <c:pt idx="81">
                  <c:v>14.547000000000001</c:v>
                </c:pt>
                <c:pt idx="82">
                  <c:v>15.715</c:v>
                </c:pt>
                <c:pt idx="83">
                  <c:v>14.657</c:v>
                </c:pt>
                <c:pt idx="84">
                  <c:v>20.483000000000001</c:v>
                </c:pt>
                <c:pt idx="85">
                  <c:v>18.085999999999999</c:v>
                </c:pt>
                <c:pt idx="86">
                  <c:v>14.882999999999999</c:v>
                </c:pt>
                <c:pt idx="87">
                  <c:v>13.468</c:v>
                </c:pt>
                <c:pt idx="88">
                  <c:v>14.058</c:v>
                </c:pt>
                <c:pt idx="89">
                  <c:v>15.292</c:v>
                </c:pt>
                <c:pt idx="90">
                  <c:v>14.961</c:v>
                </c:pt>
                <c:pt idx="91">
                  <c:v>17.155999999999999</c:v>
                </c:pt>
                <c:pt idx="92">
                  <c:v>11.696999999999999</c:v>
                </c:pt>
                <c:pt idx="93">
                  <c:v>14.766</c:v>
                </c:pt>
                <c:pt idx="94">
                  <c:v>18.324000000000002</c:v>
                </c:pt>
                <c:pt idx="95">
                  <c:v>16.457999999999998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EF-4CBA-9814-FA568F77CCD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1EF-4CBA-9814-FA568F77CCD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5">
                  <c:v>54.999000000000002</c:v>
                </c:pt>
                <c:pt idx="76">
                  <c:v>4.2999999999999997E-2</c:v>
                </c:pt>
                <c:pt idx="77">
                  <c:v>20.324000000000002</c:v>
                </c:pt>
                <c:pt idx="79">
                  <c:v>4.4930000000000003</c:v>
                </c:pt>
                <c:pt idx="82">
                  <c:v>7.1999999999999995E-2</c:v>
                </c:pt>
                <c:pt idx="83">
                  <c:v>2.5000000000000001E-2</c:v>
                </c:pt>
                <c:pt idx="84">
                  <c:v>46.5</c:v>
                </c:pt>
                <c:pt idx="85">
                  <c:v>4.7329999999999997</c:v>
                </c:pt>
                <c:pt idx="87">
                  <c:v>2.1000000000000001E-2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1EF-4CBA-9814-FA568F77CC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-2</c:v>
                </c:pt>
                <c:pt idx="49">
                  <c:v>-3.15</c:v>
                </c:pt>
                <c:pt idx="50">
                  <c:v>-3.8</c:v>
                </c:pt>
                <c:pt idx="51">
                  <c:v>-4.58</c:v>
                </c:pt>
                <c:pt idx="52">
                  <c:v>1</c:v>
                </c:pt>
                <c:pt idx="53">
                  <c:v>0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4.46</c:v>
                </c:pt>
                <c:pt idx="60">
                  <c:v>1</c:v>
                </c:pt>
                <c:pt idx="61">
                  <c:v>3.06</c:v>
                </c:pt>
                <c:pt idx="62">
                  <c:v>9.9</c:v>
                </c:pt>
                <c:pt idx="63">
                  <c:v>30.01</c:v>
                </c:pt>
                <c:pt idx="64">
                  <c:v>10.02</c:v>
                </c:pt>
                <c:pt idx="65">
                  <c:v>29.9</c:v>
                </c:pt>
                <c:pt idx="66">
                  <c:v>101.06</c:v>
                </c:pt>
                <c:pt idx="67">
                  <c:v>132.36000000000001</c:v>
                </c:pt>
                <c:pt idx="68">
                  <c:v>117.02</c:v>
                </c:pt>
                <c:pt idx="69">
                  <c:v>136.43</c:v>
                </c:pt>
                <c:pt idx="70">
                  <c:v>188.29</c:v>
                </c:pt>
                <c:pt idx="71">
                  <c:v>196.29</c:v>
                </c:pt>
                <c:pt idx="72">
                  <c:v>141.04</c:v>
                </c:pt>
                <c:pt idx="73">
                  <c:v>144.44</c:v>
                </c:pt>
                <c:pt idx="74">
                  <c:v>146.54</c:v>
                </c:pt>
                <c:pt idx="75">
                  <c:v>194.95</c:v>
                </c:pt>
                <c:pt idx="76">
                  <c:v>172.09</c:v>
                </c:pt>
                <c:pt idx="77">
                  <c:v>233.89</c:v>
                </c:pt>
                <c:pt idx="78">
                  <c:v>186.91</c:v>
                </c:pt>
                <c:pt idx="79">
                  <c:v>228.58</c:v>
                </c:pt>
                <c:pt idx="80">
                  <c:v>233.17</c:v>
                </c:pt>
                <c:pt idx="81">
                  <c:v>190</c:v>
                </c:pt>
                <c:pt idx="82">
                  <c:v>153.62</c:v>
                </c:pt>
                <c:pt idx="83">
                  <c:v>157.81</c:v>
                </c:pt>
                <c:pt idx="84">
                  <c:v>209.96</c:v>
                </c:pt>
                <c:pt idx="85">
                  <c:v>190.53</c:v>
                </c:pt>
                <c:pt idx="86">
                  <c:v>186.84</c:v>
                </c:pt>
                <c:pt idx="87">
                  <c:v>145.59</c:v>
                </c:pt>
                <c:pt idx="88">
                  <c:v>146.53</c:v>
                </c:pt>
                <c:pt idx="89">
                  <c:v>151.21</c:v>
                </c:pt>
                <c:pt idx="90">
                  <c:v>147.51</c:v>
                </c:pt>
                <c:pt idx="91">
                  <c:v>145.87</c:v>
                </c:pt>
                <c:pt idx="92">
                  <c:v>167.13</c:v>
                </c:pt>
                <c:pt idx="93">
                  <c:v>147.76</c:v>
                </c:pt>
                <c:pt idx="94">
                  <c:v>145.69</c:v>
                </c:pt>
                <c:pt idx="95">
                  <c:v>140.83000000000001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1EF-4CBA-9814-FA568F77CC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07-43FA-BA32-B191636B76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6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07-43FA-BA32-B191636B76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9">
                  <c:v>4</c:v>
                </c:pt>
                <c:pt idx="50">
                  <c:v>3.8</c:v>
                </c:pt>
                <c:pt idx="51">
                  <c:v>3.6</c:v>
                </c:pt>
                <c:pt idx="57">
                  <c:v>3</c:v>
                </c:pt>
                <c:pt idx="58">
                  <c:v>3.7</c:v>
                </c:pt>
                <c:pt idx="59">
                  <c:v>3.7</c:v>
                </c:pt>
                <c:pt idx="60">
                  <c:v>3.7</c:v>
                </c:pt>
                <c:pt idx="61">
                  <c:v>3.7</c:v>
                </c:pt>
                <c:pt idx="63">
                  <c:v>4.3390000000000004</c:v>
                </c:pt>
                <c:pt idx="66">
                  <c:v>12</c:v>
                </c:pt>
                <c:pt idx="68">
                  <c:v>4.4130000000000003</c:v>
                </c:pt>
                <c:pt idx="71">
                  <c:v>21</c:v>
                </c:pt>
                <c:pt idx="7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07-43FA-BA32-B191636B76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3.8759999999999999</c:v>
                </c:pt>
                <c:pt idx="49">
                  <c:v>10.647</c:v>
                </c:pt>
                <c:pt idx="50">
                  <c:v>11.183999999999999</c:v>
                </c:pt>
                <c:pt idx="51">
                  <c:v>11.185</c:v>
                </c:pt>
                <c:pt idx="52">
                  <c:v>2.1890000000000001</c:v>
                </c:pt>
                <c:pt idx="53">
                  <c:v>3.7970000000000002</c:v>
                </c:pt>
                <c:pt idx="54">
                  <c:v>3.7970000000000002</c:v>
                </c:pt>
                <c:pt idx="55">
                  <c:v>2</c:v>
                </c:pt>
                <c:pt idx="56">
                  <c:v>3</c:v>
                </c:pt>
                <c:pt idx="57">
                  <c:v>1.7969999999999999</c:v>
                </c:pt>
                <c:pt idx="58">
                  <c:v>7.407</c:v>
                </c:pt>
                <c:pt idx="59">
                  <c:v>5.4470000000000001</c:v>
                </c:pt>
                <c:pt idx="60">
                  <c:v>1.647</c:v>
                </c:pt>
                <c:pt idx="61">
                  <c:v>5.2060000000000004</c:v>
                </c:pt>
                <c:pt idx="63">
                  <c:v>10.628</c:v>
                </c:pt>
                <c:pt idx="64">
                  <c:v>20.100000000000001</c:v>
                </c:pt>
                <c:pt idx="66">
                  <c:v>42.4</c:v>
                </c:pt>
                <c:pt idx="67">
                  <c:v>0.19400000000000001</c:v>
                </c:pt>
                <c:pt idx="68">
                  <c:v>38.070999999999998</c:v>
                </c:pt>
                <c:pt idx="69">
                  <c:v>30.3</c:v>
                </c:pt>
                <c:pt idx="76">
                  <c:v>10.321</c:v>
                </c:pt>
                <c:pt idx="77">
                  <c:v>23.14</c:v>
                </c:pt>
                <c:pt idx="83">
                  <c:v>9.8829999999999991</c:v>
                </c:pt>
                <c:pt idx="84">
                  <c:v>0.36699999999999999</c:v>
                </c:pt>
                <c:pt idx="85">
                  <c:v>0.36599999999999999</c:v>
                </c:pt>
                <c:pt idx="86">
                  <c:v>0.36599999999999999</c:v>
                </c:pt>
                <c:pt idx="87">
                  <c:v>0.36599999999999999</c:v>
                </c:pt>
                <c:pt idx="88">
                  <c:v>1.6859999999999999</c:v>
                </c:pt>
                <c:pt idx="89">
                  <c:v>1.1000000000000001</c:v>
                </c:pt>
                <c:pt idx="90">
                  <c:v>1.4179999999999999</c:v>
                </c:pt>
                <c:pt idx="92">
                  <c:v>7.9560000000000004</c:v>
                </c:pt>
                <c:pt idx="93">
                  <c:v>2.1</c:v>
                </c:pt>
                <c:pt idx="95">
                  <c:v>0.90900000000000003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07-43FA-BA32-B191636B76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07-43FA-BA32-B191636B76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07-43FA-BA32-B191636B762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707-43FA-BA32-B191636B762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707-43FA-BA32-B191636B762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07-43FA-BA32-B191636B762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707-43FA-BA32-B191636B762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0">
                  <c:v>40</c:v>
                </c:pt>
                <c:pt idx="61">
                  <c:v>60</c:v>
                </c:pt>
                <c:pt idx="62">
                  <c:v>110</c:v>
                </c:pt>
                <c:pt idx="63">
                  <c:v>87.301000000000002</c:v>
                </c:pt>
                <c:pt idx="64">
                  <c:v>78.989000000000004</c:v>
                </c:pt>
                <c:pt idx="65">
                  <c:v>160</c:v>
                </c:pt>
                <c:pt idx="66">
                  <c:v>205.20099999999999</c:v>
                </c:pt>
                <c:pt idx="67">
                  <c:v>248.452</c:v>
                </c:pt>
                <c:pt idx="68">
                  <c:v>119.94</c:v>
                </c:pt>
                <c:pt idx="69">
                  <c:v>116.685</c:v>
                </c:pt>
                <c:pt idx="70">
                  <c:v>226.84800000000001</c:v>
                </c:pt>
                <c:pt idx="71">
                  <c:v>239.36500000000001</c:v>
                </c:pt>
                <c:pt idx="72">
                  <c:v>85.165000000000006</c:v>
                </c:pt>
                <c:pt idx="73">
                  <c:v>100.411</c:v>
                </c:pt>
                <c:pt idx="74">
                  <c:v>57.195</c:v>
                </c:pt>
                <c:pt idx="75">
                  <c:v>184.48599999999999</c:v>
                </c:pt>
                <c:pt idx="77">
                  <c:v>61.575000000000003</c:v>
                </c:pt>
                <c:pt idx="78">
                  <c:v>11.576000000000001</c:v>
                </c:pt>
                <c:pt idx="79">
                  <c:v>22.416</c:v>
                </c:pt>
                <c:pt idx="80">
                  <c:v>27.312000000000001</c:v>
                </c:pt>
                <c:pt idx="81">
                  <c:v>27.103999999999999</c:v>
                </c:pt>
                <c:pt idx="84">
                  <c:v>127.024</c:v>
                </c:pt>
                <c:pt idx="85">
                  <c:v>59.62</c:v>
                </c:pt>
                <c:pt idx="86">
                  <c:v>37.908000000000001</c:v>
                </c:pt>
                <c:pt idx="88">
                  <c:v>78.727000000000004</c:v>
                </c:pt>
                <c:pt idx="90">
                  <c:v>9.2100000000000009</c:v>
                </c:pt>
                <c:pt idx="91">
                  <c:v>68.248000000000005</c:v>
                </c:pt>
                <c:pt idx="92">
                  <c:v>33.582000000000001</c:v>
                </c:pt>
                <c:pt idx="93">
                  <c:v>60.250999999999998</c:v>
                </c:pt>
                <c:pt idx="94">
                  <c:v>109.116</c:v>
                </c:pt>
                <c:pt idx="95">
                  <c:v>260.37900000000002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07-43FA-BA32-B191636B762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6.1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13.8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32.4</c:v>
                </c:pt>
                <c:pt idx="88">
                  <c:v>15</c:v>
                </c:pt>
                <c:pt idx="89">
                  <c:v>0</c:v>
                </c:pt>
                <c:pt idx="90">
                  <c:v>18.100000000000001</c:v>
                </c:pt>
                <c:pt idx="91">
                  <c:v>14.5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07-43FA-BA32-B191636B762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114.422</c:v>
                </c:pt>
                <c:pt idx="49">
                  <c:v>109.83799999999999</c:v>
                </c:pt>
                <c:pt idx="50">
                  <c:v>110.845</c:v>
                </c:pt>
                <c:pt idx="51">
                  <c:v>124.31699999999999</c:v>
                </c:pt>
                <c:pt idx="52">
                  <c:v>102.04300000000001</c:v>
                </c:pt>
                <c:pt idx="53">
                  <c:v>104.97</c:v>
                </c:pt>
                <c:pt idx="54">
                  <c:v>101.17400000000001</c:v>
                </c:pt>
                <c:pt idx="55">
                  <c:v>113.44199999999999</c:v>
                </c:pt>
                <c:pt idx="56">
                  <c:v>135.25700000000001</c:v>
                </c:pt>
                <c:pt idx="57">
                  <c:v>134.34800000000001</c:v>
                </c:pt>
                <c:pt idx="58">
                  <c:v>132.767</c:v>
                </c:pt>
                <c:pt idx="59">
                  <c:v>111.304</c:v>
                </c:pt>
                <c:pt idx="60">
                  <c:v>89.777000000000001</c:v>
                </c:pt>
                <c:pt idx="61">
                  <c:v>75.83</c:v>
                </c:pt>
                <c:pt idx="62">
                  <c:v>0.72199999999999998</c:v>
                </c:pt>
                <c:pt idx="64">
                  <c:v>16.286999999999999</c:v>
                </c:pt>
                <c:pt idx="65">
                  <c:v>65.820999999999998</c:v>
                </c:pt>
                <c:pt idx="66">
                  <c:v>74.635999999999996</c:v>
                </c:pt>
                <c:pt idx="67">
                  <c:v>35.081000000000003</c:v>
                </c:pt>
                <c:pt idx="68">
                  <c:v>28.295000000000002</c:v>
                </c:pt>
                <c:pt idx="69">
                  <c:v>28.18</c:v>
                </c:pt>
                <c:pt idx="70">
                  <c:v>27.84</c:v>
                </c:pt>
                <c:pt idx="71">
                  <c:v>28.026</c:v>
                </c:pt>
                <c:pt idx="72">
                  <c:v>28.738</c:v>
                </c:pt>
                <c:pt idx="73">
                  <c:v>28.765000000000001</c:v>
                </c:pt>
                <c:pt idx="74">
                  <c:v>28.61</c:v>
                </c:pt>
                <c:pt idx="75">
                  <c:v>24.53</c:v>
                </c:pt>
                <c:pt idx="76">
                  <c:v>1.9890000000000001</c:v>
                </c:pt>
                <c:pt idx="77">
                  <c:v>28.332000000000001</c:v>
                </c:pt>
                <c:pt idx="78">
                  <c:v>27.271999999999998</c:v>
                </c:pt>
                <c:pt idx="79">
                  <c:v>27.183</c:v>
                </c:pt>
                <c:pt idx="80">
                  <c:v>26.773</c:v>
                </c:pt>
                <c:pt idx="81">
                  <c:v>27.742999999999999</c:v>
                </c:pt>
                <c:pt idx="82">
                  <c:v>23.786999999999999</c:v>
                </c:pt>
                <c:pt idx="84">
                  <c:v>30.192</c:v>
                </c:pt>
                <c:pt idx="85">
                  <c:v>29.741</c:v>
                </c:pt>
                <c:pt idx="86">
                  <c:v>28.981999999999999</c:v>
                </c:pt>
                <c:pt idx="87">
                  <c:v>27.751999999999999</c:v>
                </c:pt>
                <c:pt idx="88">
                  <c:v>26.600999999999999</c:v>
                </c:pt>
                <c:pt idx="89">
                  <c:v>28.280999999999999</c:v>
                </c:pt>
                <c:pt idx="90">
                  <c:v>29.821000000000002</c:v>
                </c:pt>
                <c:pt idx="91">
                  <c:v>31.440999999999999</c:v>
                </c:pt>
                <c:pt idx="92">
                  <c:v>32.970999999999997</c:v>
                </c:pt>
                <c:pt idx="93">
                  <c:v>31.791</c:v>
                </c:pt>
                <c:pt idx="94">
                  <c:v>30.751000000000001</c:v>
                </c:pt>
                <c:pt idx="95">
                  <c:v>30.001000000000001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707-43FA-BA32-B191636B762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707-43FA-BA32-B191636B762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707-43FA-BA32-B191636B76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-2</c:v>
                </c:pt>
                <c:pt idx="49">
                  <c:v>-3.15</c:v>
                </c:pt>
                <c:pt idx="50">
                  <c:v>-3.8</c:v>
                </c:pt>
                <c:pt idx="51">
                  <c:v>-4.58</c:v>
                </c:pt>
                <c:pt idx="52">
                  <c:v>1</c:v>
                </c:pt>
                <c:pt idx="53">
                  <c:v>0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4.46</c:v>
                </c:pt>
                <c:pt idx="60">
                  <c:v>1</c:v>
                </c:pt>
                <c:pt idx="61">
                  <c:v>3.06</c:v>
                </c:pt>
                <c:pt idx="62">
                  <c:v>9.9</c:v>
                </c:pt>
                <c:pt idx="63">
                  <c:v>30.01</c:v>
                </c:pt>
                <c:pt idx="64">
                  <c:v>10.02</c:v>
                </c:pt>
                <c:pt idx="65">
                  <c:v>29.9</c:v>
                </c:pt>
                <c:pt idx="66">
                  <c:v>101.06</c:v>
                </c:pt>
                <c:pt idx="67">
                  <c:v>132.36000000000001</c:v>
                </c:pt>
                <c:pt idx="68">
                  <c:v>117.02</c:v>
                </c:pt>
                <c:pt idx="69">
                  <c:v>136.43</c:v>
                </c:pt>
                <c:pt idx="70">
                  <c:v>188.29</c:v>
                </c:pt>
                <c:pt idx="71">
                  <c:v>196.29</c:v>
                </c:pt>
                <c:pt idx="72">
                  <c:v>141.04</c:v>
                </c:pt>
                <c:pt idx="73">
                  <c:v>144.44</c:v>
                </c:pt>
                <c:pt idx="74">
                  <c:v>146.54</c:v>
                </c:pt>
                <c:pt idx="75">
                  <c:v>194.95</c:v>
                </c:pt>
                <c:pt idx="76">
                  <c:v>172.09</c:v>
                </c:pt>
                <c:pt idx="77">
                  <c:v>233.89</c:v>
                </c:pt>
                <c:pt idx="78">
                  <c:v>186.91</c:v>
                </c:pt>
                <c:pt idx="79">
                  <c:v>228.58</c:v>
                </c:pt>
                <c:pt idx="80">
                  <c:v>233.17</c:v>
                </c:pt>
                <c:pt idx="81">
                  <c:v>190</c:v>
                </c:pt>
                <c:pt idx="82">
                  <c:v>153.62</c:v>
                </c:pt>
                <c:pt idx="83">
                  <c:v>157.81</c:v>
                </c:pt>
                <c:pt idx="84">
                  <c:v>209.96</c:v>
                </c:pt>
                <c:pt idx="85">
                  <c:v>190.53</c:v>
                </c:pt>
                <c:pt idx="86">
                  <c:v>186.84</c:v>
                </c:pt>
                <c:pt idx="87">
                  <c:v>145.59</c:v>
                </c:pt>
                <c:pt idx="88">
                  <c:v>146.53</c:v>
                </c:pt>
                <c:pt idx="89">
                  <c:v>151.21</c:v>
                </c:pt>
                <c:pt idx="90">
                  <c:v>147.51</c:v>
                </c:pt>
                <c:pt idx="91">
                  <c:v>145.87</c:v>
                </c:pt>
                <c:pt idx="92">
                  <c:v>167.13</c:v>
                </c:pt>
                <c:pt idx="93">
                  <c:v>147.76</c:v>
                </c:pt>
                <c:pt idx="94">
                  <c:v>145.69</c:v>
                </c:pt>
                <c:pt idx="95">
                  <c:v>140.83000000000001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707-43FA-BA32-B191636B76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118.298</v>
      </c>
      <c r="AY5" s="25">
        <v>124.485</v>
      </c>
      <c r="AZ5" s="25">
        <v>125.82899999999999</v>
      </c>
      <c r="BA5" s="25">
        <v>139.102</v>
      </c>
      <c r="BB5" s="25">
        <v>104.232</v>
      </c>
      <c r="BC5" s="25">
        <v>108.767</v>
      </c>
      <c r="BD5" s="25">
        <v>104.971</v>
      </c>
      <c r="BE5" s="25">
        <v>115.44199999999999</v>
      </c>
      <c r="BF5" s="25">
        <v>138.25700000000001</v>
      </c>
      <c r="BG5" s="25">
        <v>139.14500000000001</v>
      </c>
      <c r="BH5" s="25">
        <v>143.874</v>
      </c>
      <c r="BI5" s="25">
        <v>120.43</v>
      </c>
      <c r="BJ5" s="25">
        <v>135.08799999999999</v>
      </c>
      <c r="BK5" s="25">
        <v>144.71</v>
      </c>
      <c r="BL5" s="25">
        <v>110.74299999999999</v>
      </c>
      <c r="BM5" s="25">
        <v>102.282</v>
      </c>
      <c r="BN5" s="25">
        <v>115.36499999999999</v>
      </c>
      <c r="BO5" s="25">
        <v>225.83600000000001</v>
      </c>
      <c r="BP5" s="25">
        <v>338.53699999999998</v>
      </c>
      <c r="BQ5" s="25">
        <v>283.72699999999998</v>
      </c>
      <c r="BR5" s="25">
        <v>190.68299999999999</v>
      </c>
      <c r="BS5" s="25">
        <v>175.16499999999999</v>
      </c>
      <c r="BT5" s="25">
        <v>254.691</v>
      </c>
      <c r="BU5" s="25">
        <v>288.41699999999997</v>
      </c>
      <c r="BV5" s="25">
        <v>113.90300000000001</v>
      </c>
      <c r="BW5" s="25">
        <v>129.17599999999999</v>
      </c>
      <c r="BX5" s="25">
        <v>85.805000000000007</v>
      </c>
      <c r="BY5" s="25">
        <v>209.01599999999999</v>
      </c>
      <c r="BZ5" s="25">
        <v>18.384</v>
      </c>
      <c r="CA5" s="25">
        <v>121.005</v>
      </c>
      <c r="CB5" s="25">
        <v>38.847999999999999</v>
      </c>
      <c r="CC5" s="25">
        <v>49.598999999999997</v>
      </c>
      <c r="CD5" s="25">
        <v>54.085000000000001</v>
      </c>
      <c r="CE5" s="25">
        <v>54.847000000000001</v>
      </c>
      <c r="CF5" s="25">
        <v>23.786999999999999</v>
      </c>
      <c r="CG5" s="25">
        <v>23.681999999999999</v>
      </c>
      <c r="CH5" s="25">
        <v>157.583</v>
      </c>
      <c r="CI5" s="25">
        <v>89.718999999999994</v>
      </c>
      <c r="CJ5" s="25">
        <v>67.283000000000001</v>
      </c>
      <c r="CK5" s="25">
        <v>60.484999999999999</v>
      </c>
      <c r="CL5" s="25">
        <v>122.05800000000001</v>
      </c>
      <c r="CM5" s="25">
        <v>29.347000000000001</v>
      </c>
      <c r="CN5" s="25">
        <v>58.573</v>
      </c>
      <c r="CO5" s="25">
        <v>114.214</v>
      </c>
      <c r="CP5" s="25">
        <v>74.459999999999994</v>
      </c>
      <c r="CQ5" s="25">
        <v>94.18</v>
      </c>
      <c r="CR5" s="25">
        <v>139.82300000000001</v>
      </c>
      <c r="CS5" s="25">
        <v>291.29899999999998</v>
      </c>
      <c r="CT5" s="26"/>
      <c r="CU5" s="26"/>
      <c r="CV5" s="26"/>
      <c r="CW5" s="27"/>
      <c r="CX5" s="28">
        <f t="array" ref="CX5">SUMPRODUCT(B5:CW5*0.25)</f>
        <v>1517.3092499999998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</v>
      </c>
      <c r="AY8" s="37">
        <v>-3.15</v>
      </c>
      <c r="AZ8" s="37">
        <v>-3.8</v>
      </c>
      <c r="BA8" s="37">
        <v>-4.58</v>
      </c>
      <c r="BB8" s="37">
        <v>1</v>
      </c>
      <c r="BC8" s="37">
        <v>0</v>
      </c>
      <c r="BD8" s="37">
        <v>1</v>
      </c>
      <c r="BE8" s="37">
        <v>1</v>
      </c>
      <c r="BF8" s="37">
        <v>1</v>
      </c>
      <c r="BG8" s="37">
        <v>1</v>
      </c>
      <c r="BH8" s="37">
        <v>1</v>
      </c>
      <c r="BI8" s="37">
        <v>4.46</v>
      </c>
      <c r="BJ8" s="37">
        <v>1</v>
      </c>
      <c r="BK8" s="37">
        <v>3.06</v>
      </c>
      <c r="BL8" s="37">
        <v>9.9</v>
      </c>
      <c r="BM8" s="37">
        <v>30.01</v>
      </c>
      <c r="BN8" s="37">
        <v>10.02</v>
      </c>
      <c r="BO8" s="37">
        <v>29.9</v>
      </c>
      <c r="BP8" s="37">
        <v>101.06</v>
      </c>
      <c r="BQ8" s="37">
        <v>132.36000000000001</v>
      </c>
      <c r="BR8" s="37">
        <v>117.02</v>
      </c>
      <c r="BS8" s="37">
        <v>136.43</v>
      </c>
      <c r="BT8" s="37">
        <v>188.29</v>
      </c>
      <c r="BU8" s="37">
        <v>196.29</v>
      </c>
      <c r="BV8" s="37">
        <v>141.04</v>
      </c>
      <c r="BW8" s="37">
        <v>144.44</v>
      </c>
      <c r="BX8" s="37">
        <v>146.54</v>
      </c>
      <c r="BY8" s="37">
        <v>194.95</v>
      </c>
      <c r="BZ8" s="37">
        <v>172.09</v>
      </c>
      <c r="CA8" s="37">
        <v>233.89</v>
      </c>
      <c r="CB8" s="37">
        <v>186.91</v>
      </c>
      <c r="CC8" s="37">
        <v>228.58</v>
      </c>
      <c r="CD8" s="37">
        <v>233.17</v>
      </c>
      <c r="CE8" s="37">
        <v>190</v>
      </c>
      <c r="CF8" s="37">
        <v>153.62</v>
      </c>
      <c r="CG8" s="37">
        <v>157.81</v>
      </c>
      <c r="CH8" s="37">
        <v>209.96</v>
      </c>
      <c r="CI8" s="37">
        <v>190.53</v>
      </c>
      <c r="CJ8" s="37">
        <v>186.84</v>
      </c>
      <c r="CK8" s="37">
        <v>145.59</v>
      </c>
      <c r="CL8" s="37">
        <v>146.53</v>
      </c>
      <c r="CM8" s="37">
        <v>151.21</v>
      </c>
      <c r="CN8" s="37">
        <v>147.51</v>
      </c>
      <c r="CO8" s="37">
        <v>145.87</v>
      </c>
      <c r="CP8" s="37">
        <v>167.13</v>
      </c>
      <c r="CQ8" s="37">
        <v>147.76</v>
      </c>
      <c r="CR8" s="37">
        <v>145.69</v>
      </c>
      <c r="CS8" s="37">
        <v>140.83000000000001</v>
      </c>
      <c r="CT8" s="38"/>
      <c r="CU8" s="38"/>
      <c r="CV8" s="38"/>
      <c r="CW8" s="39"/>
      <c r="CX8" s="40">
        <f>IF(SUM(B8:CW8)&lt;&gt;0,AVERAGEIF(B8:CW8,"&lt;&gt;"""),"")</f>
        <v>105.4325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-3.3824999999999998</v>
      </c>
      <c r="AY9" s="43">
        <v>-3.3824999999999998</v>
      </c>
      <c r="AZ9" s="43">
        <v>-3.3824999999999998</v>
      </c>
      <c r="BA9" s="43">
        <v>-3.3824999999999998</v>
      </c>
      <c r="BB9" s="43">
        <v>0.75</v>
      </c>
      <c r="BC9" s="43">
        <v>0.75</v>
      </c>
      <c r="BD9" s="43">
        <v>0.75</v>
      </c>
      <c r="BE9" s="43">
        <v>0.75</v>
      </c>
      <c r="BF9" s="43">
        <v>1.865</v>
      </c>
      <c r="BG9" s="43">
        <v>1.865</v>
      </c>
      <c r="BH9" s="43">
        <v>1.865</v>
      </c>
      <c r="BI9" s="43">
        <v>1.865</v>
      </c>
      <c r="BJ9" s="43">
        <v>10.9925</v>
      </c>
      <c r="BK9" s="43">
        <v>10.9925</v>
      </c>
      <c r="BL9" s="43">
        <v>10.9925</v>
      </c>
      <c r="BM9" s="43">
        <v>10.9925</v>
      </c>
      <c r="BN9" s="43">
        <v>68.334999999999994</v>
      </c>
      <c r="BO9" s="43">
        <v>68.334999999999994</v>
      </c>
      <c r="BP9" s="43">
        <v>68.334999999999994</v>
      </c>
      <c r="BQ9" s="43">
        <v>68.334999999999994</v>
      </c>
      <c r="BR9" s="43">
        <v>159.50749999999999</v>
      </c>
      <c r="BS9" s="43">
        <v>159.50749999999999</v>
      </c>
      <c r="BT9" s="43">
        <v>159.50749999999999</v>
      </c>
      <c r="BU9" s="43">
        <v>159.50749999999999</v>
      </c>
      <c r="BV9" s="43">
        <v>156.74250000000001</v>
      </c>
      <c r="BW9" s="43">
        <v>156.74250000000001</v>
      </c>
      <c r="BX9" s="43">
        <v>156.74250000000001</v>
      </c>
      <c r="BY9" s="43">
        <v>156.74250000000001</v>
      </c>
      <c r="BZ9" s="43">
        <v>205.36750000000001</v>
      </c>
      <c r="CA9" s="43">
        <v>205.36750000000001</v>
      </c>
      <c r="CB9" s="43">
        <v>205.36750000000001</v>
      </c>
      <c r="CC9" s="43">
        <v>205.36750000000001</v>
      </c>
      <c r="CD9" s="43">
        <v>183.65</v>
      </c>
      <c r="CE9" s="43">
        <v>183.65</v>
      </c>
      <c r="CF9" s="43">
        <v>183.65</v>
      </c>
      <c r="CG9" s="43">
        <v>183.65</v>
      </c>
      <c r="CH9" s="43">
        <v>183.23</v>
      </c>
      <c r="CI9" s="43">
        <v>183.23</v>
      </c>
      <c r="CJ9" s="43">
        <v>183.23</v>
      </c>
      <c r="CK9" s="43">
        <v>183.23</v>
      </c>
      <c r="CL9" s="43">
        <v>147.78</v>
      </c>
      <c r="CM9" s="43">
        <v>147.78</v>
      </c>
      <c r="CN9" s="43">
        <v>147.78</v>
      </c>
      <c r="CO9" s="43">
        <v>147.78</v>
      </c>
      <c r="CP9" s="43">
        <v>150.35249999999999</v>
      </c>
      <c r="CQ9" s="43">
        <v>150.35249999999999</v>
      </c>
      <c r="CR9" s="43">
        <v>150.35249999999999</v>
      </c>
      <c r="CS9" s="43">
        <v>150.35249999999999</v>
      </c>
      <c r="CT9" s="44"/>
      <c r="CU9" s="44"/>
      <c r="CV9" s="44"/>
      <c r="CW9" s="45"/>
      <c r="CX9" s="46">
        <f>IF(SUM(B9:CW9)&lt;&gt;0,AVERAGEIF(B9:CW9,"&lt;&gt;"""),"")</f>
        <v>105.4325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>
        <v>116</v>
      </c>
      <c r="BT11" s="53"/>
      <c r="BU11" s="53"/>
      <c r="BV11" s="53">
        <v>48.009</v>
      </c>
      <c r="BW11" s="53">
        <v>17.350000000000001</v>
      </c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>
        <v>9.6000000000000002E-2</v>
      </c>
      <c r="CL11" s="53"/>
      <c r="CM11" s="53"/>
      <c r="CN11" s="53"/>
      <c r="CO11" s="53">
        <v>76.858000000000004</v>
      </c>
      <c r="CP11" s="53"/>
      <c r="CQ11" s="53"/>
      <c r="CR11" s="53">
        <v>61.744</v>
      </c>
      <c r="CS11" s="53">
        <v>152.14099999999999</v>
      </c>
      <c r="CT11" s="54"/>
      <c r="CU11" s="54"/>
      <c r="CV11" s="54"/>
      <c r="CW11" s="55"/>
      <c r="CX11" s="56">
        <f t="array" ref="CX11">SUMPRODUCT(B11:CW11*0.25)</f>
        <v>118.04949999999999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9</v>
      </c>
      <c r="BR13" s="65">
        <v>9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>
        <v>8</v>
      </c>
      <c r="CG13" s="65">
        <v>9</v>
      </c>
      <c r="CH13" s="65"/>
      <c r="CI13" s="65"/>
      <c r="CJ13" s="65"/>
      <c r="CK13" s="65"/>
      <c r="CL13" s="65"/>
      <c r="CM13" s="65">
        <v>5.5E-2</v>
      </c>
      <c r="CN13" s="65"/>
      <c r="CO13" s="65"/>
      <c r="CP13" s="65"/>
      <c r="CQ13" s="65"/>
      <c r="CR13" s="65">
        <v>5.8000000000000003E-2</v>
      </c>
      <c r="CS13" s="65">
        <v>36.9</v>
      </c>
      <c r="CT13" s="66"/>
      <c r="CU13" s="66"/>
      <c r="CV13" s="66"/>
      <c r="CW13" s="67"/>
      <c r="CX13" s="68">
        <f t="array" ref="CX13">SUMPRODUCT(B13:CW13*0.25)</f>
        <v>18.003250000000001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54.999000000000002</v>
      </c>
      <c r="BZ14" s="65">
        <v>4.2999999999999997E-2</v>
      </c>
      <c r="CA14" s="65">
        <v>20.324000000000002</v>
      </c>
      <c r="CB14" s="65"/>
      <c r="CC14" s="65">
        <v>4.4930000000000003</v>
      </c>
      <c r="CD14" s="65"/>
      <c r="CE14" s="65"/>
      <c r="CF14" s="65">
        <v>7.1999999999999995E-2</v>
      </c>
      <c r="CG14" s="65">
        <v>2.5000000000000001E-2</v>
      </c>
      <c r="CH14" s="65">
        <v>46.5</v>
      </c>
      <c r="CI14" s="65">
        <v>4.7329999999999997</v>
      </c>
      <c r="CJ14" s="65"/>
      <c r="CK14" s="65">
        <v>2.1000000000000001E-2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32.802499999999995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72.298000000000002</v>
      </c>
      <c r="AY15" s="71">
        <v>89.484999999999999</v>
      </c>
      <c r="AZ15" s="71">
        <v>80.828999999999994</v>
      </c>
      <c r="BA15" s="71">
        <v>98.102000000000004</v>
      </c>
      <c r="BB15" s="71">
        <v>78.231999999999999</v>
      </c>
      <c r="BC15" s="71">
        <v>89.766999999999996</v>
      </c>
      <c r="BD15" s="71">
        <v>85.971000000000004</v>
      </c>
      <c r="BE15" s="71">
        <v>93.441999999999993</v>
      </c>
      <c r="BF15" s="71">
        <v>89.257000000000005</v>
      </c>
      <c r="BG15" s="71">
        <v>86.144999999999996</v>
      </c>
      <c r="BH15" s="71">
        <v>76.873999999999995</v>
      </c>
      <c r="BI15" s="71">
        <v>108.53</v>
      </c>
      <c r="BJ15" s="71">
        <v>99.388000000000005</v>
      </c>
      <c r="BK15" s="71">
        <v>76.709999999999994</v>
      </c>
      <c r="BL15" s="71">
        <v>60.057000000000002</v>
      </c>
      <c r="BM15" s="71">
        <v>20.981999999999999</v>
      </c>
      <c r="BN15" s="71">
        <v>22.370999999999999</v>
      </c>
      <c r="BO15" s="71">
        <v>0.73599999999999999</v>
      </c>
      <c r="BP15" s="71">
        <v>10.537000000000001</v>
      </c>
      <c r="BQ15" s="71">
        <v>21.427</v>
      </c>
      <c r="BR15" s="71">
        <v>12.882999999999999</v>
      </c>
      <c r="BS15" s="71">
        <v>17.872</v>
      </c>
      <c r="BT15" s="71">
        <v>24.097999999999999</v>
      </c>
      <c r="BU15" s="71">
        <v>26.724</v>
      </c>
      <c r="BV15" s="71">
        <v>17.106000000000002</v>
      </c>
      <c r="BW15" s="71">
        <v>20.448</v>
      </c>
      <c r="BX15" s="71">
        <v>11.728</v>
      </c>
      <c r="BY15" s="71">
        <v>19.228000000000002</v>
      </c>
      <c r="BZ15" s="71">
        <v>18.154</v>
      </c>
      <c r="CA15" s="71">
        <v>26.094999999999999</v>
      </c>
      <c r="CB15" s="71">
        <v>14.661</v>
      </c>
      <c r="CC15" s="71">
        <v>15.676</v>
      </c>
      <c r="CD15" s="71">
        <v>14.702</v>
      </c>
      <c r="CE15" s="71">
        <v>14.547000000000001</v>
      </c>
      <c r="CF15" s="71">
        <v>15.715</v>
      </c>
      <c r="CG15" s="71">
        <v>14.657</v>
      </c>
      <c r="CH15" s="71">
        <v>20.483000000000001</v>
      </c>
      <c r="CI15" s="71">
        <v>18.085999999999999</v>
      </c>
      <c r="CJ15" s="71">
        <v>14.882999999999999</v>
      </c>
      <c r="CK15" s="71">
        <v>13.468</v>
      </c>
      <c r="CL15" s="71">
        <v>14.058</v>
      </c>
      <c r="CM15" s="71">
        <v>15.292</v>
      </c>
      <c r="CN15" s="71">
        <v>14.961</v>
      </c>
      <c r="CO15" s="71">
        <v>17.155999999999999</v>
      </c>
      <c r="CP15" s="71">
        <v>11.696999999999999</v>
      </c>
      <c r="CQ15" s="71">
        <v>14.766</v>
      </c>
      <c r="CR15" s="71">
        <v>18.324000000000002</v>
      </c>
      <c r="CS15" s="71">
        <v>16.457999999999998</v>
      </c>
      <c r="CT15" s="72"/>
      <c r="CU15" s="72"/>
      <c r="CV15" s="72"/>
      <c r="CW15" s="73"/>
      <c r="CX15" s="74">
        <f t="array" ref="CX15">SUMPRODUCT(B15:CW15*0.25)</f>
        <v>458.76650000000006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72.298000000000002</v>
      </c>
      <c r="AY18" s="77">
        <f t="shared" si="0"/>
        <v>89.484999999999999</v>
      </c>
      <c r="AZ18" s="77">
        <f t="shared" si="0"/>
        <v>80.828999999999994</v>
      </c>
      <c r="BA18" s="77">
        <f t="shared" si="0"/>
        <v>98.102000000000004</v>
      </c>
      <c r="BB18" s="77">
        <f t="shared" si="0"/>
        <v>78.231999999999999</v>
      </c>
      <c r="BC18" s="77">
        <f t="shared" si="0"/>
        <v>89.766999999999996</v>
      </c>
      <c r="BD18" s="77">
        <f t="shared" si="0"/>
        <v>85.971000000000004</v>
      </c>
      <c r="BE18" s="77">
        <f t="shared" si="0"/>
        <v>93.441999999999993</v>
      </c>
      <c r="BF18" s="77">
        <f t="shared" si="0"/>
        <v>89.257000000000005</v>
      </c>
      <c r="BG18" s="77">
        <f t="shared" si="0"/>
        <v>86.144999999999996</v>
      </c>
      <c r="BH18" s="77">
        <f t="shared" si="0"/>
        <v>76.873999999999995</v>
      </c>
      <c r="BI18" s="77">
        <f t="shared" si="0"/>
        <v>108.53</v>
      </c>
      <c r="BJ18" s="77">
        <f t="shared" si="0"/>
        <v>99.388000000000005</v>
      </c>
      <c r="BK18" s="77">
        <f t="shared" si="0"/>
        <v>76.709999999999994</v>
      </c>
      <c r="BL18" s="77">
        <f t="shared" si="0"/>
        <v>60.057000000000002</v>
      </c>
      <c r="BM18" s="77">
        <f t="shared" si="0"/>
        <v>20.981999999999999</v>
      </c>
      <c r="BN18" s="77">
        <f t="shared" si="0"/>
        <v>22.370999999999999</v>
      </c>
      <c r="BO18" s="77">
        <f t="shared" ref="BO18:CW18" si="1">SUM(BO11:BO17)</f>
        <v>0.73599999999999999</v>
      </c>
      <c r="BP18" s="77">
        <f t="shared" si="1"/>
        <v>10.537000000000001</v>
      </c>
      <c r="BQ18" s="77">
        <f t="shared" si="1"/>
        <v>30.427</v>
      </c>
      <c r="BR18" s="77">
        <f t="shared" si="1"/>
        <v>21.882999999999999</v>
      </c>
      <c r="BS18" s="77">
        <f t="shared" si="1"/>
        <v>133.87200000000001</v>
      </c>
      <c r="BT18" s="77">
        <f t="shared" si="1"/>
        <v>24.097999999999999</v>
      </c>
      <c r="BU18" s="77">
        <f t="shared" si="1"/>
        <v>26.724</v>
      </c>
      <c r="BV18" s="77">
        <f t="shared" si="1"/>
        <v>65.115000000000009</v>
      </c>
      <c r="BW18" s="77">
        <f t="shared" si="1"/>
        <v>37.798000000000002</v>
      </c>
      <c r="BX18" s="77">
        <f t="shared" si="1"/>
        <v>11.728</v>
      </c>
      <c r="BY18" s="77">
        <f t="shared" si="1"/>
        <v>74.227000000000004</v>
      </c>
      <c r="BZ18" s="77">
        <f t="shared" si="1"/>
        <v>18.196999999999999</v>
      </c>
      <c r="CA18" s="77">
        <f t="shared" si="1"/>
        <v>46.418999999999997</v>
      </c>
      <c r="CB18" s="77">
        <f t="shared" si="1"/>
        <v>14.661</v>
      </c>
      <c r="CC18" s="77">
        <f t="shared" si="1"/>
        <v>20.169</v>
      </c>
      <c r="CD18" s="77">
        <f t="shared" si="1"/>
        <v>14.702</v>
      </c>
      <c r="CE18" s="77">
        <f t="shared" si="1"/>
        <v>14.547000000000001</v>
      </c>
      <c r="CF18" s="77">
        <f t="shared" si="1"/>
        <v>23.786999999999999</v>
      </c>
      <c r="CG18" s="77">
        <f t="shared" si="1"/>
        <v>23.682000000000002</v>
      </c>
      <c r="CH18" s="77">
        <f t="shared" si="1"/>
        <v>66.983000000000004</v>
      </c>
      <c r="CI18" s="77">
        <f t="shared" si="1"/>
        <v>22.818999999999999</v>
      </c>
      <c r="CJ18" s="77">
        <f t="shared" si="1"/>
        <v>14.882999999999999</v>
      </c>
      <c r="CK18" s="77">
        <f t="shared" si="1"/>
        <v>13.585000000000001</v>
      </c>
      <c r="CL18" s="77">
        <f t="shared" si="1"/>
        <v>14.058</v>
      </c>
      <c r="CM18" s="77">
        <f t="shared" si="1"/>
        <v>15.347</v>
      </c>
      <c r="CN18" s="77">
        <f t="shared" si="1"/>
        <v>14.961</v>
      </c>
      <c r="CO18" s="77">
        <f t="shared" si="1"/>
        <v>94.01400000000001</v>
      </c>
      <c r="CP18" s="77">
        <f t="shared" si="1"/>
        <v>11.696999999999999</v>
      </c>
      <c r="CQ18" s="77">
        <f t="shared" si="1"/>
        <v>14.766</v>
      </c>
      <c r="CR18" s="77">
        <f t="shared" si="1"/>
        <v>80.126000000000005</v>
      </c>
      <c r="CS18" s="77">
        <f t="shared" si="1"/>
        <v>205.499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627.62175000000002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>
        <v>21.5</v>
      </c>
      <c r="BQ22" s="94">
        <v>25</v>
      </c>
      <c r="BR22" s="94"/>
      <c r="BS22" s="94"/>
      <c r="BT22" s="94">
        <v>35</v>
      </c>
      <c r="BU22" s="94">
        <v>40</v>
      </c>
      <c r="BV22" s="94"/>
      <c r="BW22" s="94"/>
      <c r="BX22" s="94"/>
      <c r="BY22" s="94">
        <v>13.9</v>
      </c>
      <c r="BZ22" s="94"/>
      <c r="CA22" s="94">
        <v>42</v>
      </c>
      <c r="CB22" s="94"/>
      <c r="CC22" s="94">
        <v>3.544</v>
      </c>
      <c r="CD22" s="94"/>
      <c r="CE22" s="94">
        <v>3.7</v>
      </c>
      <c r="CF22" s="94"/>
      <c r="CG22" s="94"/>
      <c r="CH22" s="94">
        <v>15</v>
      </c>
      <c r="CI22" s="94">
        <v>15</v>
      </c>
      <c r="CJ22" s="94">
        <v>15</v>
      </c>
      <c r="CK22" s="94"/>
      <c r="CL22" s="94">
        <v>15.7</v>
      </c>
      <c r="CM22" s="94"/>
      <c r="CN22" s="94">
        <v>2.1120000000000001</v>
      </c>
      <c r="CO22" s="94"/>
      <c r="CP22" s="94">
        <v>5.3630000000000004</v>
      </c>
      <c r="CQ22" s="94">
        <v>12.279</v>
      </c>
      <c r="CR22" s="94"/>
      <c r="CS22" s="94"/>
      <c r="CT22" s="95"/>
      <c r="CU22" s="95"/>
      <c r="CV22" s="95"/>
      <c r="CW22" s="96"/>
      <c r="CX22" s="97">
        <f t="array" ref="CX22">SUMPRODUCT(B22:CW22*0.25)</f>
        <v>66.274500000000003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>
        <v>0.38600000000000001</v>
      </c>
      <c r="BM23" s="99"/>
      <c r="BN23" s="99">
        <v>20.193999999999999</v>
      </c>
      <c r="BO23" s="99"/>
      <c r="BP23" s="99"/>
      <c r="BQ23" s="99">
        <v>12.7</v>
      </c>
      <c r="BR23" s="99"/>
      <c r="BS23" s="99">
        <v>0.193</v>
      </c>
      <c r="BT23" s="99">
        <v>17.893000000000001</v>
      </c>
      <c r="BU23" s="99">
        <v>25.992999999999999</v>
      </c>
      <c r="BV23" s="99">
        <v>10.788</v>
      </c>
      <c r="BW23" s="99">
        <v>53.378</v>
      </c>
      <c r="BX23" s="99">
        <v>72.076999999999998</v>
      </c>
      <c r="BY23" s="99">
        <v>73.888999999999996</v>
      </c>
      <c r="BZ23" s="99">
        <v>0.187</v>
      </c>
      <c r="CA23" s="99">
        <v>0.186</v>
      </c>
      <c r="CB23" s="99">
        <v>24.187000000000001</v>
      </c>
      <c r="CC23" s="99">
        <v>25.885999999999999</v>
      </c>
      <c r="CD23" s="99">
        <v>21.382999999999999</v>
      </c>
      <c r="CE23" s="99">
        <v>36.6</v>
      </c>
      <c r="CF23" s="99"/>
      <c r="CG23" s="99"/>
      <c r="CH23" s="99">
        <v>64.599999999999994</v>
      </c>
      <c r="CI23" s="99">
        <v>47.4</v>
      </c>
      <c r="CJ23" s="99">
        <v>36.6</v>
      </c>
      <c r="CK23" s="99">
        <v>46.9</v>
      </c>
      <c r="CL23" s="99">
        <v>92.3</v>
      </c>
      <c r="CM23" s="99"/>
      <c r="CN23" s="99">
        <v>41.5</v>
      </c>
      <c r="CO23" s="99">
        <v>20.2</v>
      </c>
      <c r="CP23" s="99">
        <v>26.5</v>
      </c>
      <c r="CQ23" s="99">
        <v>45.734999999999999</v>
      </c>
      <c r="CR23" s="99">
        <v>31.497</v>
      </c>
      <c r="CS23" s="99">
        <v>16.600000000000001</v>
      </c>
      <c r="CT23" s="100"/>
      <c r="CU23" s="100"/>
      <c r="CV23" s="100"/>
      <c r="CW23" s="96"/>
      <c r="CX23" s="97">
        <f t="array" ref="CX23">SUMPRODUCT(B23:CW23*0.25)</f>
        <v>216.43799999999999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0.38600000000000001</v>
      </c>
      <c r="BM28" s="107">
        <f t="shared" si="3"/>
        <v>0</v>
      </c>
      <c r="BN28" s="107">
        <f t="shared" si="3"/>
        <v>20.193999999999999</v>
      </c>
      <c r="BO28" s="107">
        <f t="shared" si="3"/>
        <v>0</v>
      </c>
      <c r="BP28" s="107">
        <f t="shared" si="3"/>
        <v>21.5</v>
      </c>
      <c r="BQ28" s="107">
        <f t="shared" si="3"/>
        <v>37.700000000000003</v>
      </c>
      <c r="BR28" s="107">
        <f t="shared" si="3"/>
        <v>0</v>
      </c>
      <c r="BS28" s="107">
        <f t="shared" si="3"/>
        <v>0.193</v>
      </c>
      <c r="BT28" s="107">
        <f t="shared" si="3"/>
        <v>52.893000000000001</v>
      </c>
      <c r="BU28" s="107">
        <f t="shared" si="3"/>
        <v>65.992999999999995</v>
      </c>
      <c r="BV28" s="107">
        <f t="shared" si="3"/>
        <v>10.788</v>
      </c>
      <c r="BW28" s="107">
        <f t="shared" si="3"/>
        <v>53.378</v>
      </c>
      <c r="BX28" s="107">
        <f t="shared" si="3"/>
        <v>72.076999999999998</v>
      </c>
      <c r="BY28" s="107">
        <f t="shared" si="3"/>
        <v>87.789000000000001</v>
      </c>
      <c r="BZ28" s="107">
        <f t="shared" si="3"/>
        <v>0.187</v>
      </c>
      <c r="CA28" s="107">
        <f t="shared" si="3"/>
        <v>42.186</v>
      </c>
      <c r="CB28" s="107">
        <f t="shared" si="3"/>
        <v>24.187000000000001</v>
      </c>
      <c r="CC28" s="107">
        <f t="shared" si="3"/>
        <v>29.43</v>
      </c>
      <c r="CD28" s="107">
        <f t="shared" ref="CD28:CW28" si="4">SUM(CD21:CD27)</f>
        <v>21.382999999999999</v>
      </c>
      <c r="CE28" s="107">
        <f t="shared" si="4"/>
        <v>40.300000000000004</v>
      </c>
      <c r="CF28" s="107">
        <f t="shared" si="4"/>
        <v>0</v>
      </c>
      <c r="CG28" s="107">
        <f t="shared" si="4"/>
        <v>0</v>
      </c>
      <c r="CH28" s="107">
        <f t="shared" si="4"/>
        <v>79.599999999999994</v>
      </c>
      <c r="CI28" s="107">
        <f t="shared" si="4"/>
        <v>62.4</v>
      </c>
      <c r="CJ28" s="107">
        <f t="shared" si="4"/>
        <v>51.6</v>
      </c>
      <c r="CK28" s="107">
        <f t="shared" si="4"/>
        <v>46.9</v>
      </c>
      <c r="CL28" s="107">
        <f t="shared" si="4"/>
        <v>108</v>
      </c>
      <c r="CM28" s="107">
        <f t="shared" si="4"/>
        <v>0</v>
      </c>
      <c r="CN28" s="107">
        <f t="shared" si="4"/>
        <v>43.612000000000002</v>
      </c>
      <c r="CO28" s="107">
        <f t="shared" si="4"/>
        <v>20.2</v>
      </c>
      <c r="CP28" s="107">
        <f t="shared" si="4"/>
        <v>31.863</v>
      </c>
      <c r="CQ28" s="107">
        <f t="shared" si="4"/>
        <v>58.013999999999996</v>
      </c>
      <c r="CR28" s="107">
        <f t="shared" si="4"/>
        <v>31.497</v>
      </c>
      <c r="CS28" s="107">
        <f t="shared" si="4"/>
        <v>16.600000000000001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282.71249999999998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72.298000000000002</v>
      </c>
      <c r="AY32" s="94">
        <v>89.484999999999999</v>
      </c>
      <c r="AZ32" s="94">
        <v>80.828999999999994</v>
      </c>
      <c r="BA32" s="94">
        <v>98.102000000000004</v>
      </c>
      <c r="BB32" s="94">
        <v>78.231999999999999</v>
      </c>
      <c r="BC32" s="94">
        <v>89.766999999999996</v>
      </c>
      <c r="BD32" s="94">
        <v>85.971000000000004</v>
      </c>
      <c r="BE32" s="94">
        <v>93.441999999999993</v>
      </c>
      <c r="BF32" s="94">
        <v>89.257000000000005</v>
      </c>
      <c r="BG32" s="94">
        <v>86.144999999999996</v>
      </c>
      <c r="BH32" s="94">
        <v>76.873999999999995</v>
      </c>
      <c r="BI32" s="94">
        <v>108.53</v>
      </c>
      <c r="BJ32" s="94">
        <v>99.388000000000005</v>
      </c>
      <c r="BK32" s="94">
        <v>76.709999999999994</v>
      </c>
      <c r="BL32" s="94">
        <v>60.442999999999998</v>
      </c>
      <c r="BM32" s="94">
        <v>20.981999999999999</v>
      </c>
      <c r="BN32" s="94">
        <v>42.564999999999998</v>
      </c>
      <c r="BO32" s="94">
        <v>0.73599999999999999</v>
      </c>
      <c r="BP32" s="94">
        <v>32.036999999999999</v>
      </c>
      <c r="BQ32" s="94">
        <v>68.126999999999995</v>
      </c>
      <c r="BR32" s="94">
        <v>21.882999999999999</v>
      </c>
      <c r="BS32" s="94">
        <v>134.065</v>
      </c>
      <c r="BT32" s="94">
        <v>76.991</v>
      </c>
      <c r="BU32" s="94">
        <v>92.716999999999999</v>
      </c>
      <c r="BV32" s="94">
        <v>75.903000000000006</v>
      </c>
      <c r="BW32" s="94">
        <v>91.176000000000002</v>
      </c>
      <c r="BX32" s="94">
        <v>83.805000000000007</v>
      </c>
      <c r="BY32" s="94">
        <v>162.01599999999999</v>
      </c>
      <c r="BZ32" s="94">
        <v>18.384</v>
      </c>
      <c r="CA32" s="94">
        <v>88.605000000000004</v>
      </c>
      <c r="CB32" s="94">
        <v>38.847999999999999</v>
      </c>
      <c r="CC32" s="94">
        <v>49.598999999999997</v>
      </c>
      <c r="CD32" s="94">
        <v>36.085000000000001</v>
      </c>
      <c r="CE32" s="94">
        <v>54.847000000000001</v>
      </c>
      <c r="CF32" s="94">
        <v>23.786999999999999</v>
      </c>
      <c r="CG32" s="94">
        <v>23.681999999999999</v>
      </c>
      <c r="CH32" s="94">
        <v>146.583</v>
      </c>
      <c r="CI32" s="94">
        <v>85.218999999999994</v>
      </c>
      <c r="CJ32" s="94">
        <v>66.483000000000004</v>
      </c>
      <c r="CK32" s="94">
        <v>60.484999999999999</v>
      </c>
      <c r="CL32" s="94">
        <v>122.05800000000001</v>
      </c>
      <c r="CM32" s="94">
        <v>15.347</v>
      </c>
      <c r="CN32" s="94">
        <v>58.573</v>
      </c>
      <c r="CO32" s="94">
        <v>114.214</v>
      </c>
      <c r="CP32" s="94">
        <v>43.56</v>
      </c>
      <c r="CQ32" s="94">
        <v>72.78</v>
      </c>
      <c r="CR32" s="94">
        <v>111.623</v>
      </c>
      <c r="CS32" s="94">
        <v>222.09899999999999</v>
      </c>
      <c r="CT32" s="95"/>
      <c r="CU32" s="95"/>
      <c r="CV32" s="95"/>
      <c r="CW32" s="96"/>
      <c r="CX32" s="97">
        <f t="array" ref="CX32">SUMPRODUCT(B32:CW32*0.25)</f>
        <v>910.33425000000022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72.298000000000002</v>
      </c>
      <c r="AY34" s="77">
        <f t="shared" si="5"/>
        <v>89.484999999999999</v>
      </c>
      <c r="AZ34" s="77">
        <f t="shared" si="5"/>
        <v>80.828999999999994</v>
      </c>
      <c r="BA34" s="77">
        <f t="shared" si="5"/>
        <v>98.102000000000004</v>
      </c>
      <c r="BB34" s="77">
        <f t="shared" si="5"/>
        <v>78.231999999999999</v>
      </c>
      <c r="BC34" s="77">
        <f t="shared" si="5"/>
        <v>89.766999999999996</v>
      </c>
      <c r="BD34" s="77">
        <f t="shared" si="5"/>
        <v>85.971000000000004</v>
      </c>
      <c r="BE34" s="77">
        <f t="shared" si="5"/>
        <v>93.441999999999993</v>
      </c>
      <c r="BF34" s="77">
        <f t="shared" si="5"/>
        <v>89.257000000000005</v>
      </c>
      <c r="BG34" s="77">
        <f t="shared" si="5"/>
        <v>86.144999999999996</v>
      </c>
      <c r="BH34" s="77">
        <f t="shared" si="5"/>
        <v>76.873999999999995</v>
      </c>
      <c r="BI34" s="77">
        <f t="shared" si="5"/>
        <v>108.53</v>
      </c>
      <c r="BJ34" s="77">
        <f t="shared" si="5"/>
        <v>99.388000000000005</v>
      </c>
      <c r="BK34" s="77">
        <f t="shared" si="5"/>
        <v>76.709999999999994</v>
      </c>
      <c r="BL34" s="77">
        <f t="shared" si="5"/>
        <v>60.442999999999998</v>
      </c>
      <c r="BM34" s="77">
        <f t="shared" si="5"/>
        <v>20.981999999999999</v>
      </c>
      <c r="BN34" s="77">
        <f t="shared" si="5"/>
        <v>42.564999999999998</v>
      </c>
      <c r="BO34" s="77">
        <f t="shared" ref="BO34:CW34" si="6">SUM(BO31:BO33)</f>
        <v>0.73599999999999999</v>
      </c>
      <c r="BP34" s="77">
        <f t="shared" si="6"/>
        <v>32.036999999999999</v>
      </c>
      <c r="BQ34" s="77">
        <f t="shared" si="6"/>
        <v>68.126999999999995</v>
      </c>
      <c r="BR34" s="77">
        <f t="shared" si="6"/>
        <v>21.882999999999999</v>
      </c>
      <c r="BS34" s="77">
        <f t="shared" si="6"/>
        <v>134.065</v>
      </c>
      <c r="BT34" s="77">
        <f t="shared" si="6"/>
        <v>76.991</v>
      </c>
      <c r="BU34" s="77">
        <f t="shared" si="6"/>
        <v>92.716999999999999</v>
      </c>
      <c r="BV34" s="77">
        <f t="shared" si="6"/>
        <v>75.903000000000006</v>
      </c>
      <c r="BW34" s="77">
        <f t="shared" si="6"/>
        <v>91.176000000000002</v>
      </c>
      <c r="BX34" s="77">
        <f t="shared" si="6"/>
        <v>83.805000000000007</v>
      </c>
      <c r="BY34" s="77">
        <f t="shared" si="6"/>
        <v>162.01599999999999</v>
      </c>
      <c r="BZ34" s="77">
        <f t="shared" si="6"/>
        <v>18.384</v>
      </c>
      <c r="CA34" s="77">
        <f t="shared" si="6"/>
        <v>88.605000000000004</v>
      </c>
      <c r="CB34" s="77">
        <f t="shared" si="6"/>
        <v>38.847999999999999</v>
      </c>
      <c r="CC34" s="77">
        <f t="shared" si="6"/>
        <v>49.598999999999997</v>
      </c>
      <c r="CD34" s="77">
        <f t="shared" si="6"/>
        <v>36.085000000000001</v>
      </c>
      <c r="CE34" s="77">
        <f t="shared" si="6"/>
        <v>54.847000000000001</v>
      </c>
      <c r="CF34" s="77">
        <f t="shared" si="6"/>
        <v>23.786999999999999</v>
      </c>
      <c r="CG34" s="77">
        <f t="shared" si="6"/>
        <v>23.681999999999999</v>
      </c>
      <c r="CH34" s="77">
        <f t="shared" si="6"/>
        <v>146.583</v>
      </c>
      <c r="CI34" s="77">
        <f t="shared" si="6"/>
        <v>85.218999999999994</v>
      </c>
      <c r="CJ34" s="77">
        <f t="shared" si="6"/>
        <v>66.483000000000004</v>
      </c>
      <c r="CK34" s="77">
        <f t="shared" si="6"/>
        <v>60.484999999999999</v>
      </c>
      <c r="CL34" s="77">
        <f t="shared" si="6"/>
        <v>122.05800000000001</v>
      </c>
      <c r="CM34" s="77">
        <f t="shared" si="6"/>
        <v>15.347</v>
      </c>
      <c r="CN34" s="77">
        <f t="shared" si="6"/>
        <v>58.573</v>
      </c>
      <c r="CO34" s="77">
        <f t="shared" si="6"/>
        <v>114.214</v>
      </c>
      <c r="CP34" s="77">
        <f t="shared" si="6"/>
        <v>43.56</v>
      </c>
      <c r="CQ34" s="77">
        <f t="shared" si="6"/>
        <v>72.78</v>
      </c>
      <c r="CR34" s="77">
        <f t="shared" si="6"/>
        <v>111.623</v>
      </c>
      <c r="CS34" s="77">
        <f t="shared" si="6"/>
        <v>222.09899999999999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910.33425000000022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46</v>
      </c>
      <c r="AY39" s="120">
        <v>35</v>
      </c>
      <c r="AZ39" s="120">
        <v>45</v>
      </c>
      <c r="BA39" s="120">
        <v>41</v>
      </c>
      <c r="BB39" s="120">
        <v>26</v>
      </c>
      <c r="BC39" s="120">
        <v>19</v>
      </c>
      <c r="BD39" s="120">
        <v>19</v>
      </c>
      <c r="BE39" s="120">
        <v>22</v>
      </c>
      <c r="BF39" s="120">
        <v>49</v>
      </c>
      <c r="BG39" s="120">
        <v>53</v>
      </c>
      <c r="BH39" s="120">
        <v>67</v>
      </c>
      <c r="BI39" s="120">
        <v>11.9</v>
      </c>
      <c r="BJ39" s="120">
        <v>35.700000000000003</v>
      </c>
      <c r="BK39" s="120">
        <v>68</v>
      </c>
      <c r="BL39" s="120">
        <v>50.3</v>
      </c>
      <c r="BM39" s="120">
        <v>81.3</v>
      </c>
      <c r="BN39" s="120">
        <v>72.8</v>
      </c>
      <c r="BO39" s="120">
        <v>225.1</v>
      </c>
      <c r="BP39" s="120">
        <v>306.5</v>
      </c>
      <c r="BQ39" s="120">
        <v>215.6</v>
      </c>
      <c r="BR39" s="120">
        <v>168.8</v>
      </c>
      <c r="BS39" s="120">
        <v>41.1</v>
      </c>
      <c r="BT39" s="120">
        <v>177.7</v>
      </c>
      <c r="BU39" s="120">
        <v>195.7</v>
      </c>
      <c r="BV39" s="120">
        <v>38</v>
      </c>
      <c r="BW39" s="120">
        <v>38</v>
      </c>
      <c r="BX39" s="120">
        <v>2</v>
      </c>
      <c r="BY39" s="120">
        <v>47</v>
      </c>
      <c r="BZ39" s="120"/>
      <c r="CA39" s="120">
        <v>32.4</v>
      </c>
      <c r="CB39" s="120"/>
      <c r="CC39" s="120"/>
      <c r="CD39" s="120">
        <v>18</v>
      </c>
      <c r="CE39" s="120"/>
      <c r="CF39" s="120"/>
      <c r="CG39" s="120"/>
      <c r="CH39" s="120">
        <v>11</v>
      </c>
      <c r="CI39" s="120">
        <v>4.5</v>
      </c>
      <c r="CJ39" s="120">
        <v>0.8</v>
      </c>
      <c r="CK39" s="120"/>
      <c r="CL39" s="120"/>
      <c r="CM39" s="120">
        <v>14</v>
      </c>
      <c r="CN39" s="120"/>
      <c r="CO39" s="120"/>
      <c r="CP39" s="120">
        <v>30.9</v>
      </c>
      <c r="CQ39" s="120">
        <v>21.4</v>
      </c>
      <c r="CR39" s="120">
        <v>28.2</v>
      </c>
      <c r="CS39" s="120">
        <v>69.2</v>
      </c>
      <c r="CT39" s="122"/>
      <c r="CU39" s="122"/>
      <c r="CV39" s="122"/>
      <c r="CW39" s="121"/>
      <c r="CX39" s="97">
        <f t="array" ref="CX39">SUMPRODUCT(B39:CW39*0.25)</f>
        <v>606.97499999999991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46</v>
      </c>
      <c r="AY42" s="107">
        <f t="shared" si="7"/>
        <v>35</v>
      </c>
      <c r="AZ42" s="107">
        <f t="shared" si="7"/>
        <v>45</v>
      </c>
      <c r="BA42" s="107">
        <f t="shared" si="7"/>
        <v>41</v>
      </c>
      <c r="BB42" s="107">
        <f t="shared" si="7"/>
        <v>26</v>
      </c>
      <c r="BC42" s="107">
        <f t="shared" si="7"/>
        <v>19</v>
      </c>
      <c r="BD42" s="107">
        <f t="shared" si="7"/>
        <v>19</v>
      </c>
      <c r="BE42" s="107">
        <f t="shared" si="7"/>
        <v>22</v>
      </c>
      <c r="BF42" s="107">
        <f t="shared" si="7"/>
        <v>49</v>
      </c>
      <c r="BG42" s="107">
        <f t="shared" si="7"/>
        <v>53</v>
      </c>
      <c r="BH42" s="107">
        <f t="shared" si="7"/>
        <v>67</v>
      </c>
      <c r="BI42" s="107">
        <f t="shared" si="7"/>
        <v>11.9</v>
      </c>
      <c r="BJ42" s="107">
        <f t="shared" si="7"/>
        <v>35.700000000000003</v>
      </c>
      <c r="BK42" s="107">
        <f t="shared" si="7"/>
        <v>68</v>
      </c>
      <c r="BL42" s="107">
        <f t="shared" si="7"/>
        <v>50.3</v>
      </c>
      <c r="BM42" s="107">
        <f t="shared" si="7"/>
        <v>81.3</v>
      </c>
      <c r="BN42" s="107">
        <f t="shared" si="7"/>
        <v>72.8</v>
      </c>
      <c r="BO42" s="107">
        <f t="shared" ref="BO42:CW42" si="8">SUM(BO37:BO41)</f>
        <v>225.1</v>
      </c>
      <c r="BP42" s="107">
        <f t="shared" si="8"/>
        <v>306.5</v>
      </c>
      <c r="BQ42" s="107">
        <f t="shared" si="8"/>
        <v>215.6</v>
      </c>
      <c r="BR42" s="107">
        <f t="shared" si="8"/>
        <v>168.8</v>
      </c>
      <c r="BS42" s="107">
        <f t="shared" si="8"/>
        <v>41.1</v>
      </c>
      <c r="BT42" s="107">
        <f t="shared" si="8"/>
        <v>177.7</v>
      </c>
      <c r="BU42" s="107">
        <f t="shared" si="8"/>
        <v>195.7</v>
      </c>
      <c r="BV42" s="107">
        <f t="shared" si="8"/>
        <v>38</v>
      </c>
      <c r="BW42" s="107">
        <f t="shared" si="8"/>
        <v>38</v>
      </c>
      <c r="BX42" s="107">
        <f t="shared" si="8"/>
        <v>2</v>
      </c>
      <c r="BY42" s="107">
        <f t="shared" si="8"/>
        <v>47</v>
      </c>
      <c r="BZ42" s="107">
        <f t="shared" si="8"/>
        <v>0</v>
      </c>
      <c r="CA42" s="107">
        <f t="shared" si="8"/>
        <v>32.4</v>
      </c>
      <c r="CB42" s="107">
        <f t="shared" si="8"/>
        <v>0</v>
      </c>
      <c r="CC42" s="107">
        <f t="shared" si="8"/>
        <v>0</v>
      </c>
      <c r="CD42" s="107">
        <f t="shared" si="8"/>
        <v>18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11</v>
      </c>
      <c r="CI42" s="107">
        <f t="shared" si="8"/>
        <v>4.5</v>
      </c>
      <c r="CJ42" s="107">
        <f t="shared" si="8"/>
        <v>0.8</v>
      </c>
      <c r="CK42" s="107">
        <f t="shared" si="8"/>
        <v>0</v>
      </c>
      <c r="CL42" s="107">
        <f t="shared" si="8"/>
        <v>0</v>
      </c>
      <c r="CM42" s="107">
        <f t="shared" si="8"/>
        <v>14</v>
      </c>
      <c r="CN42" s="107">
        <f t="shared" si="8"/>
        <v>0</v>
      </c>
      <c r="CO42" s="107">
        <f t="shared" si="8"/>
        <v>0</v>
      </c>
      <c r="CP42" s="107">
        <f t="shared" si="8"/>
        <v>30.9</v>
      </c>
      <c r="CQ42" s="107">
        <f t="shared" si="8"/>
        <v>21.4</v>
      </c>
      <c r="CR42" s="107">
        <f t="shared" si="8"/>
        <v>28.2</v>
      </c>
      <c r="CS42" s="107">
        <f t="shared" si="8"/>
        <v>69.2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606.97499999999991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46</v>
      </c>
      <c r="AY47" s="120">
        <v>35</v>
      </c>
      <c r="AZ47" s="120">
        <v>45</v>
      </c>
      <c r="BA47" s="120">
        <v>41</v>
      </c>
      <c r="BB47" s="120">
        <v>26</v>
      </c>
      <c r="BC47" s="120">
        <v>19</v>
      </c>
      <c r="BD47" s="120">
        <v>19</v>
      </c>
      <c r="BE47" s="120">
        <v>22</v>
      </c>
      <c r="BF47" s="120">
        <v>49</v>
      </c>
      <c r="BG47" s="120">
        <v>53</v>
      </c>
      <c r="BH47" s="120">
        <v>67</v>
      </c>
      <c r="BI47" s="120">
        <v>11.9</v>
      </c>
      <c r="BJ47" s="120">
        <v>35.700000000000003</v>
      </c>
      <c r="BK47" s="120">
        <v>68</v>
      </c>
      <c r="BL47" s="120">
        <v>50.3</v>
      </c>
      <c r="BM47" s="120">
        <v>81.3</v>
      </c>
      <c r="BN47" s="120">
        <v>72.8</v>
      </c>
      <c r="BO47" s="120">
        <v>225.1</v>
      </c>
      <c r="BP47" s="120">
        <v>306.5</v>
      </c>
      <c r="BQ47" s="120">
        <v>215.6</v>
      </c>
      <c r="BR47" s="120">
        <v>168.8</v>
      </c>
      <c r="BS47" s="120">
        <v>41.1</v>
      </c>
      <c r="BT47" s="120">
        <v>177.7</v>
      </c>
      <c r="BU47" s="120">
        <v>195.7</v>
      </c>
      <c r="BV47" s="120">
        <v>38</v>
      </c>
      <c r="BW47" s="120">
        <v>38</v>
      </c>
      <c r="BX47" s="120">
        <v>2</v>
      </c>
      <c r="BY47" s="120">
        <v>47</v>
      </c>
      <c r="BZ47" s="120"/>
      <c r="CA47" s="120">
        <v>32.4</v>
      </c>
      <c r="CB47" s="120"/>
      <c r="CC47" s="120"/>
      <c r="CD47" s="120">
        <v>18</v>
      </c>
      <c r="CE47" s="120"/>
      <c r="CF47" s="120"/>
      <c r="CG47" s="120"/>
      <c r="CH47" s="120">
        <v>11</v>
      </c>
      <c r="CI47" s="120">
        <v>4.5</v>
      </c>
      <c r="CJ47" s="120">
        <v>0.8</v>
      </c>
      <c r="CK47" s="120"/>
      <c r="CL47" s="120"/>
      <c r="CM47" s="120">
        <v>14</v>
      </c>
      <c r="CN47" s="120"/>
      <c r="CO47" s="120"/>
      <c r="CP47" s="120">
        <v>30.9</v>
      </c>
      <c r="CQ47" s="120">
        <v>21.4</v>
      </c>
      <c r="CR47" s="120">
        <v>28.2</v>
      </c>
      <c r="CS47" s="120">
        <v>69.2</v>
      </c>
      <c r="CT47" s="122"/>
      <c r="CU47" s="122"/>
      <c r="CV47" s="122"/>
      <c r="CW47" s="121"/>
      <c r="CX47" s="97">
        <f t="array" ref="CX47">SUMPRODUCT(B47:CW47*0.25)</f>
        <v>606.97499999999991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46</v>
      </c>
      <c r="AY51" s="107">
        <f t="shared" si="9"/>
        <v>35</v>
      </c>
      <c r="AZ51" s="107">
        <f t="shared" si="9"/>
        <v>45</v>
      </c>
      <c r="BA51" s="107">
        <f t="shared" si="9"/>
        <v>41</v>
      </c>
      <c r="BB51" s="107">
        <f t="shared" si="9"/>
        <v>26</v>
      </c>
      <c r="BC51" s="107">
        <f t="shared" si="9"/>
        <v>19</v>
      </c>
      <c r="BD51" s="107">
        <f t="shared" si="9"/>
        <v>19</v>
      </c>
      <c r="BE51" s="107">
        <f t="shared" si="9"/>
        <v>22</v>
      </c>
      <c r="BF51" s="107">
        <f t="shared" si="9"/>
        <v>49</v>
      </c>
      <c r="BG51" s="107">
        <f t="shared" si="9"/>
        <v>53</v>
      </c>
      <c r="BH51" s="107">
        <f t="shared" si="9"/>
        <v>67</v>
      </c>
      <c r="BI51" s="107">
        <f t="shared" si="9"/>
        <v>11.9</v>
      </c>
      <c r="BJ51" s="107">
        <f t="shared" si="9"/>
        <v>35.700000000000003</v>
      </c>
      <c r="BK51" s="107">
        <f t="shared" si="9"/>
        <v>68</v>
      </c>
      <c r="BL51" s="107">
        <f t="shared" si="9"/>
        <v>50.3</v>
      </c>
      <c r="BM51" s="107">
        <f t="shared" si="9"/>
        <v>81.3</v>
      </c>
      <c r="BN51" s="107">
        <f t="shared" si="9"/>
        <v>72.8</v>
      </c>
      <c r="BO51" s="107">
        <f t="shared" ref="BO51:CW51" si="10">SUM(BO45:BO50)</f>
        <v>225.1</v>
      </c>
      <c r="BP51" s="107">
        <f t="shared" si="10"/>
        <v>306.5</v>
      </c>
      <c r="BQ51" s="107">
        <f t="shared" si="10"/>
        <v>215.6</v>
      </c>
      <c r="BR51" s="107">
        <f t="shared" si="10"/>
        <v>168.8</v>
      </c>
      <c r="BS51" s="107">
        <f t="shared" si="10"/>
        <v>41.1</v>
      </c>
      <c r="BT51" s="107">
        <f t="shared" si="10"/>
        <v>177.7</v>
      </c>
      <c r="BU51" s="107">
        <f t="shared" si="10"/>
        <v>195.7</v>
      </c>
      <c r="BV51" s="107">
        <f t="shared" si="10"/>
        <v>38</v>
      </c>
      <c r="BW51" s="107">
        <f t="shared" si="10"/>
        <v>38</v>
      </c>
      <c r="BX51" s="107">
        <f t="shared" si="10"/>
        <v>2</v>
      </c>
      <c r="BY51" s="107">
        <f t="shared" si="10"/>
        <v>47</v>
      </c>
      <c r="BZ51" s="107">
        <f t="shared" si="10"/>
        <v>0</v>
      </c>
      <c r="CA51" s="107">
        <f t="shared" si="10"/>
        <v>32.4</v>
      </c>
      <c r="CB51" s="107">
        <f t="shared" si="10"/>
        <v>0</v>
      </c>
      <c r="CC51" s="107">
        <f t="shared" si="10"/>
        <v>0</v>
      </c>
      <c r="CD51" s="107">
        <f t="shared" si="10"/>
        <v>18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11</v>
      </c>
      <c r="CI51" s="107">
        <f t="shared" si="10"/>
        <v>4.5</v>
      </c>
      <c r="CJ51" s="107">
        <f t="shared" si="10"/>
        <v>0.8</v>
      </c>
      <c r="CK51" s="107">
        <f t="shared" si="10"/>
        <v>0</v>
      </c>
      <c r="CL51" s="107">
        <f t="shared" si="10"/>
        <v>0</v>
      </c>
      <c r="CM51" s="107">
        <f t="shared" si="10"/>
        <v>14</v>
      </c>
      <c r="CN51" s="107">
        <f t="shared" si="10"/>
        <v>0</v>
      </c>
      <c r="CO51" s="107">
        <f t="shared" si="10"/>
        <v>0</v>
      </c>
      <c r="CP51" s="107">
        <f t="shared" si="10"/>
        <v>30.9</v>
      </c>
      <c r="CQ51" s="107">
        <f t="shared" si="10"/>
        <v>21.4</v>
      </c>
      <c r="CR51" s="107">
        <f t="shared" si="10"/>
        <v>28.2</v>
      </c>
      <c r="CS51" s="107">
        <f t="shared" si="10"/>
        <v>69.2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606.97499999999991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118.298</v>
      </c>
      <c r="AY54" s="107">
        <f t="shared" si="13"/>
        <v>124.485</v>
      </c>
      <c r="AZ54" s="107">
        <f t="shared" si="13"/>
        <v>125.82899999999999</v>
      </c>
      <c r="BA54" s="107">
        <f t="shared" si="13"/>
        <v>139.102</v>
      </c>
      <c r="BB54" s="107">
        <f t="shared" si="13"/>
        <v>104.232</v>
      </c>
      <c r="BC54" s="107">
        <f t="shared" si="13"/>
        <v>108.767</v>
      </c>
      <c r="BD54" s="107">
        <f t="shared" si="13"/>
        <v>104.971</v>
      </c>
      <c r="BE54" s="107">
        <f t="shared" si="13"/>
        <v>115.44199999999999</v>
      </c>
      <c r="BF54" s="107">
        <f t="shared" si="13"/>
        <v>138.25700000000001</v>
      </c>
      <c r="BG54" s="107">
        <f t="shared" si="13"/>
        <v>139.14499999999998</v>
      </c>
      <c r="BH54" s="107">
        <f t="shared" si="13"/>
        <v>143.874</v>
      </c>
      <c r="BI54" s="107">
        <f t="shared" si="13"/>
        <v>120.43</v>
      </c>
      <c r="BJ54" s="107">
        <f t="shared" si="13"/>
        <v>135.08800000000002</v>
      </c>
      <c r="BK54" s="107">
        <f t="shared" si="13"/>
        <v>144.70999999999998</v>
      </c>
      <c r="BL54" s="107">
        <f t="shared" si="13"/>
        <v>110.74299999999999</v>
      </c>
      <c r="BM54" s="107">
        <f t="shared" si="13"/>
        <v>102.282</v>
      </c>
      <c r="BN54" s="107">
        <f t="shared" si="13"/>
        <v>115.36499999999999</v>
      </c>
      <c r="BO54" s="107">
        <f t="shared" ref="BO54:CX54" si="14">BO18+BO28+BO42</f>
        <v>225.83599999999998</v>
      </c>
      <c r="BP54" s="107">
        <f t="shared" si="14"/>
        <v>338.53699999999998</v>
      </c>
      <c r="BQ54" s="107">
        <f t="shared" si="14"/>
        <v>283.72699999999998</v>
      </c>
      <c r="BR54" s="107">
        <f t="shared" si="14"/>
        <v>190.68300000000002</v>
      </c>
      <c r="BS54" s="107">
        <f t="shared" si="14"/>
        <v>175.16500000000002</v>
      </c>
      <c r="BT54" s="107">
        <f t="shared" si="14"/>
        <v>254.69099999999997</v>
      </c>
      <c r="BU54" s="107">
        <f t="shared" si="14"/>
        <v>288.41699999999997</v>
      </c>
      <c r="BV54" s="107">
        <f t="shared" si="14"/>
        <v>113.90300000000001</v>
      </c>
      <c r="BW54" s="107">
        <f t="shared" si="14"/>
        <v>129.17599999999999</v>
      </c>
      <c r="BX54" s="107">
        <f t="shared" si="14"/>
        <v>85.804999999999993</v>
      </c>
      <c r="BY54" s="107">
        <f t="shared" si="14"/>
        <v>209.01600000000002</v>
      </c>
      <c r="BZ54" s="107">
        <f t="shared" si="14"/>
        <v>18.384</v>
      </c>
      <c r="CA54" s="107">
        <f t="shared" si="14"/>
        <v>121.005</v>
      </c>
      <c r="CB54" s="107">
        <f t="shared" si="14"/>
        <v>38.847999999999999</v>
      </c>
      <c r="CC54" s="107">
        <f t="shared" si="14"/>
        <v>49.599000000000004</v>
      </c>
      <c r="CD54" s="107">
        <f t="shared" si="14"/>
        <v>54.085000000000001</v>
      </c>
      <c r="CE54" s="107">
        <f t="shared" si="14"/>
        <v>54.847000000000008</v>
      </c>
      <c r="CF54" s="107">
        <f t="shared" si="14"/>
        <v>23.786999999999999</v>
      </c>
      <c r="CG54" s="107">
        <f t="shared" si="14"/>
        <v>23.682000000000002</v>
      </c>
      <c r="CH54" s="107">
        <f t="shared" si="14"/>
        <v>157.583</v>
      </c>
      <c r="CI54" s="107">
        <f t="shared" si="14"/>
        <v>89.718999999999994</v>
      </c>
      <c r="CJ54" s="107">
        <f t="shared" si="14"/>
        <v>67.283000000000001</v>
      </c>
      <c r="CK54" s="107">
        <f t="shared" si="14"/>
        <v>60.484999999999999</v>
      </c>
      <c r="CL54" s="107">
        <f t="shared" si="14"/>
        <v>122.05799999999999</v>
      </c>
      <c r="CM54" s="107">
        <f t="shared" si="14"/>
        <v>29.347000000000001</v>
      </c>
      <c r="CN54" s="107">
        <f t="shared" si="14"/>
        <v>58.573</v>
      </c>
      <c r="CO54" s="107">
        <f t="shared" si="14"/>
        <v>114.21400000000001</v>
      </c>
      <c r="CP54" s="107">
        <f t="shared" si="14"/>
        <v>74.460000000000008</v>
      </c>
      <c r="CQ54" s="107">
        <f t="shared" si="14"/>
        <v>94.18</v>
      </c>
      <c r="CR54" s="107">
        <f t="shared" si="14"/>
        <v>139.82300000000001</v>
      </c>
      <c r="CS54" s="107">
        <f t="shared" si="14"/>
        <v>291.29899999999998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1517.3092499999998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118.298</v>
      </c>
      <c r="AY5" s="25">
        <v>124.485</v>
      </c>
      <c r="AZ5" s="25">
        <v>125.82899999999999</v>
      </c>
      <c r="BA5" s="25">
        <v>139.102</v>
      </c>
      <c r="BB5" s="25">
        <v>104.232</v>
      </c>
      <c r="BC5" s="25">
        <v>108.767</v>
      </c>
      <c r="BD5" s="25">
        <v>104.971</v>
      </c>
      <c r="BE5" s="25">
        <v>115.44199999999999</v>
      </c>
      <c r="BF5" s="25">
        <v>138.25700000000001</v>
      </c>
      <c r="BG5" s="25">
        <v>139.14500000000001</v>
      </c>
      <c r="BH5" s="25">
        <v>143.874</v>
      </c>
      <c r="BI5" s="25">
        <v>120.45099999999999</v>
      </c>
      <c r="BJ5" s="25">
        <v>135.124</v>
      </c>
      <c r="BK5" s="25">
        <v>144.73599999999999</v>
      </c>
      <c r="BL5" s="25">
        <v>110.72199999999999</v>
      </c>
      <c r="BM5" s="25">
        <v>102.268</v>
      </c>
      <c r="BN5" s="25">
        <v>115.376</v>
      </c>
      <c r="BO5" s="25">
        <v>225.821</v>
      </c>
      <c r="BP5" s="25">
        <v>338.53699999999998</v>
      </c>
      <c r="BQ5" s="25">
        <v>283.72699999999998</v>
      </c>
      <c r="BR5" s="25">
        <v>190.71899999999999</v>
      </c>
      <c r="BS5" s="25">
        <v>175.16499999999999</v>
      </c>
      <c r="BT5" s="25">
        <v>254.68799999999999</v>
      </c>
      <c r="BU5" s="25">
        <v>288.39100000000002</v>
      </c>
      <c r="BV5" s="25">
        <v>113.90300000000001</v>
      </c>
      <c r="BW5" s="25">
        <v>129.17599999999999</v>
      </c>
      <c r="BX5" s="25">
        <v>85.805000000000007</v>
      </c>
      <c r="BY5" s="25">
        <v>209.01599999999999</v>
      </c>
      <c r="BZ5" s="25">
        <v>18.41</v>
      </c>
      <c r="CA5" s="25">
        <v>121.047</v>
      </c>
      <c r="CB5" s="25">
        <v>38.847999999999999</v>
      </c>
      <c r="CC5" s="25">
        <v>49.598999999999997</v>
      </c>
      <c r="CD5" s="25">
        <v>54.085000000000001</v>
      </c>
      <c r="CE5" s="25">
        <v>54.847000000000001</v>
      </c>
      <c r="CF5" s="25">
        <v>23.786999999999999</v>
      </c>
      <c r="CG5" s="25">
        <v>23.683</v>
      </c>
      <c r="CH5" s="25">
        <v>157.583</v>
      </c>
      <c r="CI5" s="25">
        <v>89.727000000000004</v>
      </c>
      <c r="CJ5" s="25">
        <v>67.256</v>
      </c>
      <c r="CK5" s="25">
        <v>60.518000000000001</v>
      </c>
      <c r="CL5" s="25">
        <v>122.014</v>
      </c>
      <c r="CM5" s="25">
        <v>29.381</v>
      </c>
      <c r="CN5" s="25">
        <v>58.548999999999999</v>
      </c>
      <c r="CO5" s="25">
        <v>114.18899999999999</v>
      </c>
      <c r="CP5" s="25">
        <v>74.509</v>
      </c>
      <c r="CQ5" s="25">
        <v>94.141999999999996</v>
      </c>
      <c r="CR5" s="25">
        <v>139.86699999999999</v>
      </c>
      <c r="CS5" s="25">
        <v>291.28899999999999</v>
      </c>
      <c r="CT5" s="26"/>
      <c r="CU5" s="26"/>
      <c r="CV5" s="26"/>
      <c r="CW5" s="27"/>
      <c r="CX5" s="28">
        <f t="array" ref="CX5">SUMPRODUCT(B5:CW5*0.25)</f>
        <v>1517.3392499999998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</v>
      </c>
      <c r="AY8" s="37">
        <v>-3.15</v>
      </c>
      <c r="AZ8" s="37">
        <v>-3.8</v>
      </c>
      <c r="BA8" s="37">
        <v>-4.58</v>
      </c>
      <c r="BB8" s="37">
        <v>1</v>
      </c>
      <c r="BC8" s="37">
        <v>0</v>
      </c>
      <c r="BD8" s="37">
        <v>1</v>
      </c>
      <c r="BE8" s="37">
        <v>1</v>
      </c>
      <c r="BF8" s="37">
        <v>1</v>
      </c>
      <c r="BG8" s="37">
        <v>1</v>
      </c>
      <c r="BH8" s="37">
        <v>1</v>
      </c>
      <c r="BI8" s="37">
        <v>4.46</v>
      </c>
      <c r="BJ8" s="37">
        <v>1</v>
      </c>
      <c r="BK8" s="37">
        <v>3.06</v>
      </c>
      <c r="BL8" s="37">
        <v>9.9</v>
      </c>
      <c r="BM8" s="37">
        <v>30.01</v>
      </c>
      <c r="BN8" s="37">
        <v>10.02</v>
      </c>
      <c r="BO8" s="37">
        <v>29.9</v>
      </c>
      <c r="BP8" s="37">
        <v>101.06</v>
      </c>
      <c r="BQ8" s="37">
        <v>132.36000000000001</v>
      </c>
      <c r="BR8" s="37">
        <v>117.02</v>
      </c>
      <c r="BS8" s="37">
        <v>136.43</v>
      </c>
      <c r="BT8" s="37">
        <v>188.29</v>
      </c>
      <c r="BU8" s="37">
        <v>196.29</v>
      </c>
      <c r="BV8" s="37">
        <v>141.04</v>
      </c>
      <c r="BW8" s="37">
        <v>144.44</v>
      </c>
      <c r="BX8" s="37">
        <v>146.54</v>
      </c>
      <c r="BY8" s="37">
        <v>194.95</v>
      </c>
      <c r="BZ8" s="37">
        <v>172.09</v>
      </c>
      <c r="CA8" s="37">
        <v>233.89</v>
      </c>
      <c r="CB8" s="37">
        <v>186.91</v>
      </c>
      <c r="CC8" s="37">
        <v>228.58</v>
      </c>
      <c r="CD8" s="37">
        <v>233.17</v>
      </c>
      <c r="CE8" s="37">
        <v>190</v>
      </c>
      <c r="CF8" s="37">
        <v>153.62</v>
      </c>
      <c r="CG8" s="37">
        <v>157.81</v>
      </c>
      <c r="CH8" s="37">
        <v>209.96</v>
      </c>
      <c r="CI8" s="37">
        <v>190.53</v>
      </c>
      <c r="CJ8" s="37">
        <v>186.84</v>
      </c>
      <c r="CK8" s="37">
        <v>145.59</v>
      </c>
      <c r="CL8" s="37">
        <v>146.53</v>
      </c>
      <c r="CM8" s="37">
        <v>151.21</v>
      </c>
      <c r="CN8" s="37">
        <v>147.51</v>
      </c>
      <c r="CO8" s="37">
        <v>145.87</v>
      </c>
      <c r="CP8" s="37">
        <v>167.13</v>
      </c>
      <c r="CQ8" s="37">
        <v>147.76</v>
      </c>
      <c r="CR8" s="37">
        <v>145.69</v>
      </c>
      <c r="CS8" s="37">
        <v>140.83000000000001</v>
      </c>
      <c r="CT8" s="38"/>
      <c r="CU8" s="38"/>
      <c r="CV8" s="38"/>
      <c r="CW8" s="39"/>
      <c r="CX8" s="40">
        <f>IF(SUM(B8:CW8)&lt;&gt;0,AVERAGEIF(B8:CW8,"&lt;&gt;"""),"")</f>
        <v>105.4325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-3.3824999999999998</v>
      </c>
      <c r="AY9" s="43">
        <v>-3.3824999999999998</v>
      </c>
      <c r="AZ9" s="43">
        <v>-3.3824999999999998</v>
      </c>
      <c r="BA9" s="43">
        <v>-3.3824999999999998</v>
      </c>
      <c r="BB9" s="43">
        <v>0.75</v>
      </c>
      <c r="BC9" s="43">
        <v>0.75</v>
      </c>
      <c r="BD9" s="43">
        <v>0.75</v>
      </c>
      <c r="BE9" s="43">
        <v>0.75</v>
      </c>
      <c r="BF9" s="43">
        <v>1.865</v>
      </c>
      <c r="BG9" s="43">
        <v>1.865</v>
      </c>
      <c r="BH9" s="43">
        <v>1.865</v>
      </c>
      <c r="BI9" s="43">
        <v>1.865</v>
      </c>
      <c r="BJ9" s="43">
        <v>10.9925</v>
      </c>
      <c r="BK9" s="43">
        <v>10.9925</v>
      </c>
      <c r="BL9" s="43">
        <v>10.9925</v>
      </c>
      <c r="BM9" s="43">
        <v>10.9925</v>
      </c>
      <c r="BN9" s="43">
        <v>68.334999999999994</v>
      </c>
      <c r="BO9" s="43">
        <v>68.334999999999994</v>
      </c>
      <c r="BP9" s="43">
        <v>68.334999999999994</v>
      </c>
      <c r="BQ9" s="43">
        <v>68.334999999999994</v>
      </c>
      <c r="BR9" s="43">
        <v>159.50749999999999</v>
      </c>
      <c r="BS9" s="43">
        <v>159.50749999999999</v>
      </c>
      <c r="BT9" s="43">
        <v>159.50749999999999</v>
      </c>
      <c r="BU9" s="43">
        <v>159.50749999999999</v>
      </c>
      <c r="BV9" s="43">
        <v>156.74250000000001</v>
      </c>
      <c r="BW9" s="43">
        <v>156.74250000000001</v>
      </c>
      <c r="BX9" s="43">
        <v>156.74250000000001</v>
      </c>
      <c r="BY9" s="43">
        <v>156.74250000000001</v>
      </c>
      <c r="BZ9" s="43">
        <v>205.36750000000001</v>
      </c>
      <c r="CA9" s="43">
        <v>205.36750000000001</v>
      </c>
      <c r="CB9" s="43">
        <v>205.36750000000001</v>
      </c>
      <c r="CC9" s="43">
        <v>205.36750000000001</v>
      </c>
      <c r="CD9" s="43">
        <v>183.65</v>
      </c>
      <c r="CE9" s="43">
        <v>183.65</v>
      </c>
      <c r="CF9" s="43">
        <v>183.65</v>
      </c>
      <c r="CG9" s="43">
        <v>183.65</v>
      </c>
      <c r="CH9" s="43">
        <v>183.23</v>
      </c>
      <c r="CI9" s="43">
        <v>183.23</v>
      </c>
      <c r="CJ9" s="43">
        <v>183.23</v>
      </c>
      <c r="CK9" s="43">
        <v>183.23</v>
      </c>
      <c r="CL9" s="43">
        <v>147.78</v>
      </c>
      <c r="CM9" s="43">
        <v>147.78</v>
      </c>
      <c r="CN9" s="43">
        <v>147.78</v>
      </c>
      <c r="CO9" s="43">
        <v>147.78</v>
      </c>
      <c r="CP9" s="43">
        <v>150.35249999999999</v>
      </c>
      <c r="CQ9" s="43">
        <v>150.35249999999999</v>
      </c>
      <c r="CR9" s="43">
        <v>150.35249999999999</v>
      </c>
      <c r="CS9" s="43">
        <v>150.35249999999999</v>
      </c>
      <c r="CT9" s="44"/>
      <c r="CU9" s="44"/>
      <c r="CV9" s="44"/>
      <c r="CW9" s="45"/>
      <c r="CX9" s="46">
        <f>IF(SUM(B9:CW9)&lt;&gt;0,AVERAGEIF(B9:CW9,"&lt;&gt;"""),"")</f>
        <v>105.4325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40</v>
      </c>
      <c r="BK13" s="65">
        <v>60</v>
      </c>
      <c r="BL13" s="65">
        <v>110</v>
      </c>
      <c r="BM13" s="65">
        <v>87.301000000000002</v>
      </c>
      <c r="BN13" s="65">
        <v>78.989000000000004</v>
      </c>
      <c r="BO13" s="65">
        <v>160</v>
      </c>
      <c r="BP13" s="65">
        <v>205.20099999999999</v>
      </c>
      <c r="BQ13" s="65">
        <v>248.452</v>
      </c>
      <c r="BR13" s="65">
        <v>119.94</v>
      </c>
      <c r="BS13" s="65">
        <v>116.685</v>
      </c>
      <c r="BT13" s="65">
        <v>226.84800000000001</v>
      </c>
      <c r="BU13" s="65">
        <v>239.36500000000001</v>
      </c>
      <c r="BV13" s="65">
        <v>85.165000000000006</v>
      </c>
      <c r="BW13" s="65">
        <v>100.411</v>
      </c>
      <c r="BX13" s="65">
        <v>57.195</v>
      </c>
      <c r="BY13" s="65">
        <v>184.48599999999999</v>
      </c>
      <c r="BZ13" s="65"/>
      <c r="CA13" s="65">
        <v>61.575000000000003</v>
      </c>
      <c r="CB13" s="65">
        <v>11.576000000000001</v>
      </c>
      <c r="CC13" s="65">
        <v>22.416</v>
      </c>
      <c r="CD13" s="65">
        <v>27.312000000000001</v>
      </c>
      <c r="CE13" s="65">
        <v>27.103999999999999</v>
      </c>
      <c r="CF13" s="65"/>
      <c r="CG13" s="65"/>
      <c r="CH13" s="65">
        <v>127.024</v>
      </c>
      <c r="CI13" s="65">
        <v>59.62</v>
      </c>
      <c r="CJ13" s="65">
        <v>37.908000000000001</v>
      </c>
      <c r="CK13" s="65"/>
      <c r="CL13" s="65">
        <v>78.727000000000004</v>
      </c>
      <c r="CM13" s="65"/>
      <c r="CN13" s="65">
        <v>9.2100000000000009</v>
      </c>
      <c r="CO13" s="65">
        <v>68.248000000000005</v>
      </c>
      <c r="CP13" s="65">
        <v>33.582000000000001</v>
      </c>
      <c r="CQ13" s="65">
        <v>60.250999999999998</v>
      </c>
      <c r="CR13" s="65">
        <v>109.116</v>
      </c>
      <c r="CS13" s="65">
        <v>260.37900000000002</v>
      </c>
      <c r="CT13" s="66"/>
      <c r="CU13" s="66"/>
      <c r="CV13" s="66"/>
      <c r="CW13" s="67"/>
      <c r="CX13" s="68">
        <f t="array" ref="CX13">SUMPRODUCT(B13:CW13*0.25)</f>
        <v>778.52149999999983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114.422</v>
      </c>
      <c r="AY15" s="71">
        <v>109.83799999999999</v>
      </c>
      <c r="AZ15" s="71">
        <v>110.845</v>
      </c>
      <c r="BA15" s="71">
        <v>124.31699999999999</v>
      </c>
      <c r="BB15" s="71">
        <v>102.04300000000001</v>
      </c>
      <c r="BC15" s="71">
        <v>104.97</v>
      </c>
      <c r="BD15" s="71">
        <v>101.17400000000001</v>
      </c>
      <c r="BE15" s="71">
        <v>113.44199999999999</v>
      </c>
      <c r="BF15" s="71">
        <v>135.25700000000001</v>
      </c>
      <c r="BG15" s="71">
        <v>134.34800000000001</v>
      </c>
      <c r="BH15" s="71">
        <v>132.767</v>
      </c>
      <c r="BI15" s="71">
        <v>111.304</v>
      </c>
      <c r="BJ15" s="71">
        <v>89.777000000000001</v>
      </c>
      <c r="BK15" s="71">
        <v>75.83</v>
      </c>
      <c r="BL15" s="71">
        <v>0.72199999999999998</v>
      </c>
      <c r="BM15" s="71"/>
      <c r="BN15" s="71">
        <v>16.286999999999999</v>
      </c>
      <c r="BO15" s="71">
        <v>65.820999999999998</v>
      </c>
      <c r="BP15" s="71">
        <v>74.635999999999996</v>
      </c>
      <c r="BQ15" s="71">
        <v>35.081000000000003</v>
      </c>
      <c r="BR15" s="71">
        <v>28.295000000000002</v>
      </c>
      <c r="BS15" s="71">
        <v>28.18</v>
      </c>
      <c r="BT15" s="71">
        <v>27.84</v>
      </c>
      <c r="BU15" s="71">
        <v>28.026</v>
      </c>
      <c r="BV15" s="71">
        <v>28.738</v>
      </c>
      <c r="BW15" s="71">
        <v>28.765000000000001</v>
      </c>
      <c r="BX15" s="71">
        <v>28.61</v>
      </c>
      <c r="BY15" s="71">
        <v>24.53</v>
      </c>
      <c r="BZ15" s="71">
        <v>1.9890000000000001</v>
      </c>
      <c r="CA15" s="71">
        <v>28.332000000000001</v>
      </c>
      <c r="CB15" s="71">
        <v>27.271999999999998</v>
      </c>
      <c r="CC15" s="71">
        <v>27.183</v>
      </c>
      <c r="CD15" s="71">
        <v>26.773</v>
      </c>
      <c r="CE15" s="71">
        <v>27.742999999999999</v>
      </c>
      <c r="CF15" s="71">
        <v>23.786999999999999</v>
      </c>
      <c r="CG15" s="71"/>
      <c r="CH15" s="71">
        <v>30.192</v>
      </c>
      <c r="CI15" s="71">
        <v>29.741</v>
      </c>
      <c r="CJ15" s="71">
        <v>28.981999999999999</v>
      </c>
      <c r="CK15" s="71">
        <v>27.751999999999999</v>
      </c>
      <c r="CL15" s="71">
        <v>26.600999999999999</v>
      </c>
      <c r="CM15" s="71">
        <v>28.280999999999999</v>
      </c>
      <c r="CN15" s="71">
        <v>29.821000000000002</v>
      </c>
      <c r="CO15" s="71">
        <v>31.440999999999999</v>
      </c>
      <c r="CP15" s="71">
        <v>32.970999999999997</v>
      </c>
      <c r="CQ15" s="71">
        <v>31.791</v>
      </c>
      <c r="CR15" s="71">
        <v>30.751000000000001</v>
      </c>
      <c r="CS15" s="71">
        <v>30.001000000000001</v>
      </c>
      <c r="CT15" s="72"/>
      <c r="CU15" s="72"/>
      <c r="CV15" s="72"/>
      <c r="CW15" s="73"/>
      <c r="CX15" s="74">
        <f t="array" ref="CX15">SUMPRODUCT(B15:CW15*0.25)</f>
        <v>624.31725000000006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114.422</v>
      </c>
      <c r="AY18" s="77">
        <f t="shared" si="0"/>
        <v>109.83799999999999</v>
      </c>
      <c r="AZ18" s="77">
        <f t="shared" si="0"/>
        <v>110.845</v>
      </c>
      <c r="BA18" s="77">
        <f t="shared" si="0"/>
        <v>124.31699999999999</v>
      </c>
      <c r="BB18" s="77">
        <f t="shared" si="0"/>
        <v>102.04300000000001</v>
      </c>
      <c r="BC18" s="77">
        <f t="shared" si="0"/>
        <v>104.97</v>
      </c>
      <c r="BD18" s="77">
        <f t="shared" si="0"/>
        <v>101.17400000000001</v>
      </c>
      <c r="BE18" s="77">
        <f t="shared" si="0"/>
        <v>113.44199999999999</v>
      </c>
      <c r="BF18" s="77">
        <f t="shared" si="0"/>
        <v>135.25700000000001</v>
      </c>
      <c r="BG18" s="77">
        <f t="shared" si="0"/>
        <v>134.34800000000001</v>
      </c>
      <c r="BH18" s="77">
        <f t="shared" si="0"/>
        <v>132.767</v>
      </c>
      <c r="BI18" s="77">
        <f t="shared" si="0"/>
        <v>111.304</v>
      </c>
      <c r="BJ18" s="77">
        <f t="shared" si="0"/>
        <v>129.77699999999999</v>
      </c>
      <c r="BK18" s="77">
        <f t="shared" si="0"/>
        <v>135.82999999999998</v>
      </c>
      <c r="BL18" s="77">
        <f t="shared" si="0"/>
        <v>110.72199999999999</v>
      </c>
      <c r="BM18" s="77">
        <f t="shared" si="0"/>
        <v>87.301000000000002</v>
      </c>
      <c r="BN18" s="77">
        <f t="shared" si="0"/>
        <v>95.27600000000001</v>
      </c>
      <c r="BO18" s="77">
        <f t="shared" ref="BO18:CW18" si="1">SUM(BO11:BO17)</f>
        <v>225.821</v>
      </c>
      <c r="BP18" s="77">
        <f t="shared" si="1"/>
        <v>279.83699999999999</v>
      </c>
      <c r="BQ18" s="77">
        <f t="shared" si="1"/>
        <v>283.53300000000002</v>
      </c>
      <c r="BR18" s="77">
        <f t="shared" si="1"/>
        <v>148.23500000000001</v>
      </c>
      <c r="BS18" s="77">
        <f t="shared" si="1"/>
        <v>144.86500000000001</v>
      </c>
      <c r="BT18" s="77">
        <f t="shared" si="1"/>
        <v>254.68800000000002</v>
      </c>
      <c r="BU18" s="77">
        <f t="shared" si="1"/>
        <v>267.39100000000002</v>
      </c>
      <c r="BV18" s="77">
        <f t="shared" si="1"/>
        <v>113.90300000000001</v>
      </c>
      <c r="BW18" s="77">
        <f t="shared" si="1"/>
        <v>129.17599999999999</v>
      </c>
      <c r="BX18" s="77">
        <f t="shared" si="1"/>
        <v>85.805000000000007</v>
      </c>
      <c r="BY18" s="77">
        <f t="shared" si="1"/>
        <v>209.01599999999999</v>
      </c>
      <c r="BZ18" s="77">
        <f t="shared" si="1"/>
        <v>1.9890000000000001</v>
      </c>
      <c r="CA18" s="77">
        <f t="shared" si="1"/>
        <v>89.907000000000011</v>
      </c>
      <c r="CB18" s="77">
        <f t="shared" si="1"/>
        <v>38.847999999999999</v>
      </c>
      <c r="CC18" s="77">
        <f t="shared" si="1"/>
        <v>49.599000000000004</v>
      </c>
      <c r="CD18" s="77">
        <f t="shared" si="1"/>
        <v>54.085000000000001</v>
      </c>
      <c r="CE18" s="77">
        <f t="shared" si="1"/>
        <v>54.846999999999994</v>
      </c>
      <c r="CF18" s="77">
        <f t="shared" si="1"/>
        <v>23.786999999999999</v>
      </c>
      <c r="CG18" s="77">
        <f t="shared" si="1"/>
        <v>0</v>
      </c>
      <c r="CH18" s="77">
        <f t="shared" si="1"/>
        <v>157.21600000000001</v>
      </c>
      <c r="CI18" s="77">
        <f t="shared" si="1"/>
        <v>89.36099999999999</v>
      </c>
      <c r="CJ18" s="77">
        <f t="shared" si="1"/>
        <v>66.89</v>
      </c>
      <c r="CK18" s="77">
        <f t="shared" si="1"/>
        <v>27.751999999999999</v>
      </c>
      <c r="CL18" s="77">
        <f t="shared" si="1"/>
        <v>105.328</v>
      </c>
      <c r="CM18" s="77">
        <f t="shared" si="1"/>
        <v>28.280999999999999</v>
      </c>
      <c r="CN18" s="77">
        <f t="shared" si="1"/>
        <v>39.031000000000006</v>
      </c>
      <c r="CO18" s="77">
        <f t="shared" si="1"/>
        <v>99.689000000000007</v>
      </c>
      <c r="CP18" s="77">
        <f t="shared" si="1"/>
        <v>66.552999999999997</v>
      </c>
      <c r="CQ18" s="77">
        <f t="shared" si="1"/>
        <v>92.042000000000002</v>
      </c>
      <c r="CR18" s="77">
        <f t="shared" si="1"/>
        <v>139.86699999999999</v>
      </c>
      <c r="CS18" s="77">
        <f t="shared" si="1"/>
        <v>290.38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1402.8387499999999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>
        <v>4.3</v>
      </c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1.075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4</v>
      </c>
      <c r="AZ22" s="94">
        <v>3.8</v>
      </c>
      <c r="BA22" s="94">
        <v>3.6</v>
      </c>
      <c r="BB22" s="94"/>
      <c r="BC22" s="94"/>
      <c r="BD22" s="94"/>
      <c r="BE22" s="94"/>
      <c r="BF22" s="94"/>
      <c r="BG22" s="94">
        <v>3</v>
      </c>
      <c r="BH22" s="94">
        <v>3.7</v>
      </c>
      <c r="BI22" s="94">
        <v>3.7</v>
      </c>
      <c r="BJ22" s="94">
        <v>3.7</v>
      </c>
      <c r="BK22" s="94">
        <v>3.7</v>
      </c>
      <c r="BL22" s="94"/>
      <c r="BM22" s="94">
        <v>4.3390000000000004</v>
      </c>
      <c r="BN22" s="94"/>
      <c r="BO22" s="94"/>
      <c r="BP22" s="94">
        <v>12</v>
      </c>
      <c r="BQ22" s="94"/>
      <c r="BR22" s="94">
        <v>4.4130000000000003</v>
      </c>
      <c r="BS22" s="94"/>
      <c r="BT22" s="94"/>
      <c r="BU22" s="94">
        <v>21</v>
      </c>
      <c r="BV22" s="94"/>
      <c r="BW22" s="94"/>
      <c r="BX22" s="94"/>
      <c r="BY22" s="94"/>
      <c r="BZ22" s="94"/>
      <c r="CA22" s="94">
        <v>8</v>
      </c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19.738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3.8759999999999999</v>
      </c>
      <c r="AY23" s="99">
        <v>10.647</v>
      </c>
      <c r="AZ23" s="99">
        <v>11.183999999999999</v>
      </c>
      <c r="BA23" s="99">
        <v>11.185</v>
      </c>
      <c r="BB23" s="99">
        <v>2.1890000000000001</v>
      </c>
      <c r="BC23" s="99">
        <v>3.7970000000000002</v>
      </c>
      <c r="BD23" s="99">
        <v>3.7970000000000002</v>
      </c>
      <c r="BE23" s="99">
        <v>2</v>
      </c>
      <c r="BF23" s="99">
        <v>3</v>
      </c>
      <c r="BG23" s="99">
        <v>1.7969999999999999</v>
      </c>
      <c r="BH23" s="99">
        <v>7.407</v>
      </c>
      <c r="BI23" s="99">
        <v>5.4470000000000001</v>
      </c>
      <c r="BJ23" s="99">
        <v>1.647</v>
      </c>
      <c r="BK23" s="99">
        <v>5.2060000000000004</v>
      </c>
      <c r="BL23" s="99"/>
      <c r="BM23" s="99">
        <v>10.628</v>
      </c>
      <c r="BN23" s="99">
        <v>20.100000000000001</v>
      </c>
      <c r="BO23" s="99"/>
      <c r="BP23" s="99">
        <v>42.4</v>
      </c>
      <c r="BQ23" s="99">
        <v>0.19400000000000001</v>
      </c>
      <c r="BR23" s="99">
        <v>38.070999999999998</v>
      </c>
      <c r="BS23" s="99">
        <v>30.3</v>
      </c>
      <c r="BT23" s="99"/>
      <c r="BU23" s="99"/>
      <c r="BV23" s="99"/>
      <c r="BW23" s="99"/>
      <c r="BX23" s="99"/>
      <c r="BY23" s="99"/>
      <c r="BZ23" s="99">
        <v>10.321</v>
      </c>
      <c r="CA23" s="99">
        <v>23.14</v>
      </c>
      <c r="CB23" s="99"/>
      <c r="CC23" s="99"/>
      <c r="CD23" s="99"/>
      <c r="CE23" s="99"/>
      <c r="CF23" s="99"/>
      <c r="CG23" s="99">
        <v>9.8829999999999991</v>
      </c>
      <c r="CH23" s="99">
        <v>0.36699999999999999</v>
      </c>
      <c r="CI23" s="99">
        <v>0.36599999999999999</v>
      </c>
      <c r="CJ23" s="99">
        <v>0.36599999999999999</v>
      </c>
      <c r="CK23" s="99">
        <v>0.36599999999999999</v>
      </c>
      <c r="CL23" s="99">
        <v>1.6859999999999999</v>
      </c>
      <c r="CM23" s="99">
        <v>1.1000000000000001</v>
      </c>
      <c r="CN23" s="99">
        <v>1.4179999999999999</v>
      </c>
      <c r="CO23" s="99"/>
      <c r="CP23" s="99">
        <v>7.9560000000000004</v>
      </c>
      <c r="CQ23" s="99">
        <v>2.1</v>
      </c>
      <c r="CR23" s="99"/>
      <c r="CS23" s="99">
        <v>0.90900000000000003</v>
      </c>
      <c r="CT23" s="100"/>
      <c r="CU23" s="100"/>
      <c r="CV23" s="100"/>
      <c r="CW23" s="96"/>
      <c r="CX23" s="97">
        <f t="array" ref="CX23">SUMPRODUCT(B23:CW23*0.25)</f>
        <v>68.712500000000006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3.8759999999999999</v>
      </c>
      <c r="AY28" s="107">
        <f t="shared" si="2"/>
        <v>14.647</v>
      </c>
      <c r="AZ28" s="107">
        <f t="shared" si="2"/>
        <v>14.983999999999998</v>
      </c>
      <c r="BA28" s="107">
        <f t="shared" si="2"/>
        <v>14.785</v>
      </c>
      <c r="BB28" s="107">
        <f t="shared" si="2"/>
        <v>2.1890000000000001</v>
      </c>
      <c r="BC28" s="107">
        <f t="shared" si="2"/>
        <v>3.7970000000000002</v>
      </c>
      <c r="BD28" s="107">
        <f t="shared" si="2"/>
        <v>3.7970000000000002</v>
      </c>
      <c r="BE28" s="107">
        <f t="shared" si="2"/>
        <v>2</v>
      </c>
      <c r="BF28" s="107">
        <f t="shared" si="2"/>
        <v>3</v>
      </c>
      <c r="BG28" s="107">
        <f t="shared" si="2"/>
        <v>4.7969999999999997</v>
      </c>
      <c r="BH28" s="107">
        <f t="shared" si="2"/>
        <v>11.106999999999999</v>
      </c>
      <c r="BI28" s="107">
        <f t="shared" si="2"/>
        <v>9.1470000000000002</v>
      </c>
      <c r="BJ28" s="107">
        <f t="shared" si="2"/>
        <v>5.3470000000000004</v>
      </c>
      <c r="BK28" s="107">
        <f t="shared" si="2"/>
        <v>8.9060000000000006</v>
      </c>
      <c r="BL28" s="107">
        <f t="shared" si="2"/>
        <v>0</v>
      </c>
      <c r="BM28" s="107">
        <f t="shared" si="2"/>
        <v>14.967000000000001</v>
      </c>
      <c r="BN28" s="107">
        <f t="shared" si="2"/>
        <v>20.100000000000001</v>
      </c>
      <c r="BO28" s="107">
        <f t="shared" ref="BO28:CW28" si="3">SUM(BO21:BO27)</f>
        <v>0</v>
      </c>
      <c r="BP28" s="107">
        <f t="shared" si="3"/>
        <v>58.7</v>
      </c>
      <c r="BQ28" s="107">
        <f t="shared" si="3"/>
        <v>0.19400000000000001</v>
      </c>
      <c r="BR28" s="107">
        <f t="shared" si="3"/>
        <v>42.483999999999995</v>
      </c>
      <c r="BS28" s="107">
        <f t="shared" si="3"/>
        <v>30.3</v>
      </c>
      <c r="BT28" s="107">
        <f t="shared" si="3"/>
        <v>0</v>
      </c>
      <c r="BU28" s="107">
        <f t="shared" si="3"/>
        <v>21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10.321</v>
      </c>
      <c r="CA28" s="107">
        <f t="shared" si="3"/>
        <v>31.14</v>
      </c>
      <c r="CB28" s="107">
        <f t="shared" si="3"/>
        <v>0</v>
      </c>
      <c r="CC28" s="107">
        <f t="shared" si="3"/>
        <v>0</v>
      </c>
      <c r="CD28" s="107">
        <f t="shared" si="3"/>
        <v>0</v>
      </c>
      <c r="CE28" s="107">
        <f t="shared" si="3"/>
        <v>0</v>
      </c>
      <c r="CF28" s="107">
        <f t="shared" si="3"/>
        <v>0</v>
      </c>
      <c r="CG28" s="107">
        <f t="shared" si="3"/>
        <v>9.8829999999999991</v>
      </c>
      <c r="CH28" s="107">
        <f t="shared" si="3"/>
        <v>0.36699999999999999</v>
      </c>
      <c r="CI28" s="107">
        <f t="shared" si="3"/>
        <v>0.36599999999999999</v>
      </c>
      <c r="CJ28" s="107">
        <f t="shared" si="3"/>
        <v>0.36599999999999999</v>
      </c>
      <c r="CK28" s="107">
        <f t="shared" si="3"/>
        <v>0.36599999999999999</v>
      </c>
      <c r="CL28" s="107">
        <f t="shared" si="3"/>
        <v>1.6859999999999999</v>
      </c>
      <c r="CM28" s="107">
        <f t="shared" si="3"/>
        <v>1.1000000000000001</v>
      </c>
      <c r="CN28" s="107">
        <f t="shared" si="3"/>
        <v>1.4179999999999999</v>
      </c>
      <c r="CO28" s="107">
        <f t="shared" si="3"/>
        <v>0</v>
      </c>
      <c r="CP28" s="107">
        <f t="shared" si="3"/>
        <v>7.9560000000000004</v>
      </c>
      <c r="CQ28" s="107">
        <f t="shared" si="3"/>
        <v>2.1</v>
      </c>
      <c r="CR28" s="107">
        <f t="shared" si="3"/>
        <v>0</v>
      </c>
      <c r="CS28" s="107">
        <f t="shared" si="3"/>
        <v>0.90900000000000003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89.525500000000008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118.298</v>
      </c>
      <c r="AY32" s="94">
        <v>124.485</v>
      </c>
      <c r="AZ32" s="94">
        <v>125.82899999999999</v>
      </c>
      <c r="BA32" s="94">
        <v>139.102</v>
      </c>
      <c r="BB32" s="94">
        <v>104.232</v>
      </c>
      <c r="BC32" s="94">
        <v>108.767</v>
      </c>
      <c r="BD32" s="94">
        <v>104.971</v>
      </c>
      <c r="BE32" s="94">
        <v>115.44199999999999</v>
      </c>
      <c r="BF32" s="94">
        <v>138.25700000000001</v>
      </c>
      <c r="BG32" s="94">
        <v>139.14500000000001</v>
      </c>
      <c r="BH32" s="94">
        <v>143.874</v>
      </c>
      <c r="BI32" s="94">
        <v>120.45099999999999</v>
      </c>
      <c r="BJ32" s="94">
        <v>135.124</v>
      </c>
      <c r="BK32" s="94">
        <v>144.73599999999999</v>
      </c>
      <c r="BL32" s="94">
        <v>110.72199999999999</v>
      </c>
      <c r="BM32" s="94">
        <v>102.268</v>
      </c>
      <c r="BN32" s="94">
        <v>115.376</v>
      </c>
      <c r="BO32" s="94">
        <v>225.821</v>
      </c>
      <c r="BP32" s="94">
        <v>338.53699999999998</v>
      </c>
      <c r="BQ32" s="94">
        <v>283.72699999999998</v>
      </c>
      <c r="BR32" s="94">
        <v>190.71899999999999</v>
      </c>
      <c r="BS32" s="94">
        <v>175.16499999999999</v>
      </c>
      <c r="BT32" s="94">
        <v>254.68799999999999</v>
      </c>
      <c r="BU32" s="94">
        <v>288.39100000000002</v>
      </c>
      <c r="BV32" s="94">
        <v>113.90300000000001</v>
      </c>
      <c r="BW32" s="94">
        <v>129.17599999999999</v>
      </c>
      <c r="BX32" s="94">
        <v>85.805000000000007</v>
      </c>
      <c r="BY32" s="94">
        <v>209.01599999999999</v>
      </c>
      <c r="BZ32" s="94">
        <v>12.31</v>
      </c>
      <c r="CA32" s="94">
        <v>121.047</v>
      </c>
      <c r="CB32" s="94">
        <v>38.847999999999999</v>
      </c>
      <c r="CC32" s="94">
        <v>49.598999999999997</v>
      </c>
      <c r="CD32" s="94">
        <v>54.085000000000001</v>
      </c>
      <c r="CE32" s="94">
        <v>54.847000000000001</v>
      </c>
      <c r="CF32" s="94">
        <v>23.786999999999999</v>
      </c>
      <c r="CG32" s="94">
        <v>9.8829999999999991</v>
      </c>
      <c r="CH32" s="94">
        <v>157.583</v>
      </c>
      <c r="CI32" s="94">
        <v>89.727000000000004</v>
      </c>
      <c r="CJ32" s="94">
        <v>67.256</v>
      </c>
      <c r="CK32" s="94">
        <v>28.117999999999999</v>
      </c>
      <c r="CL32" s="94">
        <v>107.014</v>
      </c>
      <c r="CM32" s="94">
        <v>29.381</v>
      </c>
      <c r="CN32" s="94">
        <v>40.448999999999998</v>
      </c>
      <c r="CO32" s="94">
        <v>99.688999999999993</v>
      </c>
      <c r="CP32" s="94">
        <v>74.509</v>
      </c>
      <c r="CQ32" s="94">
        <v>94.141999999999996</v>
      </c>
      <c r="CR32" s="94">
        <v>139.86699999999999</v>
      </c>
      <c r="CS32" s="94">
        <v>291.28899999999999</v>
      </c>
      <c r="CT32" s="95"/>
      <c r="CU32" s="95"/>
      <c r="CV32" s="95"/>
      <c r="CW32" s="96"/>
      <c r="CX32" s="97">
        <f t="array" ref="CX32">SUMPRODUCT(B32:CW32*0.25)</f>
        <v>1492.3642499999999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118.298</v>
      </c>
      <c r="AY34" s="77">
        <f t="shared" si="4"/>
        <v>124.485</v>
      </c>
      <c r="AZ34" s="77">
        <f t="shared" si="4"/>
        <v>125.82899999999999</v>
      </c>
      <c r="BA34" s="77">
        <f t="shared" si="4"/>
        <v>139.102</v>
      </c>
      <c r="BB34" s="77">
        <f t="shared" si="4"/>
        <v>104.232</v>
      </c>
      <c r="BC34" s="77">
        <f t="shared" si="4"/>
        <v>108.767</v>
      </c>
      <c r="BD34" s="77">
        <f t="shared" si="4"/>
        <v>104.971</v>
      </c>
      <c r="BE34" s="77">
        <f t="shared" si="4"/>
        <v>115.44199999999999</v>
      </c>
      <c r="BF34" s="77">
        <f t="shared" si="4"/>
        <v>138.25700000000001</v>
      </c>
      <c r="BG34" s="77">
        <f t="shared" si="4"/>
        <v>139.14500000000001</v>
      </c>
      <c r="BH34" s="77">
        <f t="shared" si="4"/>
        <v>143.874</v>
      </c>
      <c r="BI34" s="77">
        <f t="shared" si="4"/>
        <v>120.45099999999999</v>
      </c>
      <c r="BJ34" s="77">
        <f t="shared" si="4"/>
        <v>135.124</v>
      </c>
      <c r="BK34" s="77">
        <f t="shared" si="4"/>
        <v>144.73599999999999</v>
      </c>
      <c r="BL34" s="77">
        <f t="shared" si="4"/>
        <v>110.72199999999999</v>
      </c>
      <c r="BM34" s="77">
        <f t="shared" si="4"/>
        <v>102.268</v>
      </c>
      <c r="BN34" s="77">
        <f t="shared" si="4"/>
        <v>115.376</v>
      </c>
      <c r="BO34" s="77">
        <f t="shared" ref="BO34:CW34" si="5">SUM(BO31:BO33)</f>
        <v>225.821</v>
      </c>
      <c r="BP34" s="77">
        <f t="shared" si="5"/>
        <v>338.53699999999998</v>
      </c>
      <c r="BQ34" s="77">
        <f t="shared" si="5"/>
        <v>283.72699999999998</v>
      </c>
      <c r="BR34" s="77">
        <f t="shared" si="5"/>
        <v>190.71899999999999</v>
      </c>
      <c r="BS34" s="77">
        <f t="shared" si="5"/>
        <v>175.16499999999999</v>
      </c>
      <c r="BT34" s="77">
        <f t="shared" si="5"/>
        <v>254.68799999999999</v>
      </c>
      <c r="BU34" s="77">
        <f t="shared" si="5"/>
        <v>288.39100000000002</v>
      </c>
      <c r="BV34" s="77">
        <f t="shared" si="5"/>
        <v>113.90300000000001</v>
      </c>
      <c r="BW34" s="77">
        <f t="shared" si="5"/>
        <v>129.17599999999999</v>
      </c>
      <c r="BX34" s="77">
        <f t="shared" si="5"/>
        <v>85.805000000000007</v>
      </c>
      <c r="BY34" s="77">
        <f t="shared" si="5"/>
        <v>209.01599999999999</v>
      </c>
      <c r="BZ34" s="77">
        <f t="shared" si="5"/>
        <v>12.31</v>
      </c>
      <c r="CA34" s="77">
        <f t="shared" si="5"/>
        <v>121.047</v>
      </c>
      <c r="CB34" s="77">
        <f t="shared" si="5"/>
        <v>38.847999999999999</v>
      </c>
      <c r="CC34" s="77">
        <f t="shared" si="5"/>
        <v>49.598999999999997</v>
      </c>
      <c r="CD34" s="77">
        <f t="shared" si="5"/>
        <v>54.085000000000001</v>
      </c>
      <c r="CE34" s="77">
        <f t="shared" si="5"/>
        <v>54.847000000000001</v>
      </c>
      <c r="CF34" s="77">
        <f t="shared" si="5"/>
        <v>23.786999999999999</v>
      </c>
      <c r="CG34" s="77">
        <f t="shared" si="5"/>
        <v>9.8829999999999991</v>
      </c>
      <c r="CH34" s="77">
        <f t="shared" si="5"/>
        <v>157.583</v>
      </c>
      <c r="CI34" s="77">
        <f t="shared" si="5"/>
        <v>89.727000000000004</v>
      </c>
      <c r="CJ34" s="77">
        <f t="shared" si="5"/>
        <v>67.256</v>
      </c>
      <c r="CK34" s="77">
        <f t="shared" si="5"/>
        <v>28.117999999999999</v>
      </c>
      <c r="CL34" s="77">
        <f t="shared" si="5"/>
        <v>107.014</v>
      </c>
      <c r="CM34" s="77">
        <f t="shared" si="5"/>
        <v>29.381</v>
      </c>
      <c r="CN34" s="77">
        <f t="shared" si="5"/>
        <v>40.448999999999998</v>
      </c>
      <c r="CO34" s="77">
        <f t="shared" si="5"/>
        <v>99.688999999999993</v>
      </c>
      <c r="CP34" s="77">
        <f t="shared" si="5"/>
        <v>74.509</v>
      </c>
      <c r="CQ34" s="77">
        <f t="shared" si="5"/>
        <v>94.141999999999996</v>
      </c>
      <c r="CR34" s="77">
        <f t="shared" si="5"/>
        <v>139.86699999999999</v>
      </c>
      <c r="CS34" s="77">
        <f t="shared" si="5"/>
        <v>291.28899999999999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1492.3642499999999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6.1</v>
      </c>
      <c r="CA39" s="120"/>
      <c r="CB39" s="120"/>
      <c r="CC39" s="120"/>
      <c r="CD39" s="120"/>
      <c r="CE39" s="120"/>
      <c r="CF39" s="120"/>
      <c r="CG39" s="120">
        <v>13.8</v>
      </c>
      <c r="CH39" s="120"/>
      <c r="CI39" s="120"/>
      <c r="CJ39" s="120"/>
      <c r="CK39" s="120">
        <v>32.4</v>
      </c>
      <c r="CL39" s="120">
        <v>15</v>
      </c>
      <c r="CM39" s="120"/>
      <c r="CN39" s="120">
        <v>18.100000000000001</v>
      </c>
      <c r="CO39" s="120">
        <v>14.5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24.975000000000001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6.1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13.8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32.4</v>
      </c>
      <c r="CL42" s="107">
        <f t="shared" si="7"/>
        <v>15</v>
      </c>
      <c r="CM42" s="107">
        <f t="shared" si="7"/>
        <v>0</v>
      </c>
      <c r="CN42" s="107">
        <f t="shared" si="7"/>
        <v>18.100000000000001</v>
      </c>
      <c r="CO42" s="107">
        <f t="shared" si="7"/>
        <v>14.5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24.975000000000001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6.1</v>
      </c>
      <c r="CA47" s="120"/>
      <c r="CB47" s="120"/>
      <c r="CC47" s="120"/>
      <c r="CD47" s="120"/>
      <c r="CE47" s="120"/>
      <c r="CF47" s="120"/>
      <c r="CG47" s="120">
        <v>13.8</v>
      </c>
      <c r="CH47" s="120"/>
      <c r="CI47" s="120"/>
      <c r="CJ47" s="120"/>
      <c r="CK47" s="120">
        <v>32.4</v>
      </c>
      <c r="CL47" s="120">
        <v>15</v>
      </c>
      <c r="CM47" s="120"/>
      <c r="CN47" s="120">
        <v>18.100000000000001</v>
      </c>
      <c r="CO47" s="120">
        <v>14.5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24.975000000000001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6.1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13.8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32.4</v>
      </c>
      <c r="CL51" s="107">
        <f t="shared" si="9"/>
        <v>15</v>
      </c>
      <c r="CM51" s="107">
        <f t="shared" si="9"/>
        <v>0</v>
      </c>
      <c r="CN51" s="107">
        <f t="shared" si="9"/>
        <v>18.100000000000001</v>
      </c>
      <c r="CO51" s="107">
        <f t="shared" si="9"/>
        <v>14.5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24.975000000000001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118.298</v>
      </c>
      <c r="AY54" s="107">
        <f t="shared" si="12"/>
        <v>124.485</v>
      </c>
      <c r="AZ54" s="107">
        <f t="shared" si="12"/>
        <v>125.82899999999999</v>
      </c>
      <c r="BA54" s="107">
        <f t="shared" si="12"/>
        <v>139.102</v>
      </c>
      <c r="BB54" s="107">
        <f t="shared" si="12"/>
        <v>104.232</v>
      </c>
      <c r="BC54" s="107">
        <f t="shared" si="12"/>
        <v>108.767</v>
      </c>
      <c r="BD54" s="107">
        <f t="shared" si="12"/>
        <v>104.971</v>
      </c>
      <c r="BE54" s="107">
        <f t="shared" si="12"/>
        <v>115.44199999999999</v>
      </c>
      <c r="BF54" s="107">
        <f t="shared" si="12"/>
        <v>138.25700000000001</v>
      </c>
      <c r="BG54" s="107">
        <f t="shared" si="12"/>
        <v>139.14500000000001</v>
      </c>
      <c r="BH54" s="107">
        <f t="shared" si="12"/>
        <v>143.874</v>
      </c>
      <c r="BI54" s="107">
        <f t="shared" si="12"/>
        <v>120.45100000000001</v>
      </c>
      <c r="BJ54" s="107">
        <f t="shared" si="12"/>
        <v>135.124</v>
      </c>
      <c r="BK54" s="107">
        <f t="shared" si="12"/>
        <v>144.73599999999999</v>
      </c>
      <c r="BL54" s="107">
        <f t="shared" si="12"/>
        <v>110.72199999999999</v>
      </c>
      <c r="BM54" s="107">
        <f t="shared" si="12"/>
        <v>102.268</v>
      </c>
      <c r="BN54" s="107">
        <f t="shared" si="12"/>
        <v>115.376</v>
      </c>
      <c r="BO54" s="107">
        <f t="shared" ref="BO54:CX54" si="13">BO18+BO28+BO42</f>
        <v>225.821</v>
      </c>
      <c r="BP54" s="107">
        <f t="shared" si="13"/>
        <v>338.53699999999998</v>
      </c>
      <c r="BQ54" s="107">
        <f t="shared" si="13"/>
        <v>283.72700000000003</v>
      </c>
      <c r="BR54" s="107">
        <f t="shared" si="13"/>
        <v>190.71899999999999</v>
      </c>
      <c r="BS54" s="107">
        <f t="shared" si="13"/>
        <v>175.16500000000002</v>
      </c>
      <c r="BT54" s="107">
        <f t="shared" si="13"/>
        <v>254.68800000000002</v>
      </c>
      <c r="BU54" s="107">
        <f t="shared" si="13"/>
        <v>288.39100000000002</v>
      </c>
      <c r="BV54" s="107">
        <f t="shared" si="13"/>
        <v>113.90300000000001</v>
      </c>
      <c r="BW54" s="107">
        <f t="shared" si="13"/>
        <v>129.17599999999999</v>
      </c>
      <c r="BX54" s="107">
        <f t="shared" si="13"/>
        <v>85.805000000000007</v>
      </c>
      <c r="BY54" s="107">
        <f t="shared" si="13"/>
        <v>209.01599999999999</v>
      </c>
      <c r="BZ54" s="107">
        <f t="shared" si="13"/>
        <v>18.41</v>
      </c>
      <c r="CA54" s="107">
        <f t="shared" si="13"/>
        <v>121.04700000000001</v>
      </c>
      <c r="CB54" s="107">
        <f t="shared" si="13"/>
        <v>38.847999999999999</v>
      </c>
      <c r="CC54" s="107">
        <f t="shared" si="13"/>
        <v>49.599000000000004</v>
      </c>
      <c r="CD54" s="107">
        <f t="shared" si="13"/>
        <v>54.085000000000001</v>
      </c>
      <c r="CE54" s="107">
        <f t="shared" si="13"/>
        <v>54.846999999999994</v>
      </c>
      <c r="CF54" s="107">
        <f t="shared" si="13"/>
        <v>23.786999999999999</v>
      </c>
      <c r="CG54" s="107">
        <f t="shared" si="13"/>
        <v>23.683</v>
      </c>
      <c r="CH54" s="107">
        <f t="shared" si="13"/>
        <v>157.583</v>
      </c>
      <c r="CI54" s="107">
        <f t="shared" si="13"/>
        <v>89.72699999999999</v>
      </c>
      <c r="CJ54" s="107">
        <f t="shared" si="13"/>
        <v>67.256</v>
      </c>
      <c r="CK54" s="107">
        <f t="shared" si="13"/>
        <v>60.518000000000001</v>
      </c>
      <c r="CL54" s="107">
        <f t="shared" si="13"/>
        <v>122.01400000000001</v>
      </c>
      <c r="CM54" s="107">
        <f t="shared" si="13"/>
        <v>29.381</v>
      </c>
      <c r="CN54" s="107">
        <f t="shared" si="13"/>
        <v>58.549000000000007</v>
      </c>
      <c r="CO54" s="107">
        <f t="shared" si="13"/>
        <v>114.18900000000001</v>
      </c>
      <c r="CP54" s="107">
        <f t="shared" si="13"/>
        <v>74.509</v>
      </c>
      <c r="CQ54" s="107">
        <f t="shared" si="13"/>
        <v>94.141999999999996</v>
      </c>
      <c r="CR54" s="107">
        <f t="shared" si="13"/>
        <v>139.86699999999999</v>
      </c>
      <c r="CS54" s="107">
        <f t="shared" si="13"/>
        <v>291.28899999999999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1517.3392499999998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-46</v>
      </c>
      <c r="AY5" s="25">
        <v>-35</v>
      </c>
      <c r="AZ5" s="25">
        <v>-45</v>
      </c>
      <c r="BA5" s="25">
        <v>-41</v>
      </c>
      <c r="BB5" s="25">
        <v>-26</v>
      </c>
      <c r="BC5" s="25">
        <v>-19</v>
      </c>
      <c r="BD5" s="25">
        <v>-19</v>
      </c>
      <c r="BE5" s="25">
        <v>-22</v>
      </c>
      <c r="BF5" s="25">
        <v>-49</v>
      </c>
      <c r="BG5" s="25">
        <v>-53</v>
      </c>
      <c r="BH5" s="25">
        <v>-67</v>
      </c>
      <c r="BI5" s="25">
        <v>-11.9</v>
      </c>
      <c r="BJ5" s="25">
        <v>-35.700000000000003</v>
      </c>
      <c r="BK5" s="25">
        <v>-68</v>
      </c>
      <c r="BL5" s="25">
        <v>-50.3</v>
      </c>
      <c r="BM5" s="25">
        <v>-81.3</v>
      </c>
      <c r="BN5" s="25">
        <v>-72.8</v>
      </c>
      <c r="BO5" s="25">
        <v>-225.1</v>
      </c>
      <c r="BP5" s="25">
        <v>-306.5</v>
      </c>
      <c r="BQ5" s="25">
        <v>-215.6</v>
      </c>
      <c r="BR5" s="25">
        <v>-168.8</v>
      </c>
      <c r="BS5" s="25">
        <v>-41.1</v>
      </c>
      <c r="BT5" s="25">
        <v>-177.7</v>
      </c>
      <c r="BU5" s="25">
        <v>-195.7</v>
      </c>
      <c r="BV5" s="25">
        <v>-38</v>
      </c>
      <c r="BW5" s="25">
        <v>-38</v>
      </c>
      <c r="BX5" s="25">
        <v>-2</v>
      </c>
      <c r="BY5" s="25">
        <v>-47</v>
      </c>
      <c r="BZ5" s="25">
        <v>6.1</v>
      </c>
      <c r="CA5" s="25">
        <v>-32.4</v>
      </c>
      <c r="CB5" s="25"/>
      <c r="CC5" s="25"/>
      <c r="CD5" s="25">
        <v>-18</v>
      </c>
      <c r="CE5" s="25"/>
      <c r="CF5" s="25"/>
      <c r="CG5" s="25">
        <v>13.8</v>
      </c>
      <c r="CH5" s="25">
        <v>-11</v>
      </c>
      <c r="CI5" s="25">
        <v>-4.5</v>
      </c>
      <c r="CJ5" s="25">
        <v>-0.8</v>
      </c>
      <c r="CK5" s="25">
        <v>32.4</v>
      </c>
      <c r="CL5" s="25">
        <v>15</v>
      </c>
      <c r="CM5" s="25">
        <v>-14</v>
      </c>
      <c r="CN5" s="25">
        <v>18.100000000000001</v>
      </c>
      <c r="CO5" s="25">
        <v>14.5</v>
      </c>
      <c r="CP5" s="25">
        <v>-30.9</v>
      </c>
      <c r="CQ5" s="25">
        <v>-21.4</v>
      </c>
      <c r="CR5" s="25">
        <v>-28.2</v>
      </c>
      <c r="CS5" s="25">
        <v>-69.2</v>
      </c>
      <c r="CT5" s="26"/>
      <c r="CU5" s="26"/>
      <c r="CV5" s="26"/>
      <c r="CW5" s="27"/>
      <c r="CX5" s="132">
        <f t="array" ref="CX5">SUMPRODUCT(B5:CW5*0.25)</f>
        <v>-581.99999999999989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-2</v>
      </c>
      <c r="AY8" s="138">
        <v>-3.15</v>
      </c>
      <c r="AZ8" s="138">
        <v>-3.8</v>
      </c>
      <c r="BA8" s="138">
        <v>-4.58</v>
      </c>
      <c r="BB8" s="138">
        <v>1</v>
      </c>
      <c r="BC8" s="138">
        <v>0</v>
      </c>
      <c r="BD8" s="138">
        <v>1</v>
      </c>
      <c r="BE8" s="138">
        <v>1</v>
      </c>
      <c r="BF8" s="138">
        <v>1</v>
      </c>
      <c r="BG8" s="138">
        <v>1</v>
      </c>
      <c r="BH8" s="138">
        <v>1</v>
      </c>
      <c r="BI8" s="138">
        <v>4.46</v>
      </c>
      <c r="BJ8" s="138">
        <v>1</v>
      </c>
      <c r="BK8" s="138">
        <v>3.06</v>
      </c>
      <c r="BL8" s="138">
        <v>9.9</v>
      </c>
      <c r="BM8" s="138">
        <v>30.01</v>
      </c>
      <c r="BN8" s="138">
        <v>10.02</v>
      </c>
      <c r="BO8" s="138">
        <v>29.9</v>
      </c>
      <c r="BP8" s="138">
        <v>101.06</v>
      </c>
      <c r="BQ8" s="138">
        <v>132.36000000000001</v>
      </c>
      <c r="BR8" s="138">
        <v>117.02</v>
      </c>
      <c r="BS8" s="138">
        <v>136.43</v>
      </c>
      <c r="BT8" s="138">
        <v>188.29</v>
      </c>
      <c r="BU8" s="138">
        <v>196.29</v>
      </c>
      <c r="BV8" s="138">
        <v>141.04</v>
      </c>
      <c r="BW8" s="138">
        <v>144.44</v>
      </c>
      <c r="BX8" s="138">
        <v>146.54</v>
      </c>
      <c r="BY8" s="138">
        <v>194.95</v>
      </c>
      <c r="BZ8" s="138">
        <v>172.09</v>
      </c>
      <c r="CA8" s="138">
        <v>233.89</v>
      </c>
      <c r="CB8" s="138">
        <v>186.91</v>
      </c>
      <c r="CC8" s="138">
        <v>228.58</v>
      </c>
      <c r="CD8" s="138">
        <v>233.17</v>
      </c>
      <c r="CE8" s="138">
        <v>190</v>
      </c>
      <c r="CF8" s="138">
        <v>153.62</v>
      </c>
      <c r="CG8" s="138">
        <v>157.81</v>
      </c>
      <c r="CH8" s="138">
        <v>209.96</v>
      </c>
      <c r="CI8" s="138">
        <v>190.53</v>
      </c>
      <c r="CJ8" s="138">
        <v>186.84</v>
      </c>
      <c r="CK8" s="138">
        <v>145.59</v>
      </c>
      <c r="CL8" s="138">
        <v>146.53</v>
      </c>
      <c r="CM8" s="138">
        <v>151.21</v>
      </c>
      <c r="CN8" s="138">
        <v>147.51</v>
      </c>
      <c r="CO8" s="138">
        <v>145.87</v>
      </c>
      <c r="CP8" s="138">
        <v>167.13</v>
      </c>
      <c r="CQ8" s="138">
        <v>147.76</v>
      </c>
      <c r="CR8" s="138">
        <v>145.69</v>
      </c>
      <c r="CS8" s="138">
        <v>140.83000000000001</v>
      </c>
      <c r="CT8" s="139"/>
      <c r="CU8" s="139"/>
      <c r="CV8" s="139"/>
      <c r="CW8" s="140"/>
      <c r="CX8" s="141">
        <f>IF(SUM(B8:CW8)&lt;&gt;0,AVERAGEIF(B8:CW8,"&lt;&gt;"""),"")</f>
        <v>105.4325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-3.3824999999999998</v>
      </c>
      <c r="AY9" s="43">
        <v>-3.3824999999999998</v>
      </c>
      <c r="AZ9" s="43">
        <v>-3.3824999999999998</v>
      </c>
      <c r="BA9" s="43">
        <v>-3.3824999999999998</v>
      </c>
      <c r="BB9" s="43">
        <v>0.75</v>
      </c>
      <c r="BC9" s="43">
        <v>0.75</v>
      </c>
      <c r="BD9" s="43">
        <v>0.75</v>
      </c>
      <c r="BE9" s="43">
        <v>0.75</v>
      </c>
      <c r="BF9" s="43">
        <v>1.865</v>
      </c>
      <c r="BG9" s="43">
        <v>1.865</v>
      </c>
      <c r="BH9" s="43">
        <v>1.865</v>
      </c>
      <c r="BI9" s="43">
        <v>1.865</v>
      </c>
      <c r="BJ9" s="43">
        <v>10.9925</v>
      </c>
      <c r="BK9" s="43">
        <v>10.9925</v>
      </c>
      <c r="BL9" s="43">
        <v>10.9925</v>
      </c>
      <c r="BM9" s="43">
        <v>10.9925</v>
      </c>
      <c r="BN9" s="43">
        <v>68.334999999999994</v>
      </c>
      <c r="BO9" s="43">
        <v>68.334999999999994</v>
      </c>
      <c r="BP9" s="43">
        <v>68.334999999999994</v>
      </c>
      <c r="BQ9" s="43">
        <v>68.334999999999994</v>
      </c>
      <c r="BR9" s="43">
        <v>159.50749999999999</v>
      </c>
      <c r="BS9" s="43">
        <v>159.50749999999999</v>
      </c>
      <c r="BT9" s="43">
        <v>159.50749999999999</v>
      </c>
      <c r="BU9" s="43">
        <v>159.50749999999999</v>
      </c>
      <c r="BV9" s="43">
        <v>156.74250000000001</v>
      </c>
      <c r="BW9" s="43">
        <v>156.74250000000001</v>
      </c>
      <c r="BX9" s="43">
        <v>156.74250000000001</v>
      </c>
      <c r="BY9" s="43">
        <v>156.74250000000001</v>
      </c>
      <c r="BZ9" s="43">
        <v>205.36750000000001</v>
      </c>
      <c r="CA9" s="43">
        <v>205.36750000000001</v>
      </c>
      <c r="CB9" s="43">
        <v>205.36750000000001</v>
      </c>
      <c r="CC9" s="43">
        <v>205.36750000000001</v>
      </c>
      <c r="CD9" s="43">
        <v>183.65</v>
      </c>
      <c r="CE9" s="43">
        <v>183.65</v>
      </c>
      <c r="CF9" s="43">
        <v>183.65</v>
      </c>
      <c r="CG9" s="43">
        <v>183.65</v>
      </c>
      <c r="CH9" s="43">
        <v>183.23</v>
      </c>
      <c r="CI9" s="43">
        <v>183.23</v>
      </c>
      <c r="CJ9" s="43">
        <v>183.23</v>
      </c>
      <c r="CK9" s="43">
        <v>183.23</v>
      </c>
      <c r="CL9" s="43">
        <v>147.78</v>
      </c>
      <c r="CM9" s="43">
        <v>147.78</v>
      </c>
      <c r="CN9" s="43">
        <v>147.78</v>
      </c>
      <c r="CO9" s="43">
        <v>147.78</v>
      </c>
      <c r="CP9" s="43">
        <v>150.35249999999999</v>
      </c>
      <c r="CQ9" s="43">
        <v>150.35249999999999</v>
      </c>
      <c r="CR9" s="43">
        <v>150.35249999999999</v>
      </c>
      <c r="CS9" s="43">
        <v>150.35249999999999</v>
      </c>
      <c r="CT9" s="44"/>
      <c r="CU9" s="44"/>
      <c r="CV9" s="44"/>
      <c r="CW9" s="45"/>
      <c r="CX9" s="142">
        <f>IF(SUM(B9:CW9)&lt;&gt;0,AVERAGEIF(B9:CW9,"&lt;&gt;"""),"")</f>
        <v>105.4325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46</v>
      </c>
      <c r="AY14" s="149">
        <v>35</v>
      </c>
      <c r="AZ14" s="149">
        <v>45</v>
      </c>
      <c r="BA14" s="149">
        <v>41</v>
      </c>
      <c r="BB14" s="149">
        <v>26</v>
      </c>
      <c r="BC14" s="149">
        <v>19</v>
      </c>
      <c r="BD14" s="149">
        <v>19</v>
      </c>
      <c r="BE14" s="149">
        <v>22</v>
      </c>
      <c r="BF14" s="149">
        <v>49</v>
      </c>
      <c r="BG14" s="149">
        <v>53</v>
      </c>
      <c r="BH14" s="149">
        <v>67</v>
      </c>
      <c r="BI14" s="149">
        <v>11.9</v>
      </c>
      <c r="BJ14" s="149">
        <v>35.700000000000003</v>
      </c>
      <c r="BK14" s="149">
        <v>68</v>
      </c>
      <c r="BL14" s="149">
        <v>50.3</v>
      </c>
      <c r="BM14" s="149">
        <v>81.3</v>
      </c>
      <c r="BN14" s="149">
        <v>72.8</v>
      </c>
      <c r="BO14" s="149">
        <v>225.1</v>
      </c>
      <c r="BP14" s="149">
        <v>306.5</v>
      </c>
      <c r="BQ14" s="149">
        <v>215.6</v>
      </c>
      <c r="BR14" s="149">
        <v>168.8</v>
      </c>
      <c r="BS14" s="149">
        <v>41.1</v>
      </c>
      <c r="BT14" s="149">
        <v>177.7</v>
      </c>
      <c r="BU14" s="149">
        <v>195.7</v>
      </c>
      <c r="BV14" s="149">
        <v>38</v>
      </c>
      <c r="BW14" s="149">
        <v>38</v>
      </c>
      <c r="BX14" s="149">
        <v>2</v>
      </c>
      <c r="BY14" s="149">
        <v>47</v>
      </c>
      <c r="BZ14" s="149"/>
      <c r="CA14" s="149">
        <v>32.4</v>
      </c>
      <c r="CB14" s="149"/>
      <c r="CC14" s="149"/>
      <c r="CD14" s="149">
        <v>18</v>
      </c>
      <c r="CE14" s="149"/>
      <c r="CF14" s="149"/>
      <c r="CG14" s="149"/>
      <c r="CH14" s="149">
        <v>11</v>
      </c>
      <c r="CI14" s="149">
        <v>4.5</v>
      </c>
      <c r="CJ14" s="149">
        <v>0.8</v>
      </c>
      <c r="CK14" s="149"/>
      <c r="CL14" s="149"/>
      <c r="CM14" s="149">
        <v>14</v>
      </c>
      <c r="CN14" s="149"/>
      <c r="CO14" s="149"/>
      <c r="CP14" s="149">
        <v>30.9</v>
      </c>
      <c r="CQ14" s="149">
        <v>21.4</v>
      </c>
      <c r="CR14" s="149">
        <v>28.2</v>
      </c>
      <c r="CS14" s="149">
        <v>69.2</v>
      </c>
      <c r="CT14" s="150"/>
      <c r="CU14" s="150"/>
      <c r="CV14" s="150"/>
      <c r="CW14" s="151"/>
      <c r="CX14" s="152">
        <f t="array" ref="CX14">SUMPRODUCT(B14:CW14*0.25)</f>
        <v>606.97499999999991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46</v>
      </c>
      <c r="AY17" s="160">
        <f t="shared" si="0"/>
        <v>35</v>
      </c>
      <c r="AZ17" s="160">
        <f t="shared" si="0"/>
        <v>45</v>
      </c>
      <c r="BA17" s="160">
        <f t="shared" si="0"/>
        <v>41</v>
      </c>
      <c r="BB17" s="160">
        <f t="shared" si="0"/>
        <v>26</v>
      </c>
      <c r="BC17" s="160">
        <f t="shared" si="0"/>
        <v>19</v>
      </c>
      <c r="BD17" s="160">
        <f t="shared" si="0"/>
        <v>19</v>
      </c>
      <c r="BE17" s="160">
        <f t="shared" si="0"/>
        <v>22</v>
      </c>
      <c r="BF17" s="160">
        <f t="shared" si="0"/>
        <v>49</v>
      </c>
      <c r="BG17" s="160">
        <f t="shared" si="0"/>
        <v>53</v>
      </c>
      <c r="BH17" s="160">
        <f t="shared" si="0"/>
        <v>67</v>
      </c>
      <c r="BI17" s="160">
        <f t="shared" si="0"/>
        <v>11.9</v>
      </c>
      <c r="BJ17" s="160">
        <f t="shared" si="0"/>
        <v>35.700000000000003</v>
      </c>
      <c r="BK17" s="160">
        <f t="shared" si="0"/>
        <v>68</v>
      </c>
      <c r="BL17" s="160">
        <f t="shared" si="0"/>
        <v>50.3</v>
      </c>
      <c r="BM17" s="160">
        <f t="shared" si="0"/>
        <v>81.3</v>
      </c>
      <c r="BN17" s="160">
        <f t="shared" si="0"/>
        <v>72.8</v>
      </c>
      <c r="BO17" s="160">
        <f t="shared" ref="BO17:CW17" si="1">SUM(BO12:BO16)</f>
        <v>225.1</v>
      </c>
      <c r="BP17" s="160">
        <f t="shared" si="1"/>
        <v>306.5</v>
      </c>
      <c r="BQ17" s="160">
        <f t="shared" si="1"/>
        <v>215.6</v>
      </c>
      <c r="BR17" s="160">
        <f t="shared" si="1"/>
        <v>168.8</v>
      </c>
      <c r="BS17" s="160">
        <f t="shared" si="1"/>
        <v>41.1</v>
      </c>
      <c r="BT17" s="160">
        <f t="shared" si="1"/>
        <v>177.7</v>
      </c>
      <c r="BU17" s="160">
        <f t="shared" si="1"/>
        <v>195.7</v>
      </c>
      <c r="BV17" s="160">
        <f t="shared" si="1"/>
        <v>38</v>
      </c>
      <c r="BW17" s="160">
        <f t="shared" si="1"/>
        <v>38</v>
      </c>
      <c r="BX17" s="160">
        <f t="shared" si="1"/>
        <v>2</v>
      </c>
      <c r="BY17" s="160">
        <f t="shared" si="1"/>
        <v>47</v>
      </c>
      <c r="BZ17" s="160">
        <f t="shared" si="1"/>
        <v>0</v>
      </c>
      <c r="CA17" s="160">
        <f t="shared" si="1"/>
        <v>32.4</v>
      </c>
      <c r="CB17" s="160">
        <f t="shared" si="1"/>
        <v>0</v>
      </c>
      <c r="CC17" s="160">
        <f t="shared" si="1"/>
        <v>0</v>
      </c>
      <c r="CD17" s="160">
        <f t="shared" si="1"/>
        <v>18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11</v>
      </c>
      <c r="CI17" s="160">
        <f t="shared" si="1"/>
        <v>4.5</v>
      </c>
      <c r="CJ17" s="160">
        <f t="shared" si="1"/>
        <v>0.8</v>
      </c>
      <c r="CK17" s="160">
        <f t="shared" si="1"/>
        <v>0</v>
      </c>
      <c r="CL17" s="160">
        <f t="shared" si="1"/>
        <v>0</v>
      </c>
      <c r="CM17" s="160">
        <f t="shared" si="1"/>
        <v>14</v>
      </c>
      <c r="CN17" s="160">
        <f t="shared" si="1"/>
        <v>0</v>
      </c>
      <c r="CO17" s="160">
        <f t="shared" si="1"/>
        <v>0</v>
      </c>
      <c r="CP17" s="160">
        <f t="shared" si="1"/>
        <v>30.9</v>
      </c>
      <c r="CQ17" s="160">
        <f t="shared" si="1"/>
        <v>21.4</v>
      </c>
      <c r="CR17" s="160">
        <f t="shared" si="1"/>
        <v>28.2</v>
      </c>
      <c r="CS17" s="160">
        <f t="shared" si="1"/>
        <v>69.2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606.97499999999991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6.1</v>
      </c>
      <c r="CA22" s="149"/>
      <c r="CB22" s="149"/>
      <c r="CC22" s="149"/>
      <c r="CD22" s="149"/>
      <c r="CE22" s="149"/>
      <c r="CF22" s="149"/>
      <c r="CG22" s="149">
        <v>13.8</v>
      </c>
      <c r="CH22" s="149"/>
      <c r="CI22" s="149"/>
      <c r="CJ22" s="149"/>
      <c r="CK22" s="149">
        <v>32.4</v>
      </c>
      <c r="CL22" s="149">
        <v>15</v>
      </c>
      <c r="CM22" s="149"/>
      <c r="CN22" s="149">
        <v>18.100000000000001</v>
      </c>
      <c r="CO22" s="149">
        <v>14.5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24.975000000000001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6.1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13.8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32.4</v>
      </c>
      <c r="CL25" s="160">
        <f t="shared" si="3"/>
        <v>15</v>
      </c>
      <c r="CM25" s="160">
        <f t="shared" si="3"/>
        <v>0</v>
      </c>
      <c r="CN25" s="160">
        <f t="shared" si="3"/>
        <v>18.100000000000001</v>
      </c>
      <c r="CO25" s="160">
        <f t="shared" si="3"/>
        <v>14.5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24.975000000000001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2026-04-29T08:33:52Z</dcterms:created>
  <dcterms:modified xsi:type="dcterms:W3CDTF">2026-04-29T08:33:54Z</dcterms:modified>
</cp:coreProperties>
</file>