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345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<sst xmlns="http://schemas.openxmlformats.org/spreadsheetml/2006/main" count="119" uniqueCount="54">
  <si>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21/02/2025 11:29:07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</si>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</sst>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57C-4D66-9F3D-E2AB5192AAD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757C-4D66-9F3D-E2AB5192AAD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5.04</c:v>
                </c:pt>
                <c:pt idx="13">
                  <c:v>4.5359999999999996</c:v>
                </c:pt>
                <c:pt idx="14">
                  <c:v>10.759</c:v>
                </c:pt>
                <c:pt idx="15">
                  <c:v>8.3260000000000005</c:v>
                </c:pt>
                <c:pt idx="16">
                  <c:v>8.1340000000000003</c:v>
                </c:pt>
                <c:pt idx="17">
                  <c:v>18.061999999999998</c:v>
                </c:pt>
                <c:pt idx="18">
                  <c:v>27.878</c:v>
                </c:pt>
                <c:pt idx="19">
                  <c:v>27.753</c:v>
                </c:pt>
                <c:pt idx="20">
                  <c:v>2.028</c:v>
                </c:pt>
                <c:pt idx="21">
                  <c:v>1.696</c:v>
                </c:pt>
                <c:pt idx="22">
                  <c:v>4.5920000000000005</c:v>
                </c:pt>
                <c:pt idx="23">
                  <c:v>1.601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57C-4D66-9F3D-E2AB5192AAD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16.960999999999999</c:v>
                </c:pt>
                <c:pt idx="13">
                  <c:v>12.777999999999999</c:v>
                </c:pt>
                <c:pt idx="14">
                  <c:v>46.337999999999994</c:v>
                </c:pt>
                <c:pt idx="15">
                  <c:v>22.901</c:v>
                </c:pt>
                <c:pt idx="16">
                  <c:v>16.443000000000001</c:v>
                </c:pt>
                <c:pt idx="17">
                  <c:v>16.318000000000001</c:v>
                </c:pt>
                <c:pt idx="18">
                  <c:v>24.062999999999999</c:v>
                </c:pt>
                <c:pt idx="19">
                  <c:v>16.344000000000001</c:v>
                </c:pt>
                <c:pt idx="20">
                  <c:v>11.248999999999999</c:v>
                </c:pt>
                <c:pt idx="21">
                  <c:v>7.8460000000000001</c:v>
                </c:pt>
                <c:pt idx="22">
                  <c:v>20.584</c:v>
                </c:pt>
                <c:pt idx="23">
                  <c:v>9.3919999999999995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57C-4D66-9F3D-E2AB5192AAD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57C-4D66-9F3D-E2AB5192AAD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57C-4D66-9F3D-E2AB5192AAD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57C-4D66-9F3D-E2AB5192AAD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57C-4D66-9F3D-E2AB5192AAD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57C-4D66-9F3D-E2AB5192AAD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6">
                  <c:v>138.93600000000001</c:v>
                </c:pt>
                <c:pt idx="17">
                  <c:v>1</c:v>
                </c:pt>
                <c:pt idx="20">
                  <c:v>4.9000000000000004</c:v>
                </c:pt>
                <c:pt idx="21">
                  <c:v>3.3879999999999999</c:v>
                </c:pt>
                <c:pt idx="22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57C-4D66-9F3D-E2AB5192AAD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40.5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57C-4D66-9F3D-E2AB5192AAD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11.561999999999999</c:v>
                </c:pt>
                <c:pt idx="13">
                  <c:v>29.09</c:v>
                </c:pt>
                <c:pt idx="14">
                  <c:v>39.495000000000005</c:v>
                </c:pt>
                <c:pt idx="16">
                  <c:v>3.585</c:v>
                </c:pt>
                <c:pt idx="17">
                  <c:v>11.218</c:v>
                </c:pt>
                <c:pt idx="18">
                  <c:v>14.446</c:v>
                </c:pt>
                <c:pt idx="19">
                  <c:v>11.586</c:v>
                </c:pt>
                <c:pt idx="20">
                  <c:v>27.911000000000001</c:v>
                </c:pt>
                <c:pt idx="21">
                  <c:v>34.572000000000003</c:v>
                </c:pt>
                <c:pt idx="22">
                  <c:v>24.990000000000002</c:v>
                </c:pt>
                <c:pt idx="23">
                  <c:v>7.875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57C-4D66-9F3D-E2AB5192AAD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57C-4D66-9F3D-E2AB5192AAD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57C-4D66-9F3D-E2AB5192AA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81.09</c:v>
                </c:pt>
                <c:pt idx="13">
                  <c:v>78.95</c:v>
                </c:pt>
                <c:pt idx="14">
                  <c:v>100.77</c:v>
                </c:pt>
                <c:pt idx="15">
                  <c:v>120.73</c:v>
                </c:pt>
                <c:pt idx="16">
                  <c:v>156.69999999999999</c:v>
                </c:pt>
                <c:pt idx="17">
                  <c:v>220.76</c:v>
                </c:pt>
                <c:pt idx="18">
                  <c:v>231.99</c:v>
                </c:pt>
                <c:pt idx="19">
                  <c:v>226.71</c:v>
                </c:pt>
                <c:pt idx="20">
                  <c:v>187.7</c:v>
                </c:pt>
                <c:pt idx="21">
                  <c:v>173.36</c:v>
                </c:pt>
                <c:pt idx="22">
                  <c:v>159.32</c:v>
                </c:pt>
                <c:pt idx="23">
                  <c:v>119.5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57C-4D66-9F3D-E2AB5192AA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9D4-4719-A431-8B5D1ACFDD1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6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D4-4719-A431-8B5D1ACFDD1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6.7759999999999998</c:v>
                </c:pt>
                <c:pt idx="15">
                  <c:v>10</c:v>
                </c:pt>
                <c:pt idx="16">
                  <c:v>48.663000000000004</c:v>
                </c:pt>
                <c:pt idx="17">
                  <c:v>16.536000000000001</c:v>
                </c:pt>
                <c:pt idx="18">
                  <c:v>5.0940000000000003</c:v>
                </c:pt>
                <c:pt idx="19">
                  <c:v>12.154</c:v>
                </c:pt>
                <c:pt idx="21">
                  <c:v>3</c:v>
                </c:pt>
                <c:pt idx="2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9D4-4719-A431-8B5D1ACFDD1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4">
                  <c:v>17.512</c:v>
                </c:pt>
                <c:pt idx="16">
                  <c:v>19.11</c:v>
                </c:pt>
                <c:pt idx="17">
                  <c:v>12.856</c:v>
                </c:pt>
                <c:pt idx="18">
                  <c:v>17.684000000000001</c:v>
                </c:pt>
                <c:pt idx="19">
                  <c:v>1.3199999999999998</c:v>
                </c:pt>
                <c:pt idx="20">
                  <c:v>0.23300000000000001</c:v>
                </c:pt>
                <c:pt idx="21">
                  <c:v>4.2</c:v>
                </c:pt>
                <c:pt idx="22">
                  <c:v>9.4390000000000001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9D4-4719-A431-8B5D1ACFDD1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9D4-4719-A431-8B5D1ACFDD1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9D4-4719-A431-8B5D1ACFDD1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9D4-4719-A431-8B5D1ACFDD1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9D4-4719-A431-8B5D1ACFDD1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9D4-4719-A431-8B5D1ACFDD1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2">
                  <c:v>17.061</c:v>
                </c:pt>
                <c:pt idx="13">
                  <c:v>29.925999999999998</c:v>
                </c:pt>
                <c:pt idx="1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9D4-4719-A431-8B5D1ACFDD1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54.7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9D4-4719-A431-8B5D1ACFDD1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9.7259999999999991</c:v>
                </c:pt>
                <c:pt idx="13">
                  <c:v>16.478000000000002</c:v>
                </c:pt>
                <c:pt idx="14">
                  <c:v>69.08</c:v>
                </c:pt>
                <c:pt idx="15">
                  <c:v>61.679000000000002</c:v>
                </c:pt>
                <c:pt idx="16">
                  <c:v>95.325000000000003</c:v>
                </c:pt>
                <c:pt idx="17">
                  <c:v>17.206000000000003</c:v>
                </c:pt>
                <c:pt idx="18">
                  <c:v>43.609000000000002</c:v>
                </c:pt>
                <c:pt idx="19">
                  <c:v>42.209000000000003</c:v>
                </c:pt>
                <c:pt idx="20">
                  <c:v>45.855000000000004</c:v>
                </c:pt>
                <c:pt idx="21">
                  <c:v>40.302</c:v>
                </c:pt>
                <c:pt idx="23">
                  <c:v>8.8680000000000003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9D4-4719-A431-8B5D1ACFDD1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9D4-4719-A431-8B5D1ACFDD1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9D4-4719-A431-8B5D1ACFDD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81.09</c:v>
                </c:pt>
                <c:pt idx="13">
                  <c:v>78.95</c:v>
                </c:pt>
                <c:pt idx="14">
                  <c:v>100.77</c:v>
                </c:pt>
                <c:pt idx="15">
                  <c:v>120.73</c:v>
                </c:pt>
                <c:pt idx="16">
                  <c:v>156.69999999999999</c:v>
                </c:pt>
                <c:pt idx="17">
                  <c:v>220.76</c:v>
                </c:pt>
                <c:pt idx="18">
                  <c:v>231.99</c:v>
                </c:pt>
                <c:pt idx="19">
                  <c:v>226.71</c:v>
                </c:pt>
                <c:pt idx="20">
                  <c:v>187.7</c:v>
                </c:pt>
                <c:pt idx="21">
                  <c:v>173.36</c:v>
                </c:pt>
                <c:pt idx="22">
                  <c:v>159.32</c:v>
                </c:pt>
                <c:pt idx="23">
                  <c:v>119.5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9D4-4719-A431-8B5D1ACFDD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45709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33.563000000000009</v>
      </c>
      <c r="O4" s="18">
        <v>46.404000000000003</v>
      </c>
      <c r="P4" s="18">
        <v>96.591999999999999</v>
      </c>
      <c r="Q4" s="18">
        <v>71.72699999999999</v>
      </c>
      <c r="R4" s="18">
        <v>167.09800000000001</v>
      </c>
      <c r="S4" s="18">
        <v>46.597999999999999</v>
      </c>
      <c r="T4" s="18">
        <v>66.387</v>
      </c>
      <c r="U4" s="18">
        <v>55.683</v>
      </c>
      <c r="V4" s="18">
        <v>46.088000000000001</v>
      </c>
      <c r="W4" s="18">
        <v>47.502000000000002</v>
      </c>
      <c r="X4" s="18">
        <v>64.165999999999997</v>
      </c>
      <c r="Y4" s="18">
        <v>18.867999999999999</v>
      </c>
      <c r="Z4" s="19"/>
      <c r="AA4" s="20">
        <f>SUM(B4:Z4)</f>
        <v>760.67600000000004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81.09</v>
      </c>
      <c r="O7" s="28">
        <v>78.95</v>
      </c>
      <c r="P7" s="28">
        <v>100.77</v>
      </c>
      <c r="Q7" s="28">
        <v>120.73</v>
      </c>
      <c r="R7" s="28">
        <v>156.69999999999999</v>
      </c>
      <c r="S7" s="28">
        <v>220.76</v>
      </c>
      <c r="T7" s="28">
        <v>231.99</v>
      </c>
      <c r="U7" s="28">
        <v>226.71</v>
      </c>
      <c r="V7" s="28">
        <v>187.7</v>
      </c>
      <c r="W7" s="28">
        <v>173.36</v>
      </c>
      <c r="X7" s="28">
        <v>159.32</v>
      </c>
      <c r="Y7" s="28">
        <v>119.5</v>
      </c>
      <c r="Z7" s="29"/>
      <c r="AA7" s="30">
        <f>IF(SUM(B7:Z7)&lt;&gt;0,AVERAGEIF(B7:Z7,"&lt;&gt;"""),"")</f>
        <v>154.79833333333335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>
        <v>138.93600000000001</v>
      </c>
      <c r="S12" s="52">
        <v>1</v>
      </c>
      <c r="T12" s="52"/>
      <c r="U12" s="52"/>
      <c r="V12" s="52">
        <v>4.9000000000000004</v>
      </c>
      <c r="W12" s="52">
        <v>3.3879999999999999</v>
      </c>
      <c r="X12" s="52">
        <v>14</v>
      </c>
      <c r="Y12" s="52"/>
      <c r="Z12" s="53"/>
      <c r="AA12" s="54">
        <f t="shared" si="0"/>
        <v>162.22400000000002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11.561999999999999</v>
      </c>
      <c r="O14" s="57">
        <v>29.09</v>
      </c>
      <c r="P14" s="57">
        <v>39.495000000000005</v>
      </c>
      <c r="Q14" s="57"/>
      <c r="R14" s="57">
        <v>3.585</v>
      </c>
      <c r="S14" s="57">
        <v>11.218</v>
      </c>
      <c r="T14" s="57">
        <v>14.446</v>
      </c>
      <c r="U14" s="57">
        <v>11.586</v>
      </c>
      <c r="V14" s="57">
        <v>27.911000000000001</v>
      </c>
      <c r="W14" s="57">
        <v>34.572000000000003</v>
      </c>
      <c r="X14" s="57">
        <v>24.990000000000002</v>
      </c>
      <c r="Y14" s="57">
        <v>7.875</v>
      </c>
      <c r="Z14" s="58"/>
      <c r="AA14" s="59">
        <f t="shared" si="0"/>
        <v>216.33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11.561999999999999</v>
      </c>
      <c r="O16" s="62">
        <f t="shared" si="1"/>
        <v>29.09</v>
      </c>
      <c r="P16" s="62">
        <f t="shared" si="1"/>
        <v>39.495000000000005</v>
      </c>
      <c r="Q16" s="62">
        <f t="shared" si="1"/>
        <v>0</v>
      </c>
      <c r="R16" s="62">
        <f t="shared" si="1"/>
        <v>142.52100000000002</v>
      </c>
      <c r="S16" s="62">
        <f t="shared" si="1"/>
        <v>12.218</v>
      </c>
      <c r="T16" s="62">
        <f t="shared" si="1"/>
        <v>14.446</v>
      </c>
      <c r="U16" s="62">
        <f t="shared" si="1"/>
        <v>11.586</v>
      </c>
      <c r="V16" s="62">
        <f t="shared" si="1"/>
        <v>32.811</v>
      </c>
      <c r="W16" s="62">
        <f t="shared" si="1"/>
        <v>37.96</v>
      </c>
      <c r="X16" s="62">
        <f t="shared" si="1"/>
        <v>38.99</v>
      </c>
      <c r="Y16" s="62">
        <f t="shared" si="1"/>
        <v>7.875</v>
      </c>
      <c r="Z16" s="63" t="str">
        <f t="shared" si="1"/>
        <v/>
      </c>
      <c r="AA16" s="64">
        <f>SUM(AA10:AA15)</f>
        <v>378.55400000000003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5.04</v>
      </c>
      <c r="O20" s="77">
        <v>4.5359999999999996</v>
      </c>
      <c r="P20" s="77">
        <v>10.759</v>
      </c>
      <c r="Q20" s="77">
        <v>8.3260000000000005</v>
      </c>
      <c r="R20" s="77">
        <v>8.1340000000000003</v>
      </c>
      <c r="S20" s="77">
        <v>18.061999999999998</v>
      </c>
      <c r="T20" s="77">
        <v>27.878</v>
      </c>
      <c r="U20" s="77">
        <v>27.753</v>
      </c>
      <c r="V20" s="77">
        <v>2.028</v>
      </c>
      <c r="W20" s="77">
        <v>1.696</v>
      </c>
      <c r="X20" s="77">
        <v>4.5920000000000005</v>
      </c>
      <c r="Y20" s="77">
        <v>1.601</v>
      </c>
      <c r="Z20" s="78"/>
      <c r="AA20" s="79">
        <f t="shared" si="2"/>
        <v>120.405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16.960999999999999</v>
      </c>
      <c r="O21" s="81">
        <v>12.777999999999999</v>
      </c>
      <c r="P21" s="81">
        <v>46.337999999999994</v>
      </c>
      <c r="Q21" s="81">
        <v>22.901</v>
      </c>
      <c r="R21" s="81">
        <v>16.443000000000001</v>
      </c>
      <c r="S21" s="81">
        <v>16.318000000000001</v>
      </c>
      <c r="T21" s="81">
        <v>24.062999999999999</v>
      </c>
      <c r="U21" s="81">
        <v>16.344000000000001</v>
      </c>
      <c r="V21" s="81">
        <v>11.248999999999999</v>
      </c>
      <c r="W21" s="81">
        <v>7.8460000000000001</v>
      </c>
      <c r="X21" s="81">
        <v>20.584</v>
      </c>
      <c r="Y21" s="81">
        <v>9.3919999999999995</v>
      </c>
      <c r="Z21" s="78"/>
      <c r="AA21" s="79">
        <f t="shared" si="2"/>
        <v>221.21699999999998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22.000999999999998</v>
      </c>
      <c r="O26" s="88">
        <f t="shared" si="3"/>
        <v>17.314</v>
      </c>
      <c r="P26" s="88">
        <f t="shared" si="3"/>
        <v>57.096999999999994</v>
      </c>
      <c r="Q26" s="88">
        <f t="shared" si="3"/>
        <v>31.227</v>
      </c>
      <c r="R26" s="88">
        <f t="shared" si="3"/>
        <v>24.577000000000002</v>
      </c>
      <c r="S26" s="88">
        <f t="shared" si="3"/>
        <v>34.379999999999995</v>
      </c>
      <c r="T26" s="88">
        <f t="shared" si="3"/>
        <v>51.941000000000003</v>
      </c>
      <c r="U26" s="88">
        <f t="shared" si="3"/>
        <v>44.097000000000001</v>
      </c>
      <c r="V26" s="88">
        <f t="shared" si="3"/>
        <v>13.276999999999999</v>
      </c>
      <c r="W26" s="88">
        <f t="shared" si="3"/>
        <v>9.5419999999999998</v>
      </c>
      <c r="X26" s="88">
        <f t="shared" si="3"/>
        <v>25.176000000000002</v>
      </c>
      <c r="Y26" s="88">
        <f t="shared" si="3"/>
        <v>10.992999999999999</v>
      </c>
      <c r="Z26" s="89" t="str">
        <f t="shared" si="3"/>
        <v/>
      </c>
      <c r="AA26" s="90">
        <f>SUM(AA19:AA25)</f>
        <v>341.62199999999996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33.563000000000002</v>
      </c>
      <c r="O30" s="77">
        <v>46.404000000000003</v>
      </c>
      <c r="P30" s="77">
        <v>96.591999999999999</v>
      </c>
      <c r="Q30" s="77">
        <v>31.227</v>
      </c>
      <c r="R30" s="77">
        <v>167.09800000000001</v>
      </c>
      <c r="S30" s="77">
        <v>46.597999999999999</v>
      </c>
      <c r="T30" s="77">
        <v>66.387</v>
      </c>
      <c r="U30" s="77">
        <v>55.683</v>
      </c>
      <c r="V30" s="77">
        <v>46.088000000000001</v>
      </c>
      <c r="W30" s="77">
        <v>47.502000000000002</v>
      </c>
      <c r="X30" s="77">
        <v>64.165999999999997</v>
      </c>
      <c r="Y30" s="77">
        <v>18.867999999999999</v>
      </c>
      <c r="Z30" s="78"/>
      <c r="AA30" s="79">
        <f>SUM(B30:Z30)</f>
        <v>720.17600000000004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33.563000000000002</v>
      </c>
      <c r="O32" s="62">
        <f t="shared" si="4"/>
        <v>46.404000000000003</v>
      </c>
      <c r="P32" s="62">
        <f t="shared" si="4"/>
        <v>96.591999999999999</v>
      </c>
      <c r="Q32" s="62">
        <f t="shared" si="4"/>
        <v>31.227</v>
      </c>
      <c r="R32" s="62">
        <f t="shared" si="4"/>
        <v>167.09800000000001</v>
      </c>
      <c r="S32" s="62">
        <f t="shared" si="4"/>
        <v>46.597999999999999</v>
      </c>
      <c r="T32" s="62">
        <f t="shared" si="4"/>
        <v>66.387</v>
      </c>
      <c r="U32" s="62">
        <f t="shared" si="4"/>
        <v>55.683</v>
      </c>
      <c r="V32" s="62">
        <f t="shared" si="4"/>
        <v>46.088000000000001</v>
      </c>
      <c r="W32" s="62">
        <f t="shared" si="4"/>
        <v>47.502000000000002</v>
      </c>
      <c r="X32" s="62">
        <f t="shared" si="4"/>
        <v>64.165999999999997</v>
      </c>
      <c r="Y32" s="62">
        <f t="shared" si="4"/>
        <v>18.867999999999999</v>
      </c>
      <c r="Z32" s="63" t="str">
        <f t="shared" si="4"/>
        <v/>
      </c>
      <c r="AA32" s="64">
        <f>SUM(AA29:AA31)</f>
        <v>720.17600000000004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>
        <v>40.5</v>
      </c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40.5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40.5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40.5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>
        <v>40.5</v>
      </c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40.5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40.5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40.5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33.562999999999995</v>
      </c>
      <c r="O52" s="88">
        <f t="shared" si="10"/>
        <v>46.403999999999996</v>
      </c>
      <c r="P52" s="88">
        <f t="shared" si="10"/>
        <v>96.591999999999999</v>
      </c>
      <c r="Q52" s="88">
        <f t="shared" si="10"/>
        <v>71.727000000000004</v>
      </c>
      <c r="R52" s="88">
        <f t="shared" si="10"/>
        <v>167.09800000000001</v>
      </c>
      <c r="S52" s="88">
        <f t="shared" si="10"/>
        <v>46.597999999999999</v>
      </c>
      <c r="T52" s="88">
        <f t="shared" si="10"/>
        <v>66.387</v>
      </c>
      <c r="U52" s="88">
        <f t="shared" si="10"/>
        <v>55.683</v>
      </c>
      <c r="V52" s="88">
        <f t="shared" si="10"/>
        <v>46.088000000000001</v>
      </c>
      <c r="W52" s="88">
        <f t="shared" si="10"/>
        <v>47.502000000000002</v>
      </c>
      <c r="X52" s="88">
        <f t="shared" si="10"/>
        <v>64.165999999999997</v>
      </c>
      <c r="Y52" s="88">
        <f t="shared" si="10"/>
        <v>18.867999999999999</v>
      </c>
      <c r="Z52" s="89" t="str">
        <f t="shared" si="10"/>
        <v/>
      </c>
      <c r="AA52" s="104">
        <f>SUM(B52:Z52)</f>
        <v>760.67600000000004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45709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33.563000000000002</v>
      </c>
      <c r="O4" s="18">
        <v>46.404000000000003</v>
      </c>
      <c r="P4" s="18">
        <v>96.591999999999999</v>
      </c>
      <c r="Q4" s="18">
        <v>71.679000000000002</v>
      </c>
      <c r="R4" s="18">
        <v>167.09800000000001</v>
      </c>
      <c r="S4" s="18">
        <v>46.597999999999999</v>
      </c>
      <c r="T4" s="18">
        <v>66.386999999999986</v>
      </c>
      <c r="U4" s="18">
        <v>55.683</v>
      </c>
      <c r="V4" s="18">
        <v>46.088000000000001</v>
      </c>
      <c r="W4" s="18">
        <v>47.501999999999995</v>
      </c>
      <c r="X4" s="18">
        <v>64.13900000000001</v>
      </c>
      <c r="Y4" s="18">
        <v>18.868000000000002</v>
      </c>
      <c r="Z4" s="19"/>
      <c r="AA4" s="20">
        <f>SUM(B4:Z4)</f>
        <v>760.601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81.09</v>
      </c>
      <c r="O7" s="28">
        <v>78.95</v>
      </c>
      <c r="P7" s="28">
        <v>100.77</v>
      </c>
      <c r="Q7" s="28">
        <v>120.73</v>
      </c>
      <c r="R7" s="28">
        <v>156.69999999999999</v>
      </c>
      <c r="S7" s="28">
        <v>220.76</v>
      </c>
      <c r="T7" s="28">
        <v>231.99</v>
      </c>
      <c r="U7" s="28">
        <v>226.71</v>
      </c>
      <c r="V7" s="28">
        <v>187.7</v>
      </c>
      <c r="W7" s="28">
        <v>173.36</v>
      </c>
      <c r="X7" s="28">
        <v>159.32</v>
      </c>
      <c r="Y7" s="28">
        <v>119.5</v>
      </c>
      <c r="Z7" s="29"/>
      <c r="AA7" s="30">
        <f>IF(SUM(B7:Z7)&lt;&gt;0,AVERAGEIF(B7:Z7,"&lt;&gt;"""),"")</f>
        <v>154.79833333333335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>
        <v>17.061</v>
      </c>
      <c r="O12" s="52">
        <v>29.925999999999998</v>
      </c>
      <c r="P12" s="52">
        <v>10</v>
      </c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56.986999999999995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9.7259999999999991</v>
      </c>
      <c r="O14" s="57">
        <v>16.478000000000002</v>
      </c>
      <c r="P14" s="57">
        <v>69.08</v>
      </c>
      <c r="Q14" s="57">
        <v>61.679000000000002</v>
      </c>
      <c r="R14" s="57">
        <v>95.325000000000003</v>
      </c>
      <c r="S14" s="57">
        <v>17.206000000000003</v>
      </c>
      <c r="T14" s="57">
        <v>43.609000000000002</v>
      </c>
      <c r="U14" s="57">
        <v>42.209000000000003</v>
      </c>
      <c r="V14" s="57">
        <v>45.855000000000004</v>
      </c>
      <c r="W14" s="57">
        <v>40.302</v>
      </c>
      <c r="X14" s="57"/>
      <c r="Y14" s="57">
        <v>8.8680000000000003</v>
      </c>
      <c r="Z14" s="58"/>
      <c r="AA14" s="59">
        <f t="shared" si="0"/>
        <v>450.33700000000005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26.786999999999999</v>
      </c>
      <c r="O16" s="62">
        <f t="shared" si="1"/>
        <v>46.403999999999996</v>
      </c>
      <c r="P16" s="62">
        <f t="shared" si="1"/>
        <v>79.08</v>
      </c>
      <c r="Q16" s="62">
        <f t="shared" si="1"/>
        <v>61.679000000000002</v>
      </c>
      <c r="R16" s="62">
        <f t="shared" si="1"/>
        <v>95.325000000000003</v>
      </c>
      <c r="S16" s="62">
        <f t="shared" si="1"/>
        <v>17.206000000000003</v>
      </c>
      <c r="T16" s="62">
        <f t="shared" si="1"/>
        <v>43.609000000000002</v>
      </c>
      <c r="U16" s="62">
        <f t="shared" si="1"/>
        <v>42.209000000000003</v>
      </c>
      <c r="V16" s="62">
        <f t="shared" si="1"/>
        <v>45.855000000000004</v>
      </c>
      <c r="W16" s="62">
        <f t="shared" si="1"/>
        <v>40.302</v>
      </c>
      <c r="X16" s="62">
        <f t="shared" si="1"/>
        <v>0</v>
      </c>
      <c r="Y16" s="62">
        <f t="shared" si="1"/>
        <v>8.8680000000000003</v>
      </c>
      <c r="Z16" s="63" t="str">
        <f t="shared" si="1"/>
        <v/>
      </c>
      <c r="AA16" s="64">
        <f>SUM(AA10:AA15)</f>
        <v>507.32400000000007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>
        <v>4</v>
      </c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4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6.7759999999999998</v>
      </c>
      <c r="O20" s="77"/>
      <c r="P20" s="77"/>
      <c r="Q20" s="77">
        <v>10</v>
      </c>
      <c r="R20" s="77">
        <v>48.663000000000004</v>
      </c>
      <c r="S20" s="77">
        <v>16.536000000000001</v>
      </c>
      <c r="T20" s="77">
        <v>5.0940000000000003</v>
      </c>
      <c r="U20" s="77">
        <v>12.154</v>
      </c>
      <c r="V20" s="77"/>
      <c r="W20" s="77">
        <v>3</v>
      </c>
      <c r="X20" s="77"/>
      <c r="Y20" s="77">
        <v>10</v>
      </c>
      <c r="Z20" s="78"/>
      <c r="AA20" s="79">
        <f t="shared" si="2"/>
        <v>112.223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>
        <v>17.512</v>
      </c>
      <c r="Q21" s="81"/>
      <c r="R21" s="81">
        <v>19.11</v>
      </c>
      <c r="S21" s="81">
        <v>12.856</v>
      </c>
      <c r="T21" s="81">
        <v>17.684000000000001</v>
      </c>
      <c r="U21" s="81">
        <v>1.3199999999999998</v>
      </c>
      <c r="V21" s="81">
        <v>0.23300000000000001</v>
      </c>
      <c r="W21" s="81">
        <v>4.2</v>
      </c>
      <c r="X21" s="81">
        <v>9.4390000000000001</v>
      </c>
      <c r="Y21" s="81"/>
      <c r="Z21" s="78"/>
      <c r="AA21" s="79">
        <f t="shared" si="2"/>
        <v>82.354000000000013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6.7759999999999998</v>
      </c>
      <c r="O26" s="88">
        <f t="shared" si="3"/>
        <v>0</v>
      </c>
      <c r="P26" s="88">
        <f t="shared" si="3"/>
        <v>17.512</v>
      </c>
      <c r="Q26" s="88">
        <f t="shared" si="3"/>
        <v>10</v>
      </c>
      <c r="R26" s="88">
        <f t="shared" si="3"/>
        <v>71.772999999999996</v>
      </c>
      <c r="S26" s="88">
        <f t="shared" si="3"/>
        <v>29.392000000000003</v>
      </c>
      <c r="T26" s="88">
        <f t="shared" si="3"/>
        <v>22.778000000000002</v>
      </c>
      <c r="U26" s="88">
        <f t="shared" si="3"/>
        <v>13.474</v>
      </c>
      <c r="V26" s="88">
        <f t="shared" si="3"/>
        <v>0.23300000000000001</v>
      </c>
      <c r="W26" s="88">
        <f t="shared" si="3"/>
        <v>7.2</v>
      </c>
      <c r="X26" s="88">
        <f t="shared" si="3"/>
        <v>9.4390000000000001</v>
      </c>
      <c r="Y26" s="88">
        <f t="shared" si="3"/>
        <v>10</v>
      </c>
      <c r="Z26" s="89" t="str">
        <f t="shared" si="3"/>
        <v/>
      </c>
      <c r="AA26" s="90">
        <f>SUM(AA19:AA25)</f>
        <v>198.577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33.563000000000002</v>
      </c>
      <c r="O30" s="77">
        <v>46.404000000000003</v>
      </c>
      <c r="P30" s="77">
        <v>96.591999999999999</v>
      </c>
      <c r="Q30" s="77">
        <v>71.679000000000002</v>
      </c>
      <c r="R30" s="77">
        <v>167.09800000000001</v>
      </c>
      <c r="S30" s="77">
        <v>46.597999999999999</v>
      </c>
      <c r="T30" s="77">
        <v>66.387</v>
      </c>
      <c r="U30" s="77">
        <v>55.683</v>
      </c>
      <c r="V30" s="77">
        <v>46.088000000000001</v>
      </c>
      <c r="W30" s="77">
        <v>47.502000000000002</v>
      </c>
      <c r="X30" s="77">
        <v>9.4390000000000001</v>
      </c>
      <c r="Y30" s="77">
        <v>18.867999999999999</v>
      </c>
      <c r="Z30" s="78"/>
      <c r="AA30" s="79">
        <f>SUM(B30:Z30)</f>
        <v>705.90099999999995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33.563000000000002</v>
      </c>
      <c r="O32" s="62">
        <f t="shared" si="4"/>
        <v>46.404000000000003</v>
      </c>
      <c r="P32" s="62">
        <f t="shared" si="4"/>
        <v>96.591999999999999</v>
      </c>
      <c r="Q32" s="62">
        <f t="shared" si="4"/>
        <v>71.679000000000002</v>
      </c>
      <c r="R32" s="62">
        <f t="shared" si="4"/>
        <v>167.09800000000001</v>
      </c>
      <c r="S32" s="62">
        <f t="shared" si="4"/>
        <v>46.597999999999999</v>
      </c>
      <c r="T32" s="62">
        <f t="shared" si="4"/>
        <v>66.387</v>
      </c>
      <c r="U32" s="62">
        <f t="shared" si="4"/>
        <v>55.683</v>
      </c>
      <c r="V32" s="62">
        <f t="shared" si="4"/>
        <v>46.088000000000001</v>
      </c>
      <c r="W32" s="62">
        <f t="shared" si="4"/>
        <v>47.502000000000002</v>
      </c>
      <c r="X32" s="62">
        <f t="shared" si="4"/>
        <v>9.4390000000000001</v>
      </c>
      <c r="Y32" s="62">
        <f t="shared" si="4"/>
        <v>18.867999999999999</v>
      </c>
      <c r="Z32" s="63" t="str">
        <f t="shared" si="4"/>
        <v/>
      </c>
      <c r="AA32" s="64">
        <f>SUM(AA29:AA31)</f>
        <v>705.90099999999995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>
        <v>54.7</v>
      </c>
      <c r="Y39" s="99"/>
      <c r="Z39" s="100"/>
      <c r="AA39" s="79">
        <f t="shared" si="5"/>
        <v>54.7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54.7</v>
      </c>
      <c r="Y40" s="88">
        <f t="shared" si="6"/>
        <v>0</v>
      </c>
      <c r="Z40" s="89" t="str">
        <f t="shared" si="6"/>
        <v/>
      </c>
      <c r="AA40" s="90">
        <f t="shared" si="5"/>
        <v>54.7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>
        <v>54.7</v>
      </c>
      <c r="Y47" s="99"/>
      <c r="Z47" s="100"/>
      <c r="AA47" s="79">
        <f t="shared" si="7"/>
        <v>54.7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54.7</v>
      </c>
      <c r="Y49" s="88">
        <f t="shared" si="8"/>
        <v>0</v>
      </c>
      <c r="Z49" s="89" t="str">
        <f t="shared" si="8"/>
        <v/>
      </c>
      <c r="AA49" s="90">
        <f t="shared" si="7"/>
        <v>54.7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33.563000000000002</v>
      </c>
      <c r="O52" s="88">
        <f t="shared" si="10"/>
        <v>46.403999999999996</v>
      </c>
      <c r="P52" s="88">
        <f t="shared" si="10"/>
        <v>96.591999999999999</v>
      </c>
      <c r="Q52" s="88">
        <f t="shared" si="10"/>
        <v>71.679000000000002</v>
      </c>
      <c r="R52" s="88">
        <f t="shared" si="10"/>
        <v>167.09800000000001</v>
      </c>
      <c r="S52" s="88">
        <f t="shared" si="10"/>
        <v>46.598000000000006</v>
      </c>
      <c r="T52" s="88">
        <f t="shared" si="10"/>
        <v>66.387</v>
      </c>
      <c r="U52" s="88">
        <f t="shared" si="10"/>
        <v>55.683000000000007</v>
      </c>
      <c r="V52" s="88">
        <f t="shared" si="10"/>
        <v>46.088000000000001</v>
      </c>
      <c r="W52" s="88">
        <f t="shared" si="10"/>
        <v>47.502000000000002</v>
      </c>
      <c r="X52" s="88">
        <f t="shared" si="10"/>
        <v>64.13900000000001</v>
      </c>
      <c r="Y52" s="88">
        <f t="shared" si="10"/>
        <v>18.868000000000002</v>
      </c>
      <c r="Z52" s="89" t="str">
        <f t="shared" si="10"/>
        <v/>
      </c>
      <c r="AA52" s="104">
        <f>SUM(B52:Z52)</f>
        <v>760.601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45709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>
        <v>-40.5</v>
      </c>
      <c r="R4" s="18"/>
      <c r="S4" s="18"/>
      <c r="T4" s="18"/>
      <c r="U4" s="18"/>
      <c r="V4" s="18"/>
      <c r="W4" s="18"/>
      <c r="X4" s="18">
        <v>54.7</v>
      </c>
      <c r="Y4" s="18"/>
      <c r="Z4" s="19"/>
      <c r="AA4" s="111">
        <f>SUM(B4:Z4)</f>
        <v>14.200000000000003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81.09</v>
      </c>
      <c r="O7" s="117">
        <v>78.95</v>
      </c>
      <c r="P7" s="117">
        <v>100.77</v>
      </c>
      <c r="Q7" s="117">
        <v>120.73</v>
      </c>
      <c r="R7" s="117">
        <v>156.69999999999999</v>
      </c>
      <c r="S7" s="117">
        <v>220.76</v>
      </c>
      <c r="T7" s="117">
        <v>231.99</v>
      </c>
      <c r="U7" s="117">
        <v>226.71</v>
      </c>
      <c r="V7" s="117">
        <v>187.7</v>
      </c>
      <c r="W7" s="117">
        <v>173.36</v>
      </c>
      <c r="X7" s="117">
        <v>159.32</v>
      </c>
      <c r="Y7" s="117">
        <v>119.5</v>
      </c>
      <c r="Z7" s="118"/>
      <c r="AA7" s="119">
        <f>IF(SUM(B7:Z7)&lt;&gt;0,AVERAGEIF(B7:Z7,"&lt;&gt;"""),"")</f>
        <v>154.79833333333335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>
        <v>40.5</v>
      </c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40.5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40.5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40.5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>
        <v>54.7</v>
      </c>
      <c r="Y23" s="133"/>
      <c r="Z23" s="131"/>
      <c r="AA23" s="132">
        <f t="shared" si="2"/>
        <v>54.7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54.7</v>
      </c>
      <c r="Y24" s="135">
        <f t="shared" si="3"/>
        <v>0</v>
      </c>
      <c r="Z24" s="136" t="str">
        <f t="shared" si="3"/>
        <v/>
      </c>
      <c r="AA24" s="90">
        <f t="shared" si="2"/>
        <v>54.7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2025-02-21T09:29:07Z</dcterms:created>
  <dcterms:modified xsi:type="dcterms:W3CDTF">2025-02-21T09:29:09Z</dcterms:modified>
</cp:coreProperties>
</file>