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<sst xmlns="http://schemas.openxmlformats.org/spreadsheetml/2006/main" count="119" uniqueCount="54">
  <si>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27/09/2025 11:25:39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</si>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</sst>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904-48D3-9B81-04EE47D521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904-48D3-9B81-04EE47D521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7</c:v>
                </c:pt>
                <c:pt idx="13">
                  <c:v>1.7</c:v>
                </c:pt>
                <c:pt idx="14">
                  <c:v>0.84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04-48D3-9B81-04EE47D521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6">
                  <c:v>9.3149999999999995</c:v>
                </c:pt>
                <c:pt idx="20">
                  <c:v>6.141</c:v>
                </c:pt>
                <c:pt idx="21">
                  <c:v>8.2050000000000001</c:v>
                </c:pt>
                <c:pt idx="22">
                  <c:v>15.355</c:v>
                </c:pt>
                <c:pt idx="23">
                  <c:v>32.952000000000005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04-48D3-9B81-04EE47D521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904-48D3-9B81-04EE47D521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904-48D3-9B81-04EE47D5211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904-48D3-9B81-04EE47D5211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904-48D3-9B81-04EE47D5211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904-48D3-9B81-04EE47D5211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10.79</c:v>
                </c:pt>
                <c:pt idx="17">
                  <c:v>5.3</c:v>
                </c:pt>
                <c:pt idx="18">
                  <c:v>9</c:v>
                </c:pt>
                <c:pt idx="19">
                  <c:v>18.074999999999999</c:v>
                </c:pt>
                <c:pt idx="22">
                  <c:v>7.42</c:v>
                </c:pt>
                <c:pt idx="23">
                  <c:v>10.62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904-48D3-9B81-04EE47D5211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9.5</c:v>
                </c:pt>
                <c:pt idx="13">
                  <c:v>0</c:v>
                </c:pt>
                <c:pt idx="14">
                  <c:v>0</c:v>
                </c:pt>
                <c:pt idx="15">
                  <c:v>42.6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04-48D3-9B81-04EE47D5211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38.391999999999996</c:v>
                </c:pt>
                <c:pt idx="13">
                  <c:v>56.49799999999999</c:v>
                </c:pt>
                <c:pt idx="14">
                  <c:v>57.737000000000002</c:v>
                </c:pt>
                <c:pt idx="15">
                  <c:v>6.2409999999999997</c:v>
                </c:pt>
                <c:pt idx="16">
                  <c:v>62.759</c:v>
                </c:pt>
                <c:pt idx="17">
                  <c:v>31.851999999999997</c:v>
                </c:pt>
                <c:pt idx="18">
                  <c:v>28.557000000000002</c:v>
                </c:pt>
                <c:pt idx="19">
                  <c:v>15.002999999999998</c:v>
                </c:pt>
                <c:pt idx="20">
                  <c:v>11.05</c:v>
                </c:pt>
                <c:pt idx="21">
                  <c:v>16.690999999999999</c:v>
                </c:pt>
                <c:pt idx="22">
                  <c:v>31.371000000000002</c:v>
                </c:pt>
                <c:pt idx="23">
                  <c:v>34.189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04-48D3-9B81-04EE47D5211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904-48D3-9B81-04EE47D5211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904-48D3-9B81-04EE47D52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68.930000000000007</c:v>
                </c:pt>
                <c:pt idx="13">
                  <c:v>50</c:v>
                </c:pt>
                <c:pt idx="14">
                  <c:v>60</c:v>
                </c:pt>
                <c:pt idx="15">
                  <c:v>76.83</c:v>
                </c:pt>
                <c:pt idx="16">
                  <c:v>98.79</c:v>
                </c:pt>
                <c:pt idx="17">
                  <c:v>111.3</c:v>
                </c:pt>
                <c:pt idx="18">
                  <c:v>141</c:v>
                </c:pt>
                <c:pt idx="19">
                  <c:v>155</c:v>
                </c:pt>
                <c:pt idx="20">
                  <c:v>124.68</c:v>
                </c:pt>
                <c:pt idx="21">
                  <c:v>112.87</c:v>
                </c:pt>
                <c:pt idx="22">
                  <c:v>106.42</c:v>
                </c:pt>
                <c:pt idx="23">
                  <c:v>101.62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04-48D3-9B81-04EE47D52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2DC-40F5-918E-FDCE12A604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2DC-40F5-918E-FDCE12A604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3">
                  <c:v>1</c:v>
                </c:pt>
                <c:pt idx="14">
                  <c:v>5.8119999999999994</c:v>
                </c:pt>
                <c:pt idx="15">
                  <c:v>2.8940000000000001</c:v>
                </c:pt>
                <c:pt idx="16">
                  <c:v>3.0529999999999999</c:v>
                </c:pt>
                <c:pt idx="17">
                  <c:v>3.2269999999999999</c:v>
                </c:pt>
                <c:pt idx="18">
                  <c:v>7.3520000000000003</c:v>
                </c:pt>
                <c:pt idx="19">
                  <c:v>7</c:v>
                </c:pt>
                <c:pt idx="20">
                  <c:v>4.3499999999999996</c:v>
                </c:pt>
                <c:pt idx="22">
                  <c:v>0.316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DC-40F5-918E-FDCE12A604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10.776999999999999</c:v>
                </c:pt>
                <c:pt idx="13">
                  <c:v>5.68</c:v>
                </c:pt>
                <c:pt idx="14">
                  <c:v>10.405000000000001</c:v>
                </c:pt>
                <c:pt idx="15">
                  <c:v>10.442</c:v>
                </c:pt>
                <c:pt idx="16">
                  <c:v>7.67</c:v>
                </c:pt>
                <c:pt idx="17">
                  <c:v>5.8570000000000002</c:v>
                </c:pt>
                <c:pt idx="18">
                  <c:v>3.4420000000000002</c:v>
                </c:pt>
                <c:pt idx="19">
                  <c:v>2.7809999999999997</c:v>
                </c:pt>
                <c:pt idx="20">
                  <c:v>3.5069999999999997</c:v>
                </c:pt>
                <c:pt idx="21">
                  <c:v>2.7800000000000002</c:v>
                </c:pt>
                <c:pt idx="22">
                  <c:v>2.819</c:v>
                </c:pt>
                <c:pt idx="23">
                  <c:v>0.67500000000000004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DC-40F5-918E-FDCE12A604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2DC-40F5-918E-FDCE12A604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2DC-40F5-918E-FDCE12A604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2DC-40F5-918E-FDCE12A604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2DC-40F5-918E-FDCE12A604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2DC-40F5-918E-FDCE12A604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9.4</c:v>
                </c:pt>
                <c:pt idx="21">
                  <c:v>10</c:v>
                </c:pt>
                <c:pt idx="23">
                  <c:v>19.501000000000001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2DC-40F5-918E-FDCE12A6044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28</c:v>
                </c:pt>
                <c:pt idx="14">
                  <c:v>35.700000000000003</c:v>
                </c:pt>
                <c:pt idx="15">
                  <c:v>0</c:v>
                </c:pt>
                <c:pt idx="16">
                  <c:v>57</c:v>
                </c:pt>
                <c:pt idx="17">
                  <c:v>12.3</c:v>
                </c:pt>
                <c:pt idx="18">
                  <c:v>24.4</c:v>
                </c:pt>
                <c:pt idx="19">
                  <c:v>12.4</c:v>
                </c:pt>
                <c:pt idx="20">
                  <c:v>7.1</c:v>
                </c:pt>
                <c:pt idx="21">
                  <c:v>5.3</c:v>
                </c:pt>
                <c:pt idx="22">
                  <c:v>47.6</c:v>
                </c:pt>
                <c:pt idx="23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2DC-40F5-918E-FDCE12A6044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44.152999999999999</c:v>
                </c:pt>
                <c:pt idx="13">
                  <c:v>23.5</c:v>
                </c:pt>
                <c:pt idx="14">
                  <c:v>6.6790000000000003</c:v>
                </c:pt>
                <c:pt idx="15">
                  <c:v>35.458999999999996</c:v>
                </c:pt>
                <c:pt idx="16">
                  <c:v>15.111000000000001</c:v>
                </c:pt>
                <c:pt idx="17">
                  <c:v>6.375</c:v>
                </c:pt>
                <c:pt idx="18">
                  <c:v>2.3940000000000001</c:v>
                </c:pt>
                <c:pt idx="19">
                  <c:v>10.913</c:v>
                </c:pt>
                <c:pt idx="20">
                  <c:v>2.2650000000000001</c:v>
                </c:pt>
                <c:pt idx="21">
                  <c:v>6.8030000000000008</c:v>
                </c:pt>
                <c:pt idx="22">
                  <c:v>3.3959999999999999</c:v>
                </c:pt>
                <c:pt idx="23">
                  <c:v>10.539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2DC-40F5-918E-FDCE12A6044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2DC-40F5-918E-FDCE12A6044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2DC-40F5-918E-FDCE12A604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68.930000000000007</c:v>
                </c:pt>
                <c:pt idx="13">
                  <c:v>50</c:v>
                </c:pt>
                <c:pt idx="14">
                  <c:v>60</c:v>
                </c:pt>
                <c:pt idx="15">
                  <c:v>76.83</c:v>
                </c:pt>
                <c:pt idx="16">
                  <c:v>98.79</c:v>
                </c:pt>
                <c:pt idx="17">
                  <c:v>111.3</c:v>
                </c:pt>
                <c:pt idx="18">
                  <c:v>141</c:v>
                </c:pt>
                <c:pt idx="19">
                  <c:v>155</c:v>
                </c:pt>
                <c:pt idx="20">
                  <c:v>124.68</c:v>
                </c:pt>
                <c:pt idx="21">
                  <c:v>112.87</c:v>
                </c:pt>
                <c:pt idx="22">
                  <c:v>106.42</c:v>
                </c:pt>
                <c:pt idx="23">
                  <c:v>101.62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2DC-40F5-918E-FDCE12A604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15" activePane="bottomRight" state="frozen"/>
      <selection sqref="A1:XFD1048576"/>
      <selection pane="topRight" sqref="A1:XFD1048576"/>
      <selection pane="bottomLeft" sqref="A1:XFD1048576"/>
      <selection pane="bottomRight" activeCell="B34" sqref="B34:AA34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54.892000000000003</v>
      </c>
      <c r="O4" s="18">
        <v>58.197999999999993</v>
      </c>
      <c r="P4" s="18">
        <v>58.576999999999998</v>
      </c>
      <c r="Q4" s="18">
        <v>48.841000000000001</v>
      </c>
      <c r="R4" s="18">
        <v>82.864000000000004</v>
      </c>
      <c r="S4" s="18">
        <v>37.152000000000001</v>
      </c>
      <c r="T4" s="18">
        <v>37.557000000000002</v>
      </c>
      <c r="U4" s="18">
        <v>33.077999999999996</v>
      </c>
      <c r="V4" s="18">
        <v>17.190999999999999</v>
      </c>
      <c r="W4" s="18">
        <v>24.896000000000001</v>
      </c>
      <c r="X4" s="18">
        <v>54.146000000000001</v>
      </c>
      <c r="Y4" s="18">
        <v>77.760999999999996</v>
      </c>
      <c r="Z4" s="19"/>
      <c r="AA4" s="20">
        <f>SUM(B4:Z4)</f>
        <v>585.15300000000002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68.930000000000007</v>
      </c>
      <c r="O7" s="28">
        <v>50</v>
      </c>
      <c r="P7" s="28">
        <v>60</v>
      </c>
      <c r="Q7" s="28">
        <v>76.83</v>
      </c>
      <c r="R7" s="28">
        <v>98.79</v>
      </c>
      <c r="S7" s="28">
        <v>111.3</v>
      </c>
      <c r="T7" s="28">
        <v>141</v>
      </c>
      <c r="U7" s="28">
        <v>155</v>
      </c>
      <c r="V7" s="28">
        <v>124.68</v>
      </c>
      <c r="W7" s="28">
        <v>112.87</v>
      </c>
      <c r="X7" s="28">
        <v>106.42</v>
      </c>
      <c r="Y7" s="28">
        <v>101.62</v>
      </c>
      <c r="Z7" s="29"/>
      <c r="AA7" s="30">
        <f>IF(SUM(B7:Z7)&lt;&gt;0,AVERAGEIF(B7:Z7,"&lt;&gt;"""),"")</f>
        <v>100.62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10.79</v>
      </c>
      <c r="S12" s="52">
        <v>5.3</v>
      </c>
      <c r="T12" s="52">
        <v>9</v>
      </c>
      <c r="U12" s="52">
        <v>18.074999999999999</v>
      </c>
      <c r="V12" s="52"/>
      <c r="W12" s="52"/>
      <c r="X12" s="52">
        <v>7.42</v>
      </c>
      <c r="Y12" s="52">
        <v>10.62</v>
      </c>
      <c r="Z12" s="53"/>
      <c r="AA12" s="54">
        <f t="shared" si="0"/>
        <v>61.204999999999998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38.391999999999996</v>
      </c>
      <c r="O14" s="57">
        <v>56.49799999999999</v>
      </c>
      <c r="P14" s="57">
        <v>57.737000000000002</v>
      </c>
      <c r="Q14" s="57">
        <v>6.2409999999999997</v>
      </c>
      <c r="R14" s="57">
        <v>62.759</v>
      </c>
      <c r="S14" s="57">
        <v>31.851999999999997</v>
      </c>
      <c r="T14" s="57">
        <v>28.557000000000002</v>
      </c>
      <c r="U14" s="57">
        <v>15.002999999999998</v>
      </c>
      <c r="V14" s="57">
        <v>11.05</v>
      </c>
      <c r="W14" s="57">
        <v>16.690999999999999</v>
      </c>
      <c r="X14" s="57">
        <v>31.371000000000002</v>
      </c>
      <c r="Y14" s="57">
        <v>34.189</v>
      </c>
      <c r="Z14" s="58"/>
      <c r="AA14" s="59">
        <f t="shared" si="0"/>
        <v>390.34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38.391999999999996</v>
      </c>
      <c r="O16" s="62">
        <f t="shared" si="1"/>
        <v>56.49799999999999</v>
      </c>
      <c r="P16" s="62">
        <f t="shared" si="1"/>
        <v>57.737000000000002</v>
      </c>
      <c r="Q16" s="62">
        <f t="shared" si="1"/>
        <v>6.2409999999999997</v>
      </c>
      <c r="R16" s="62">
        <f t="shared" si="1"/>
        <v>73.549000000000007</v>
      </c>
      <c r="S16" s="62">
        <f t="shared" si="1"/>
        <v>37.151999999999994</v>
      </c>
      <c r="T16" s="62">
        <f t="shared" si="1"/>
        <v>37.557000000000002</v>
      </c>
      <c r="U16" s="62">
        <f t="shared" si="1"/>
        <v>33.077999999999996</v>
      </c>
      <c r="V16" s="62">
        <f t="shared" si="1"/>
        <v>11.05</v>
      </c>
      <c r="W16" s="62">
        <f t="shared" si="1"/>
        <v>16.690999999999999</v>
      </c>
      <c r="X16" s="62">
        <f t="shared" si="1"/>
        <v>38.791000000000004</v>
      </c>
      <c r="Y16" s="62">
        <f t="shared" si="1"/>
        <v>44.808999999999997</v>
      </c>
      <c r="Z16" s="63" t="str">
        <f t="shared" si="1"/>
        <v/>
      </c>
      <c r="AA16" s="64">
        <f>SUM(AA10:AA15)</f>
        <v>451.54499999999996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7</v>
      </c>
      <c r="O20" s="77">
        <v>1.7</v>
      </c>
      <c r="P20" s="77">
        <v>0.84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9.5399999999999991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>
        <v>9.3149999999999995</v>
      </c>
      <c r="S21" s="81"/>
      <c r="T21" s="81"/>
      <c r="U21" s="81"/>
      <c r="V21" s="81">
        <v>6.141</v>
      </c>
      <c r="W21" s="81">
        <v>8.2050000000000001</v>
      </c>
      <c r="X21" s="81">
        <v>15.355</v>
      </c>
      <c r="Y21" s="81">
        <v>32.952000000000005</v>
      </c>
      <c r="Z21" s="78"/>
      <c r="AA21" s="79">
        <f t="shared" si="2"/>
        <v>71.968000000000018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</v>
      </c>
      <c r="O26" s="88">
        <f t="shared" si="3"/>
        <v>1.7</v>
      </c>
      <c r="P26" s="88">
        <f t="shared" si="3"/>
        <v>0.84</v>
      </c>
      <c r="Q26" s="88">
        <f t="shared" si="3"/>
        <v>0</v>
      </c>
      <c r="R26" s="88">
        <f t="shared" si="3"/>
        <v>9.3149999999999995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6.141</v>
      </c>
      <c r="W26" s="88">
        <f t="shared" si="3"/>
        <v>8.2050000000000001</v>
      </c>
      <c r="X26" s="88">
        <f t="shared" si="3"/>
        <v>15.355</v>
      </c>
      <c r="Y26" s="88">
        <f t="shared" si="3"/>
        <v>32.952000000000005</v>
      </c>
      <c r="Z26" s="89" t="str">
        <f t="shared" si="3"/>
        <v/>
      </c>
      <c r="AA26" s="90">
        <f>SUM(AA19:AA25)</f>
        <v>81.50800000000001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45.392000000000003</v>
      </c>
      <c r="O30" s="77">
        <v>58.198</v>
      </c>
      <c r="P30" s="77">
        <v>58.576999999999998</v>
      </c>
      <c r="Q30" s="77">
        <v>6.2409999999999997</v>
      </c>
      <c r="R30" s="77">
        <v>82.864000000000004</v>
      </c>
      <c r="S30" s="77">
        <v>37.152000000000001</v>
      </c>
      <c r="T30" s="77">
        <v>37.557000000000002</v>
      </c>
      <c r="U30" s="77">
        <v>33.078000000000003</v>
      </c>
      <c r="V30" s="77">
        <v>17.190999999999999</v>
      </c>
      <c r="W30" s="77">
        <v>24.896000000000001</v>
      </c>
      <c r="X30" s="77">
        <v>54.146000000000001</v>
      </c>
      <c r="Y30" s="77">
        <v>77.760999999999996</v>
      </c>
      <c r="Z30" s="78"/>
      <c r="AA30" s="79">
        <f>SUM(B30:Z30)</f>
        <v>533.05300000000011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45.392000000000003</v>
      </c>
      <c r="O32" s="62">
        <f t="shared" si="4"/>
        <v>58.198</v>
      </c>
      <c r="P32" s="62">
        <f t="shared" si="4"/>
        <v>58.576999999999998</v>
      </c>
      <c r="Q32" s="62">
        <f t="shared" si="4"/>
        <v>6.2409999999999997</v>
      </c>
      <c r="R32" s="62">
        <f t="shared" si="4"/>
        <v>82.864000000000004</v>
      </c>
      <c r="S32" s="62">
        <f t="shared" si="4"/>
        <v>37.152000000000001</v>
      </c>
      <c r="T32" s="62">
        <f t="shared" si="4"/>
        <v>37.557000000000002</v>
      </c>
      <c r="U32" s="62">
        <f t="shared" si="4"/>
        <v>33.078000000000003</v>
      </c>
      <c r="V32" s="62">
        <f t="shared" si="4"/>
        <v>17.190999999999999</v>
      </c>
      <c r="W32" s="62">
        <f t="shared" si="4"/>
        <v>24.896000000000001</v>
      </c>
      <c r="X32" s="62">
        <f t="shared" si="4"/>
        <v>54.146000000000001</v>
      </c>
      <c r="Y32" s="62">
        <f t="shared" si="4"/>
        <v>77.760999999999996</v>
      </c>
      <c r="Z32" s="63" t="str">
        <f t="shared" si="4"/>
        <v/>
      </c>
      <c r="AA32" s="64">
        <f>SUM(AA29:AA31)</f>
        <v>533.05300000000011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9.5</v>
      </c>
      <c r="O37" s="99"/>
      <c r="P37" s="99"/>
      <c r="Q37" s="99">
        <v>42.6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52.1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9.5</v>
      </c>
      <c r="O40" s="88">
        <f t="shared" si="6"/>
        <v>0</v>
      </c>
      <c r="P40" s="88">
        <f t="shared" si="6"/>
        <v>0</v>
      </c>
      <c r="Q40" s="88">
        <f t="shared" si="6"/>
        <v>42.6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52.1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9.5</v>
      </c>
      <c r="O45" s="99"/>
      <c r="P45" s="99"/>
      <c r="Q45" s="99">
        <v>42.6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52.1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9.5</v>
      </c>
      <c r="O49" s="88">
        <f t="shared" si="8"/>
        <v>0</v>
      </c>
      <c r="P49" s="88">
        <f t="shared" si="8"/>
        <v>0</v>
      </c>
      <c r="Q49" s="88">
        <f t="shared" si="8"/>
        <v>42.6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52.1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54.891999999999996</v>
      </c>
      <c r="O52" s="88">
        <f t="shared" si="10"/>
        <v>58.197999999999993</v>
      </c>
      <c r="P52" s="88">
        <f t="shared" si="10"/>
        <v>58.577000000000005</v>
      </c>
      <c r="Q52" s="88">
        <f t="shared" si="10"/>
        <v>48.841000000000001</v>
      </c>
      <c r="R52" s="88">
        <f t="shared" si="10"/>
        <v>82.864000000000004</v>
      </c>
      <c r="S52" s="88">
        <f t="shared" si="10"/>
        <v>37.151999999999994</v>
      </c>
      <c r="T52" s="88">
        <f t="shared" si="10"/>
        <v>37.557000000000002</v>
      </c>
      <c r="U52" s="88">
        <f t="shared" si="10"/>
        <v>33.077999999999996</v>
      </c>
      <c r="V52" s="88">
        <f t="shared" si="10"/>
        <v>17.191000000000003</v>
      </c>
      <c r="W52" s="88">
        <f t="shared" si="10"/>
        <v>24.896000000000001</v>
      </c>
      <c r="X52" s="88">
        <f t="shared" si="10"/>
        <v>54.146000000000001</v>
      </c>
      <c r="Y52" s="88">
        <f t="shared" si="10"/>
        <v>77.760999999999996</v>
      </c>
      <c r="Z52" s="89" t="str">
        <f t="shared" si="10"/>
        <v/>
      </c>
      <c r="AA52" s="104">
        <f>SUM(B52:Z52)</f>
        <v>585.15300000000002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45927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54.93</v>
      </c>
      <c r="O4" s="18">
        <v>58.18</v>
      </c>
      <c r="P4" s="18">
        <v>58.596000000000004</v>
      </c>
      <c r="Q4" s="18">
        <v>48.795000000000002</v>
      </c>
      <c r="R4" s="18">
        <v>82.833999999999989</v>
      </c>
      <c r="S4" s="18">
        <v>37.159000000000006</v>
      </c>
      <c r="T4" s="18">
        <v>37.587999999999994</v>
      </c>
      <c r="U4" s="18">
        <v>33.094000000000001</v>
      </c>
      <c r="V4" s="18">
        <v>17.222000000000001</v>
      </c>
      <c r="W4" s="18">
        <v>24.882999999999996</v>
      </c>
      <c r="X4" s="18">
        <v>54.131000000000007</v>
      </c>
      <c r="Y4" s="18">
        <v>77.714999999999989</v>
      </c>
      <c r="Z4" s="19"/>
      <c r="AA4" s="20">
        <f>SUM(B4:Z4)</f>
        <v>585.12699999999995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68.930000000000007</v>
      </c>
      <c r="O7" s="28">
        <v>50</v>
      </c>
      <c r="P7" s="28">
        <v>60</v>
      </c>
      <c r="Q7" s="28">
        <v>76.83</v>
      </c>
      <c r="R7" s="28">
        <v>98.79</v>
      </c>
      <c r="S7" s="28">
        <v>111.3</v>
      </c>
      <c r="T7" s="28">
        <v>141</v>
      </c>
      <c r="U7" s="28">
        <v>155</v>
      </c>
      <c r="V7" s="28">
        <v>124.68</v>
      </c>
      <c r="W7" s="28">
        <v>112.87</v>
      </c>
      <c r="X7" s="28">
        <v>106.42</v>
      </c>
      <c r="Y7" s="28">
        <v>101.62</v>
      </c>
      <c r="Z7" s="29"/>
      <c r="AA7" s="30">
        <f>IF(SUM(B7:Z7)&lt;&gt;0,AVERAGEIF(B7:Z7,"&lt;&gt;"""),"")</f>
        <v>100.62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9.4</v>
      </c>
      <c r="T12" s="52"/>
      <c r="U12" s="52"/>
      <c r="V12" s="52"/>
      <c r="W12" s="52">
        <v>10</v>
      </c>
      <c r="X12" s="52"/>
      <c r="Y12" s="52">
        <v>19.501000000000001</v>
      </c>
      <c r="Z12" s="53"/>
      <c r="AA12" s="54">
        <f t="shared" si="0"/>
        <v>38.900999999999996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44.152999999999999</v>
      </c>
      <c r="O14" s="57">
        <v>23.5</v>
      </c>
      <c r="P14" s="57">
        <v>6.6790000000000003</v>
      </c>
      <c r="Q14" s="57">
        <v>35.458999999999996</v>
      </c>
      <c r="R14" s="57">
        <v>15.111000000000001</v>
      </c>
      <c r="S14" s="57">
        <v>6.375</v>
      </c>
      <c r="T14" s="57">
        <v>2.3940000000000001</v>
      </c>
      <c r="U14" s="57">
        <v>10.913</v>
      </c>
      <c r="V14" s="57">
        <v>2.2650000000000001</v>
      </c>
      <c r="W14" s="57">
        <v>6.8030000000000008</v>
      </c>
      <c r="X14" s="57">
        <v>3.3959999999999999</v>
      </c>
      <c r="Y14" s="57">
        <v>10.539</v>
      </c>
      <c r="Z14" s="58"/>
      <c r="AA14" s="59">
        <f t="shared" si="0"/>
        <v>167.58699999999996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44.152999999999999</v>
      </c>
      <c r="O16" s="62">
        <f t="shared" si="1"/>
        <v>23.5</v>
      </c>
      <c r="P16" s="62">
        <f t="shared" si="1"/>
        <v>6.6790000000000003</v>
      </c>
      <c r="Q16" s="62">
        <f t="shared" si="1"/>
        <v>35.458999999999996</v>
      </c>
      <c r="R16" s="62">
        <f t="shared" si="1"/>
        <v>15.111000000000001</v>
      </c>
      <c r="S16" s="62">
        <f t="shared" si="1"/>
        <v>15.775</v>
      </c>
      <c r="T16" s="62">
        <f t="shared" si="1"/>
        <v>2.3940000000000001</v>
      </c>
      <c r="U16" s="62">
        <f t="shared" si="1"/>
        <v>10.913</v>
      </c>
      <c r="V16" s="62">
        <f t="shared" si="1"/>
        <v>2.2650000000000001</v>
      </c>
      <c r="W16" s="62">
        <f t="shared" si="1"/>
        <v>16.803000000000001</v>
      </c>
      <c r="X16" s="62">
        <f t="shared" si="1"/>
        <v>3.3959999999999999</v>
      </c>
      <c r="Y16" s="62">
        <f t="shared" si="1"/>
        <v>30.04</v>
      </c>
      <c r="Z16" s="63" t="str">
        <f t="shared" si="1"/>
        <v/>
      </c>
      <c r="AA16" s="64">
        <f>SUM(AA10:AA15)</f>
        <v>206.48799999999994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1</v>
      </c>
      <c r="P20" s="77">
        <v>5.8119999999999994</v>
      </c>
      <c r="Q20" s="77">
        <v>2.8940000000000001</v>
      </c>
      <c r="R20" s="77">
        <v>3.0529999999999999</v>
      </c>
      <c r="S20" s="77">
        <v>3.2269999999999999</v>
      </c>
      <c r="T20" s="77">
        <v>7.3520000000000003</v>
      </c>
      <c r="U20" s="77">
        <v>7</v>
      </c>
      <c r="V20" s="77">
        <v>4.3499999999999996</v>
      </c>
      <c r="W20" s="77"/>
      <c r="X20" s="77">
        <v>0.316</v>
      </c>
      <c r="Y20" s="77"/>
      <c r="Z20" s="78"/>
      <c r="AA20" s="79">
        <f t="shared" si="2"/>
        <v>35.004000000000005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10.776999999999999</v>
      </c>
      <c r="O21" s="81">
        <v>5.68</v>
      </c>
      <c r="P21" s="81">
        <v>10.405000000000001</v>
      </c>
      <c r="Q21" s="81">
        <v>10.442</v>
      </c>
      <c r="R21" s="81">
        <v>7.67</v>
      </c>
      <c r="S21" s="81">
        <v>5.8570000000000002</v>
      </c>
      <c r="T21" s="81">
        <v>3.4420000000000002</v>
      </c>
      <c r="U21" s="81">
        <v>2.7809999999999997</v>
      </c>
      <c r="V21" s="81">
        <v>3.5069999999999997</v>
      </c>
      <c r="W21" s="81">
        <v>2.7800000000000002</v>
      </c>
      <c r="X21" s="81">
        <v>2.819</v>
      </c>
      <c r="Y21" s="81">
        <v>0.67500000000000004</v>
      </c>
      <c r="Z21" s="78"/>
      <c r="AA21" s="79">
        <f t="shared" si="2"/>
        <v>66.834999999999994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10.776999999999999</v>
      </c>
      <c r="O26" s="88">
        <f t="shared" si="3"/>
        <v>6.68</v>
      </c>
      <c r="P26" s="88">
        <f t="shared" si="3"/>
        <v>16.216999999999999</v>
      </c>
      <c r="Q26" s="88">
        <f t="shared" si="3"/>
        <v>13.336</v>
      </c>
      <c r="R26" s="88">
        <f t="shared" si="3"/>
        <v>10.722999999999999</v>
      </c>
      <c r="S26" s="88">
        <f t="shared" si="3"/>
        <v>9.0839999999999996</v>
      </c>
      <c r="T26" s="88">
        <f t="shared" si="3"/>
        <v>10.794</v>
      </c>
      <c r="U26" s="88">
        <f t="shared" si="3"/>
        <v>9.7809999999999988</v>
      </c>
      <c r="V26" s="88">
        <f t="shared" si="3"/>
        <v>7.8569999999999993</v>
      </c>
      <c r="W26" s="88">
        <f t="shared" si="3"/>
        <v>2.7800000000000002</v>
      </c>
      <c r="X26" s="88">
        <f t="shared" si="3"/>
        <v>3.1349999999999998</v>
      </c>
      <c r="Y26" s="88">
        <f t="shared" si="3"/>
        <v>0.67500000000000004</v>
      </c>
      <c r="Z26" s="89" t="str">
        <f t="shared" si="3"/>
        <v/>
      </c>
      <c r="AA26" s="90">
        <f>SUM(AA19:AA25)</f>
        <v>101.839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54.93</v>
      </c>
      <c r="O30" s="77">
        <v>30.18</v>
      </c>
      <c r="P30" s="77">
        <v>22.896000000000001</v>
      </c>
      <c r="Q30" s="77">
        <v>48.795000000000002</v>
      </c>
      <c r="R30" s="77">
        <v>25.834</v>
      </c>
      <c r="S30" s="77">
        <v>24.859000000000002</v>
      </c>
      <c r="T30" s="77">
        <v>13.188000000000001</v>
      </c>
      <c r="U30" s="77">
        <v>20.693999999999999</v>
      </c>
      <c r="V30" s="77">
        <v>10.122</v>
      </c>
      <c r="W30" s="77">
        <v>19.582999999999998</v>
      </c>
      <c r="X30" s="77">
        <v>6.5309999999999997</v>
      </c>
      <c r="Y30" s="77">
        <v>30.715</v>
      </c>
      <c r="Z30" s="78"/>
      <c r="AA30" s="79">
        <f>SUM(B30:Z30)</f>
        <v>308.327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54.93</v>
      </c>
      <c r="O32" s="62">
        <f t="shared" si="4"/>
        <v>30.18</v>
      </c>
      <c r="P32" s="62">
        <f t="shared" si="4"/>
        <v>22.896000000000001</v>
      </c>
      <c r="Q32" s="62">
        <f t="shared" si="4"/>
        <v>48.795000000000002</v>
      </c>
      <c r="R32" s="62">
        <f t="shared" si="4"/>
        <v>25.834</v>
      </c>
      <c r="S32" s="62">
        <f t="shared" si="4"/>
        <v>24.859000000000002</v>
      </c>
      <c r="T32" s="62">
        <f t="shared" si="4"/>
        <v>13.188000000000001</v>
      </c>
      <c r="U32" s="62">
        <f t="shared" si="4"/>
        <v>20.693999999999999</v>
      </c>
      <c r="V32" s="62">
        <f t="shared" si="4"/>
        <v>10.122</v>
      </c>
      <c r="W32" s="62">
        <f t="shared" si="4"/>
        <v>19.582999999999998</v>
      </c>
      <c r="X32" s="62">
        <f t="shared" si="4"/>
        <v>6.5309999999999997</v>
      </c>
      <c r="Y32" s="62">
        <f t="shared" si="4"/>
        <v>30.715</v>
      </c>
      <c r="Z32" s="63" t="str">
        <f t="shared" si="4"/>
        <v/>
      </c>
      <c r="AA32" s="64">
        <f>SUM(AA29:AA31)</f>
        <v>308.327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28</v>
      </c>
      <c r="P37" s="99">
        <v>35.700000000000003</v>
      </c>
      <c r="Q37" s="99"/>
      <c r="R37" s="99">
        <v>57</v>
      </c>
      <c r="S37" s="99">
        <v>12.3</v>
      </c>
      <c r="T37" s="99">
        <v>24.4</v>
      </c>
      <c r="U37" s="99">
        <v>12.4</v>
      </c>
      <c r="V37" s="99">
        <v>7.1</v>
      </c>
      <c r="W37" s="99">
        <v>5.3</v>
      </c>
      <c r="X37" s="99">
        <v>47.6</v>
      </c>
      <c r="Y37" s="99">
        <v>47</v>
      </c>
      <c r="Z37" s="100"/>
      <c r="AA37" s="79">
        <f t="shared" si="5"/>
        <v>276.8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28</v>
      </c>
      <c r="P40" s="88">
        <f t="shared" si="6"/>
        <v>35.700000000000003</v>
      </c>
      <c r="Q40" s="88">
        <f t="shared" si="6"/>
        <v>0</v>
      </c>
      <c r="R40" s="88">
        <f t="shared" si="6"/>
        <v>57</v>
      </c>
      <c r="S40" s="88">
        <f t="shared" si="6"/>
        <v>12.3</v>
      </c>
      <c r="T40" s="88">
        <f t="shared" si="6"/>
        <v>24.4</v>
      </c>
      <c r="U40" s="88">
        <f t="shared" si="6"/>
        <v>12.4</v>
      </c>
      <c r="V40" s="88">
        <f t="shared" si="6"/>
        <v>7.1</v>
      </c>
      <c r="W40" s="88">
        <f t="shared" si="6"/>
        <v>5.3</v>
      </c>
      <c r="X40" s="88">
        <f t="shared" si="6"/>
        <v>47.6</v>
      </c>
      <c r="Y40" s="88">
        <f t="shared" si="6"/>
        <v>47</v>
      </c>
      <c r="Z40" s="89" t="str">
        <f t="shared" si="6"/>
        <v/>
      </c>
      <c r="AA40" s="90">
        <f t="shared" si="5"/>
        <v>276.8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28</v>
      </c>
      <c r="P45" s="99">
        <v>35.700000000000003</v>
      </c>
      <c r="Q45" s="99"/>
      <c r="R45" s="99">
        <v>57</v>
      </c>
      <c r="S45" s="99">
        <v>12.3</v>
      </c>
      <c r="T45" s="99">
        <v>24.4</v>
      </c>
      <c r="U45" s="99">
        <v>12.4</v>
      </c>
      <c r="V45" s="99">
        <v>7.1</v>
      </c>
      <c r="W45" s="99">
        <v>5.3</v>
      </c>
      <c r="X45" s="99">
        <v>47.6</v>
      </c>
      <c r="Y45" s="99">
        <v>47</v>
      </c>
      <c r="Z45" s="100"/>
      <c r="AA45" s="79">
        <f t="shared" si="7"/>
        <v>276.8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28</v>
      </c>
      <c r="P49" s="88">
        <f t="shared" si="8"/>
        <v>35.700000000000003</v>
      </c>
      <c r="Q49" s="88">
        <f t="shared" si="8"/>
        <v>0</v>
      </c>
      <c r="R49" s="88">
        <f t="shared" si="8"/>
        <v>57</v>
      </c>
      <c r="S49" s="88">
        <f t="shared" si="8"/>
        <v>12.3</v>
      </c>
      <c r="T49" s="88">
        <f t="shared" si="8"/>
        <v>24.4</v>
      </c>
      <c r="U49" s="88">
        <f t="shared" si="8"/>
        <v>12.4</v>
      </c>
      <c r="V49" s="88">
        <f t="shared" si="8"/>
        <v>7.1</v>
      </c>
      <c r="W49" s="88">
        <f t="shared" si="8"/>
        <v>5.3</v>
      </c>
      <c r="X49" s="88">
        <f t="shared" si="8"/>
        <v>47.6</v>
      </c>
      <c r="Y49" s="88">
        <f t="shared" si="8"/>
        <v>47</v>
      </c>
      <c r="Z49" s="89" t="str">
        <f t="shared" si="8"/>
        <v/>
      </c>
      <c r="AA49" s="90">
        <f t="shared" si="7"/>
        <v>276.8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54.93</v>
      </c>
      <c r="O52" s="88">
        <f t="shared" si="10"/>
        <v>58.18</v>
      </c>
      <c r="P52" s="88">
        <f t="shared" si="10"/>
        <v>58.596000000000004</v>
      </c>
      <c r="Q52" s="88">
        <f t="shared" si="10"/>
        <v>48.794999999999995</v>
      </c>
      <c r="R52" s="88">
        <f t="shared" si="10"/>
        <v>82.834000000000003</v>
      </c>
      <c r="S52" s="88">
        <f t="shared" si="10"/>
        <v>37.159000000000006</v>
      </c>
      <c r="T52" s="88">
        <f t="shared" si="10"/>
        <v>37.588000000000001</v>
      </c>
      <c r="U52" s="88">
        <f t="shared" si="10"/>
        <v>33.094000000000001</v>
      </c>
      <c r="V52" s="88">
        <f t="shared" si="10"/>
        <v>17.222000000000001</v>
      </c>
      <c r="W52" s="88">
        <f t="shared" si="10"/>
        <v>24.883000000000003</v>
      </c>
      <c r="X52" s="88">
        <f t="shared" si="10"/>
        <v>54.131</v>
      </c>
      <c r="Y52" s="88">
        <f t="shared" si="10"/>
        <v>77.715000000000003</v>
      </c>
      <c r="Z52" s="89" t="str">
        <f t="shared" si="10"/>
        <v/>
      </c>
      <c r="AA52" s="104">
        <f>SUM(B52:Z52)</f>
        <v>585.12700000000007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-9.5</v>
      </c>
      <c r="O4" s="18">
        <v>28</v>
      </c>
      <c r="P4" s="18">
        <v>35.700000000000003</v>
      </c>
      <c r="Q4" s="18">
        <v>-42.6</v>
      </c>
      <c r="R4" s="18">
        <v>57</v>
      </c>
      <c r="S4" s="18">
        <v>12.3</v>
      </c>
      <c r="T4" s="18">
        <v>24.4</v>
      </c>
      <c r="U4" s="18">
        <v>12.4</v>
      </c>
      <c r="V4" s="18">
        <v>7.1</v>
      </c>
      <c r="W4" s="18">
        <v>5.3</v>
      </c>
      <c r="X4" s="18">
        <v>47.6</v>
      </c>
      <c r="Y4" s="18">
        <v>47</v>
      </c>
      <c r="Z4" s="19"/>
      <c r="AA4" s="111">
        <f>SUM(B4:Z4)</f>
        <v>224.7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68.930000000000007</v>
      </c>
      <c r="O7" s="117">
        <v>50</v>
      </c>
      <c r="P7" s="117">
        <v>60</v>
      </c>
      <c r="Q7" s="117">
        <v>76.83</v>
      </c>
      <c r="R7" s="117">
        <v>98.79</v>
      </c>
      <c r="S7" s="117">
        <v>111.3</v>
      </c>
      <c r="T7" s="117">
        <v>141</v>
      </c>
      <c r="U7" s="117">
        <v>155</v>
      </c>
      <c r="V7" s="117">
        <v>124.68</v>
      </c>
      <c r="W7" s="117">
        <v>112.87</v>
      </c>
      <c r="X7" s="117">
        <v>106.42</v>
      </c>
      <c r="Y7" s="117">
        <v>101.62</v>
      </c>
      <c r="Z7" s="118"/>
      <c r="AA7" s="119">
        <f>IF(SUM(B7:Z7)&lt;&gt;0,AVERAGEIF(B7:Z7,"&lt;&gt;"""),"")</f>
        <v>100.62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9.5</v>
      </c>
      <c r="O13" s="129"/>
      <c r="P13" s="129"/>
      <c r="Q13" s="129">
        <v>42.6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52.1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9.5</v>
      </c>
      <c r="O16" s="135">
        <f t="shared" si="1"/>
        <v>0</v>
      </c>
      <c r="P16" s="135">
        <f t="shared" si="1"/>
        <v>0</v>
      </c>
      <c r="Q16" s="135">
        <f t="shared" si="1"/>
        <v>42.6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52.1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>
        <v>28</v>
      </c>
      <c r="P21" s="129">
        <v>35.700000000000003</v>
      </c>
      <c r="Q21" s="129"/>
      <c r="R21" s="129">
        <v>57</v>
      </c>
      <c r="S21" s="129">
        <v>12.3</v>
      </c>
      <c r="T21" s="129">
        <v>24.4</v>
      </c>
      <c r="U21" s="129">
        <v>12.4</v>
      </c>
      <c r="V21" s="129">
        <v>7.1</v>
      </c>
      <c r="W21" s="129">
        <v>5.3</v>
      </c>
      <c r="X21" s="129">
        <v>47.6</v>
      </c>
      <c r="Y21" s="130">
        <v>47</v>
      </c>
      <c r="Z21" s="131"/>
      <c r="AA21" s="132">
        <f t="shared" si="2"/>
        <v>276.8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28</v>
      </c>
      <c r="P24" s="135">
        <f t="shared" si="3"/>
        <v>35.700000000000003</v>
      </c>
      <c r="Q24" s="135">
        <f t="shared" si="3"/>
        <v>0</v>
      </c>
      <c r="R24" s="135">
        <f t="shared" si="3"/>
        <v>57</v>
      </c>
      <c r="S24" s="135">
        <f t="shared" si="3"/>
        <v>12.3</v>
      </c>
      <c r="T24" s="135">
        <f t="shared" si="3"/>
        <v>24.4</v>
      </c>
      <c r="U24" s="135">
        <f t="shared" si="3"/>
        <v>12.4</v>
      </c>
      <c r="V24" s="135">
        <f t="shared" si="3"/>
        <v>7.1</v>
      </c>
      <c r="W24" s="135">
        <f t="shared" si="3"/>
        <v>5.3</v>
      </c>
      <c r="X24" s="135">
        <f t="shared" si="3"/>
        <v>47.6</v>
      </c>
      <c r="Y24" s="135">
        <f t="shared" si="3"/>
        <v>47</v>
      </c>
      <c r="Z24" s="136" t="str">
        <f t="shared" si="3"/>
        <v/>
      </c>
      <c r="AA24" s="90">
        <f t="shared" si="2"/>
        <v>276.8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2025-09-27T08:25:39Z</dcterms:created>
  <dcterms:modified xsi:type="dcterms:W3CDTF">2025-09-27T08:25:40Z</dcterms:modified>
</cp:coreProperties>
</file>