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50" i="5" l="1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<sst xmlns="http://schemas.openxmlformats.org/spreadsheetml/2006/main" count="122" uniqueCount="56">
  <si>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04/10/2025 14:05:24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</si>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</sst>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BC7-4D45-9E2C-69CD3AD59A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BC7-4D45-9E2C-69CD3AD59A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BC7-4D45-9E2C-69CD3AD59A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BC7-4D45-9E2C-69CD3AD59A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BC7-4D45-9E2C-69CD3AD59A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BC7-4D45-9E2C-69CD3AD59A4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BC7-4D45-9E2C-69CD3AD59A4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BC7-4D45-9E2C-69CD3AD59A4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136</c:v>
                </c:pt>
                <c:pt idx="21">
                  <c:v>136</c:v>
                </c:pt>
                <c:pt idx="22">
                  <c:v>136</c:v>
                </c:pt>
                <c:pt idx="23">
                  <c:v>136</c:v>
                </c:pt>
                <c:pt idx="24">
                  <c:v>138</c:v>
                </c:pt>
                <c:pt idx="25">
                  <c:v>138</c:v>
                </c:pt>
                <c:pt idx="26">
                  <c:v>138</c:v>
                </c:pt>
                <c:pt idx="27">
                  <c:v>138</c:v>
                </c:pt>
                <c:pt idx="28">
                  <c:v>147.5</c:v>
                </c:pt>
                <c:pt idx="29">
                  <c:v>147.5</c:v>
                </c:pt>
                <c:pt idx="30">
                  <c:v>147.5</c:v>
                </c:pt>
                <c:pt idx="31">
                  <c:v>147.5</c:v>
                </c:pt>
                <c:pt idx="32">
                  <c:v>142</c:v>
                </c:pt>
                <c:pt idx="33">
                  <c:v>142</c:v>
                </c:pt>
                <c:pt idx="34">
                  <c:v>142</c:v>
                </c:pt>
                <c:pt idx="35">
                  <c:v>142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136</c:v>
                </c:pt>
                <c:pt idx="61">
                  <c:v>136</c:v>
                </c:pt>
                <c:pt idx="62">
                  <c:v>136</c:v>
                </c:pt>
                <c:pt idx="63">
                  <c:v>136</c:v>
                </c:pt>
                <c:pt idx="64">
                  <c:v>138</c:v>
                </c:pt>
                <c:pt idx="65">
                  <c:v>138</c:v>
                </c:pt>
                <c:pt idx="66">
                  <c:v>138</c:v>
                </c:pt>
                <c:pt idx="67">
                  <c:v>138</c:v>
                </c:pt>
                <c:pt idx="68">
                  <c:v>149</c:v>
                </c:pt>
                <c:pt idx="69">
                  <c:v>149</c:v>
                </c:pt>
                <c:pt idx="70">
                  <c:v>149</c:v>
                </c:pt>
                <c:pt idx="71">
                  <c:v>149</c:v>
                </c:pt>
                <c:pt idx="72">
                  <c:v>189</c:v>
                </c:pt>
                <c:pt idx="73">
                  <c:v>189</c:v>
                </c:pt>
                <c:pt idx="74">
                  <c:v>189</c:v>
                </c:pt>
                <c:pt idx="75">
                  <c:v>189</c:v>
                </c:pt>
                <c:pt idx="76">
                  <c:v>201</c:v>
                </c:pt>
                <c:pt idx="77">
                  <c:v>201</c:v>
                </c:pt>
                <c:pt idx="78">
                  <c:v>201</c:v>
                </c:pt>
                <c:pt idx="79">
                  <c:v>201</c:v>
                </c:pt>
                <c:pt idx="80">
                  <c:v>156</c:v>
                </c:pt>
                <c:pt idx="81">
                  <c:v>156</c:v>
                </c:pt>
                <c:pt idx="82">
                  <c:v>156</c:v>
                </c:pt>
                <c:pt idx="83">
                  <c:v>156</c:v>
                </c:pt>
                <c:pt idx="84">
                  <c:v>152</c:v>
                </c:pt>
                <c:pt idx="85">
                  <c:v>152</c:v>
                </c:pt>
                <c:pt idx="86">
                  <c:v>152</c:v>
                </c:pt>
                <c:pt idx="87">
                  <c:v>152</c:v>
                </c:pt>
                <c:pt idx="88">
                  <c:v>136</c:v>
                </c:pt>
                <c:pt idx="89">
                  <c:v>136</c:v>
                </c:pt>
                <c:pt idx="90">
                  <c:v>136</c:v>
                </c:pt>
                <c:pt idx="91">
                  <c:v>136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C7-4D45-9E2C-69CD3AD59A4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2148.7799999999997</c:v>
                </c:pt>
                <c:pt idx="1">
                  <c:v>1990.4589999999998</c:v>
                </c:pt>
                <c:pt idx="2">
                  <c:v>1765</c:v>
                </c:pt>
                <c:pt idx="3">
                  <c:v>1617.5</c:v>
                </c:pt>
                <c:pt idx="4">
                  <c:v>1365</c:v>
                </c:pt>
                <c:pt idx="5">
                  <c:v>1298.75</c:v>
                </c:pt>
                <c:pt idx="6">
                  <c:v>1232.5</c:v>
                </c:pt>
                <c:pt idx="7">
                  <c:v>1166.25</c:v>
                </c:pt>
                <c:pt idx="8">
                  <c:v>1100</c:v>
                </c:pt>
                <c:pt idx="9">
                  <c:v>1103.3330000000001</c:v>
                </c:pt>
                <c:pt idx="10">
                  <c:v>1100</c:v>
                </c:pt>
                <c:pt idx="11">
                  <c:v>1100</c:v>
                </c:pt>
                <c:pt idx="12">
                  <c:v>935</c:v>
                </c:pt>
                <c:pt idx="13">
                  <c:v>935</c:v>
                </c:pt>
                <c:pt idx="14">
                  <c:v>935</c:v>
                </c:pt>
                <c:pt idx="15">
                  <c:v>935</c:v>
                </c:pt>
                <c:pt idx="16">
                  <c:v>969.07899999999995</c:v>
                </c:pt>
                <c:pt idx="17">
                  <c:v>1049.771</c:v>
                </c:pt>
                <c:pt idx="18">
                  <c:v>1093.5609999999999</c:v>
                </c:pt>
                <c:pt idx="19">
                  <c:v>1241.633</c:v>
                </c:pt>
                <c:pt idx="20">
                  <c:v>1148.2359999999999</c:v>
                </c:pt>
                <c:pt idx="21">
                  <c:v>1263.0309999999999</c:v>
                </c:pt>
                <c:pt idx="22">
                  <c:v>1270.0039999999999</c:v>
                </c:pt>
                <c:pt idx="23">
                  <c:v>1394.8069999999998</c:v>
                </c:pt>
                <c:pt idx="24">
                  <c:v>1507.9290000000001</c:v>
                </c:pt>
                <c:pt idx="25">
                  <c:v>1776.615</c:v>
                </c:pt>
                <c:pt idx="26">
                  <c:v>1776.8150000000001</c:v>
                </c:pt>
                <c:pt idx="27">
                  <c:v>1702.9159999999999</c:v>
                </c:pt>
                <c:pt idx="28">
                  <c:v>1989.211</c:v>
                </c:pt>
                <c:pt idx="29">
                  <c:v>1801.165</c:v>
                </c:pt>
                <c:pt idx="30">
                  <c:v>1410.3869999999999</c:v>
                </c:pt>
                <c:pt idx="31">
                  <c:v>1185</c:v>
                </c:pt>
                <c:pt idx="32">
                  <c:v>1100.6669999999999</c:v>
                </c:pt>
                <c:pt idx="33">
                  <c:v>1070</c:v>
                </c:pt>
                <c:pt idx="34">
                  <c:v>1070</c:v>
                </c:pt>
                <c:pt idx="35">
                  <c:v>1070</c:v>
                </c:pt>
                <c:pt idx="36">
                  <c:v>1020</c:v>
                </c:pt>
                <c:pt idx="37">
                  <c:v>1020</c:v>
                </c:pt>
                <c:pt idx="38">
                  <c:v>1020</c:v>
                </c:pt>
                <c:pt idx="39">
                  <c:v>1020</c:v>
                </c:pt>
                <c:pt idx="40">
                  <c:v>560</c:v>
                </c:pt>
                <c:pt idx="41">
                  <c:v>560</c:v>
                </c:pt>
                <c:pt idx="42">
                  <c:v>560</c:v>
                </c:pt>
                <c:pt idx="43">
                  <c:v>560</c:v>
                </c:pt>
                <c:pt idx="44">
                  <c:v>120</c:v>
                </c:pt>
                <c:pt idx="45">
                  <c:v>120</c:v>
                </c:pt>
                <c:pt idx="46">
                  <c:v>120</c:v>
                </c:pt>
                <c:pt idx="47">
                  <c:v>120</c:v>
                </c:pt>
                <c:pt idx="48">
                  <c:v>120</c:v>
                </c:pt>
                <c:pt idx="49">
                  <c:v>120</c:v>
                </c:pt>
                <c:pt idx="50">
                  <c:v>120</c:v>
                </c:pt>
                <c:pt idx="51">
                  <c:v>120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120</c:v>
                </c:pt>
                <c:pt idx="56">
                  <c:v>410</c:v>
                </c:pt>
                <c:pt idx="57">
                  <c:v>410</c:v>
                </c:pt>
                <c:pt idx="58">
                  <c:v>410</c:v>
                </c:pt>
                <c:pt idx="59">
                  <c:v>410</c:v>
                </c:pt>
                <c:pt idx="60">
                  <c:v>867</c:v>
                </c:pt>
                <c:pt idx="61">
                  <c:v>867</c:v>
                </c:pt>
                <c:pt idx="62">
                  <c:v>867</c:v>
                </c:pt>
                <c:pt idx="63">
                  <c:v>867</c:v>
                </c:pt>
                <c:pt idx="64">
                  <c:v>1290</c:v>
                </c:pt>
                <c:pt idx="65">
                  <c:v>1290</c:v>
                </c:pt>
                <c:pt idx="66">
                  <c:v>1795.02</c:v>
                </c:pt>
                <c:pt idx="67">
                  <c:v>2338.9560000000001</c:v>
                </c:pt>
                <c:pt idx="68">
                  <c:v>2250.0450000000001</c:v>
                </c:pt>
                <c:pt idx="69">
                  <c:v>2687.4259999999999</c:v>
                </c:pt>
                <c:pt idx="70">
                  <c:v>2724.6570000000002</c:v>
                </c:pt>
                <c:pt idx="71">
                  <c:v>2724.866</c:v>
                </c:pt>
                <c:pt idx="72">
                  <c:v>2834.5889999999999</c:v>
                </c:pt>
                <c:pt idx="73">
                  <c:v>2838.027</c:v>
                </c:pt>
                <c:pt idx="74">
                  <c:v>2840.027</c:v>
                </c:pt>
                <c:pt idx="75">
                  <c:v>2840.0509999999999</c:v>
                </c:pt>
                <c:pt idx="76">
                  <c:v>2880.096</c:v>
                </c:pt>
                <c:pt idx="77">
                  <c:v>2880.1010000000001</c:v>
                </c:pt>
                <c:pt idx="78">
                  <c:v>2880.1019999999999</c:v>
                </c:pt>
                <c:pt idx="79">
                  <c:v>2869.0830000000001</c:v>
                </c:pt>
                <c:pt idx="80">
                  <c:v>2914.3270000000002</c:v>
                </c:pt>
                <c:pt idx="81">
                  <c:v>2914.4670000000001</c:v>
                </c:pt>
                <c:pt idx="82">
                  <c:v>2915.5329999999999</c:v>
                </c:pt>
                <c:pt idx="83">
                  <c:v>2838.221</c:v>
                </c:pt>
                <c:pt idx="84">
                  <c:v>2919.8209999999999</c:v>
                </c:pt>
                <c:pt idx="85">
                  <c:v>2919.3519999999999</c:v>
                </c:pt>
                <c:pt idx="86">
                  <c:v>2853.91</c:v>
                </c:pt>
                <c:pt idx="87">
                  <c:v>2824.3089999999997</c:v>
                </c:pt>
                <c:pt idx="88">
                  <c:v>2926.3330000000001</c:v>
                </c:pt>
                <c:pt idx="89">
                  <c:v>2922.7129999999997</c:v>
                </c:pt>
                <c:pt idx="90">
                  <c:v>2791.2139999999999</c:v>
                </c:pt>
                <c:pt idx="91">
                  <c:v>2593.8739999999998</c:v>
                </c:pt>
                <c:pt idx="92">
                  <c:v>2563.8379999999997</c:v>
                </c:pt>
                <c:pt idx="93">
                  <c:v>2184.0299999999997</c:v>
                </c:pt>
                <c:pt idx="94">
                  <c:v>1973.7069999999999</c:v>
                </c:pt>
                <c:pt idx="95">
                  <c:v>1803.2810000000002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C7-4D45-9E2C-69CD3AD59A4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727.3</c:v>
                </c:pt>
                <c:pt idx="1">
                  <c:v>836.2</c:v>
                </c:pt>
                <c:pt idx="2">
                  <c:v>1040.4000000000001</c:v>
                </c:pt>
                <c:pt idx="3">
                  <c:v>1179.4000000000001</c:v>
                </c:pt>
                <c:pt idx="4">
                  <c:v>1475.6</c:v>
                </c:pt>
                <c:pt idx="5">
                  <c:v>1470.1</c:v>
                </c:pt>
                <c:pt idx="6">
                  <c:v>1514.7</c:v>
                </c:pt>
                <c:pt idx="7">
                  <c:v>1536</c:v>
                </c:pt>
                <c:pt idx="8">
                  <c:v>1258</c:v>
                </c:pt>
                <c:pt idx="9">
                  <c:v>1222.0999999999999</c:v>
                </c:pt>
                <c:pt idx="10">
                  <c:v>1206.7</c:v>
                </c:pt>
                <c:pt idx="11">
                  <c:v>1188.5999999999999</c:v>
                </c:pt>
                <c:pt idx="12">
                  <c:v>1340.3</c:v>
                </c:pt>
                <c:pt idx="13">
                  <c:v>1320.7</c:v>
                </c:pt>
                <c:pt idx="14">
                  <c:v>1318.3</c:v>
                </c:pt>
                <c:pt idx="15">
                  <c:v>1308.3</c:v>
                </c:pt>
                <c:pt idx="16">
                  <c:v>1296.9000000000001</c:v>
                </c:pt>
                <c:pt idx="17">
                  <c:v>1228</c:v>
                </c:pt>
                <c:pt idx="18">
                  <c:v>1208.2</c:v>
                </c:pt>
                <c:pt idx="19">
                  <c:v>1085.8</c:v>
                </c:pt>
                <c:pt idx="20">
                  <c:v>1148.8</c:v>
                </c:pt>
                <c:pt idx="21">
                  <c:v>1080.4000000000001</c:v>
                </c:pt>
                <c:pt idx="22">
                  <c:v>1104.3</c:v>
                </c:pt>
                <c:pt idx="23">
                  <c:v>1008.8</c:v>
                </c:pt>
                <c:pt idx="24">
                  <c:v>904.8</c:v>
                </c:pt>
                <c:pt idx="25">
                  <c:v>641.29999999999995</c:v>
                </c:pt>
                <c:pt idx="26">
                  <c:v>667.3</c:v>
                </c:pt>
                <c:pt idx="27">
                  <c:v>638</c:v>
                </c:pt>
                <c:pt idx="28">
                  <c:v>493</c:v>
                </c:pt>
                <c:pt idx="29">
                  <c:v>387.8</c:v>
                </c:pt>
                <c:pt idx="30">
                  <c:v>388.1</c:v>
                </c:pt>
                <c:pt idx="31">
                  <c:v>243</c:v>
                </c:pt>
                <c:pt idx="32">
                  <c:v>138</c:v>
                </c:pt>
                <c:pt idx="33">
                  <c:v>138</c:v>
                </c:pt>
                <c:pt idx="34">
                  <c:v>138</c:v>
                </c:pt>
                <c:pt idx="35">
                  <c:v>138</c:v>
                </c:pt>
                <c:pt idx="36">
                  <c:v>76</c:v>
                </c:pt>
                <c:pt idx="37">
                  <c:v>76</c:v>
                </c:pt>
                <c:pt idx="38">
                  <c:v>76</c:v>
                </c:pt>
                <c:pt idx="39">
                  <c:v>76</c:v>
                </c:pt>
                <c:pt idx="40">
                  <c:v>64</c:v>
                </c:pt>
                <c:pt idx="41">
                  <c:v>64</c:v>
                </c:pt>
                <c:pt idx="42">
                  <c:v>64</c:v>
                </c:pt>
                <c:pt idx="43">
                  <c:v>64</c:v>
                </c:pt>
                <c:pt idx="44">
                  <c:v>64</c:v>
                </c:pt>
                <c:pt idx="45">
                  <c:v>64</c:v>
                </c:pt>
                <c:pt idx="46">
                  <c:v>64</c:v>
                </c:pt>
                <c:pt idx="47">
                  <c:v>64</c:v>
                </c:pt>
                <c:pt idx="48">
                  <c:v>64</c:v>
                </c:pt>
                <c:pt idx="49">
                  <c:v>64</c:v>
                </c:pt>
                <c:pt idx="50">
                  <c:v>64</c:v>
                </c:pt>
                <c:pt idx="51">
                  <c:v>64</c:v>
                </c:pt>
                <c:pt idx="52">
                  <c:v>64</c:v>
                </c:pt>
                <c:pt idx="53">
                  <c:v>64</c:v>
                </c:pt>
                <c:pt idx="54">
                  <c:v>64</c:v>
                </c:pt>
                <c:pt idx="55">
                  <c:v>64</c:v>
                </c:pt>
                <c:pt idx="56">
                  <c:v>64</c:v>
                </c:pt>
                <c:pt idx="57">
                  <c:v>64</c:v>
                </c:pt>
                <c:pt idx="58">
                  <c:v>64</c:v>
                </c:pt>
                <c:pt idx="59">
                  <c:v>64</c:v>
                </c:pt>
                <c:pt idx="60">
                  <c:v>66</c:v>
                </c:pt>
                <c:pt idx="61">
                  <c:v>66</c:v>
                </c:pt>
                <c:pt idx="62">
                  <c:v>66</c:v>
                </c:pt>
                <c:pt idx="63">
                  <c:v>66</c:v>
                </c:pt>
                <c:pt idx="64">
                  <c:v>107</c:v>
                </c:pt>
                <c:pt idx="65">
                  <c:v>107</c:v>
                </c:pt>
                <c:pt idx="66">
                  <c:v>107</c:v>
                </c:pt>
                <c:pt idx="67">
                  <c:v>107</c:v>
                </c:pt>
                <c:pt idx="68">
                  <c:v>161</c:v>
                </c:pt>
                <c:pt idx="69">
                  <c:v>161</c:v>
                </c:pt>
                <c:pt idx="70">
                  <c:v>161</c:v>
                </c:pt>
                <c:pt idx="71">
                  <c:v>161</c:v>
                </c:pt>
                <c:pt idx="72">
                  <c:v>161</c:v>
                </c:pt>
                <c:pt idx="73">
                  <c:v>161</c:v>
                </c:pt>
                <c:pt idx="74">
                  <c:v>161</c:v>
                </c:pt>
                <c:pt idx="75">
                  <c:v>161</c:v>
                </c:pt>
                <c:pt idx="76">
                  <c:v>234</c:v>
                </c:pt>
                <c:pt idx="77">
                  <c:v>234</c:v>
                </c:pt>
                <c:pt idx="78">
                  <c:v>234</c:v>
                </c:pt>
                <c:pt idx="79">
                  <c:v>234</c:v>
                </c:pt>
                <c:pt idx="80">
                  <c:v>173</c:v>
                </c:pt>
                <c:pt idx="81">
                  <c:v>173</c:v>
                </c:pt>
                <c:pt idx="82">
                  <c:v>173</c:v>
                </c:pt>
                <c:pt idx="83">
                  <c:v>173</c:v>
                </c:pt>
                <c:pt idx="84">
                  <c:v>174</c:v>
                </c:pt>
                <c:pt idx="85">
                  <c:v>174</c:v>
                </c:pt>
                <c:pt idx="86">
                  <c:v>174</c:v>
                </c:pt>
                <c:pt idx="87">
                  <c:v>174</c:v>
                </c:pt>
                <c:pt idx="88">
                  <c:v>229</c:v>
                </c:pt>
                <c:pt idx="89">
                  <c:v>229</c:v>
                </c:pt>
                <c:pt idx="90">
                  <c:v>229</c:v>
                </c:pt>
                <c:pt idx="91">
                  <c:v>229</c:v>
                </c:pt>
                <c:pt idx="92">
                  <c:v>182</c:v>
                </c:pt>
                <c:pt idx="93">
                  <c:v>224</c:v>
                </c:pt>
                <c:pt idx="94">
                  <c:v>377.5</c:v>
                </c:pt>
                <c:pt idx="95">
                  <c:v>482.9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C7-4D45-9E2C-69CD3AD59A4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1594.8810000000001</c:v>
                </c:pt>
                <c:pt idx="1">
                  <c:v>1612.7359999999999</c:v>
                </c:pt>
                <c:pt idx="2">
                  <c:v>1621.7830000000001</c:v>
                </c:pt>
                <c:pt idx="3">
                  <c:v>1629.684</c:v>
                </c:pt>
                <c:pt idx="4">
                  <c:v>1647.146</c:v>
                </c:pt>
                <c:pt idx="5">
                  <c:v>1665.789</c:v>
                </c:pt>
                <c:pt idx="6">
                  <c:v>1682.067</c:v>
                </c:pt>
                <c:pt idx="7">
                  <c:v>1697.463</c:v>
                </c:pt>
                <c:pt idx="8">
                  <c:v>1701.19</c:v>
                </c:pt>
                <c:pt idx="9">
                  <c:v>1709.578</c:v>
                </c:pt>
                <c:pt idx="10">
                  <c:v>1726.1759999999999</c:v>
                </c:pt>
                <c:pt idx="11">
                  <c:v>1738.09</c:v>
                </c:pt>
                <c:pt idx="12">
                  <c:v>1739.6390000000001</c:v>
                </c:pt>
                <c:pt idx="13">
                  <c:v>1745.058</c:v>
                </c:pt>
                <c:pt idx="14">
                  <c:v>1747.999</c:v>
                </c:pt>
                <c:pt idx="15">
                  <c:v>1745.982</c:v>
                </c:pt>
                <c:pt idx="16">
                  <c:v>1749.183</c:v>
                </c:pt>
                <c:pt idx="17">
                  <c:v>1745.434</c:v>
                </c:pt>
                <c:pt idx="18">
                  <c:v>1741.0740000000001</c:v>
                </c:pt>
                <c:pt idx="19">
                  <c:v>1734.066</c:v>
                </c:pt>
                <c:pt idx="20">
                  <c:v>1736.557</c:v>
                </c:pt>
                <c:pt idx="21">
                  <c:v>1708.944</c:v>
                </c:pt>
                <c:pt idx="22">
                  <c:v>1694.0640000000001</c:v>
                </c:pt>
                <c:pt idx="23">
                  <c:v>1683.7629999999999</c:v>
                </c:pt>
                <c:pt idx="24">
                  <c:v>1695.7549999999999</c:v>
                </c:pt>
                <c:pt idx="25">
                  <c:v>1689.164</c:v>
                </c:pt>
                <c:pt idx="26">
                  <c:v>1713.1979999999999</c:v>
                </c:pt>
                <c:pt idx="27">
                  <c:v>1861.511</c:v>
                </c:pt>
                <c:pt idx="28">
                  <c:v>2077.7329999999997</c:v>
                </c:pt>
                <c:pt idx="29">
                  <c:v>2435.4090000000001</c:v>
                </c:pt>
                <c:pt idx="30">
                  <c:v>2895.5520000000001</c:v>
                </c:pt>
                <c:pt idx="31">
                  <c:v>3399.7429999999999</c:v>
                </c:pt>
                <c:pt idx="32">
                  <c:v>3852.1019999999999</c:v>
                </c:pt>
                <c:pt idx="33">
                  <c:v>4410.0110000000004</c:v>
                </c:pt>
                <c:pt idx="34">
                  <c:v>4606.9549999999999</c:v>
                </c:pt>
                <c:pt idx="35">
                  <c:v>4662.4489999999996</c:v>
                </c:pt>
                <c:pt idx="36">
                  <c:v>5062.6809999999996</c:v>
                </c:pt>
                <c:pt idx="37">
                  <c:v>5109.6360000000004</c:v>
                </c:pt>
                <c:pt idx="38">
                  <c:v>5146.1790000000001</c:v>
                </c:pt>
                <c:pt idx="39">
                  <c:v>5206.7809999999999</c:v>
                </c:pt>
                <c:pt idx="40">
                  <c:v>5720.4809999999998</c:v>
                </c:pt>
                <c:pt idx="41">
                  <c:v>5777.2699999999995</c:v>
                </c:pt>
                <c:pt idx="42">
                  <c:v>5811.3539999999994</c:v>
                </c:pt>
                <c:pt idx="43">
                  <c:v>5843.2879999999996</c:v>
                </c:pt>
                <c:pt idx="44">
                  <c:v>6273.6420000000007</c:v>
                </c:pt>
                <c:pt idx="45">
                  <c:v>6290.1170000000002</c:v>
                </c:pt>
                <c:pt idx="46">
                  <c:v>6298.4969999999994</c:v>
                </c:pt>
                <c:pt idx="47">
                  <c:v>6291.5039999999999</c:v>
                </c:pt>
                <c:pt idx="48">
                  <c:v>6316.8919999999998</c:v>
                </c:pt>
                <c:pt idx="49">
                  <c:v>6287.8919999999998</c:v>
                </c:pt>
                <c:pt idx="50">
                  <c:v>6233.7039999999997</c:v>
                </c:pt>
                <c:pt idx="51">
                  <c:v>6154.0969999999998</c:v>
                </c:pt>
                <c:pt idx="52">
                  <c:v>6055.7889999999998</c:v>
                </c:pt>
                <c:pt idx="53">
                  <c:v>5974.9520000000002</c:v>
                </c:pt>
                <c:pt idx="54">
                  <c:v>5916.6460000000006</c:v>
                </c:pt>
                <c:pt idx="55">
                  <c:v>5857.3810000000003</c:v>
                </c:pt>
                <c:pt idx="56">
                  <c:v>5467.6149999999998</c:v>
                </c:pt>
                <c:pt idx="57">
                  <c:v>5409.9079999999994</c:v>
                </c:pt>
                <c:pt idx="58">
                  <c:v>5372.8289999999997</c:v>
                </c:pt>
                <c:pt idx="59">
                  <c:v>5343.6690000000008</c:v>
                </c:pt>
                <c:pt idx="60">
                  <c:v>5061.0479999999998</c:v>
                </c:pt>
                <c:pt idx="61">
                  <c:v>5055.4590000000007</c:v>
                </c:pt>
                <c:pt idx="62">
                  <c:v>5070.7740000000003</c:v>
                </c:pt>
                <c:pt idx="63">
                  <c:v>5100.3249999999998</c:v>
                </c:pt>
                <c:pt idx="64">
                  <c:v>4535.7269999999999</c:v>
                </c:pt>
                <c:pt idx="65">
                  <c:v>4536.82</c:v>
                </c:pt>
                <c:pt idx="66">
                  <c:v>4034.681</c:v>
                </c:pt>
                <c:pt idx="67">
                  <c:v>3545.049</c:v>
                </c:pt>
                <c:pt idx="68">
                  <c:v>3135.8389999999999</c:v>
                </c:pt>
                <c:pt idx="69">
                  <c:v>2743.8110000000001</c:v>
                </c:pt>
                <c:pt idx="70">
                  <c:v>2417.1579999999999</c:v>
                </c:pt>
                <c:pt idx="71">
                  <c:v>2198.6280000000002</c:v>
                </c:pt>
                <c:pt idx="72">
                  <c:v>2098.9140000000002</c:v>
                </c:pt>
                <c:pt idx="73">
                  <c:v>2074.9340000000002</c:v>
                </c:pt>
                <c:pt idx="74">
                  <c:v>2047.76</c:v>
                </c:pt>
                <c:pt idx="75">
                  <c:v>2046.2139999999999</c:v>
                </c:pt>
                <c:pt idx="76">
                  <c:v>2086.0680000000002</c:v>
                </c:pt>
                <c:pt idx="77">
                  <c:v>2090.8610000000003</c:v>
                </c:pt>
                <c:pt idx="78">
                  <c:v>2084.096</c:v>
                </c:pt>
                <c:pt idx="79">
                  <c:v>2078.096</c:v>
                </c:pt>
                <c:pt idx="80">
                  <c:v>2081.4010000000003</c:v>
                </c:pt>
                <c:pt idx="81">
                  <c:v>2081.9690000000001</c:v>
                </c:pt>
                <c:pt idx="82">
                  <c:v>2075.6869999999999</c:v>
                </c:pt>
                <c:pt idx="83">
                  <c:v>2078.962</c:v>
                </c:pt>
                <c:pt idx="84">
                  <c:v>2070.2860000000001</c:v>
                </c:pt>
                <c:pt idx="85">
                  <c:v>2068.3049999999998</c:v>
                </c:pt>
                <c:pt idx="86">
                  <c:v>2061.7240000000002</c:v>
                </c:pt>
                <c:pt idx="87">
                  <c:v>2061.3209999999999</c:v>
                </c:pt>
                <c:pt idx="88">
                  <c:v>2038.912</c:v>
                </c:pt>
                <c:pt idx="89">
                  <c:v>2038.9570000000001</c:v>
                </c:pt>
                <c:pt idx="90">
                  <c:v>2052.5430000000001</c:v>
                </c:pt>
                <c:pt idx="91">
                  <c:v>2058.9050000000002</c:v>
                </c:pt>
                <c:pt idx="92">
                  <c:v>2062.739</c:v>
                </c:pt>
                <c:pt idx="93">
                  <c:v>2071.85</c:v>
                </c:pt>
                <c:pt idx="94">
                  <c:v>2067.3420000000001</c:v>
                </c:pt>
                <c:pt idx="95">
                  <c:v>2064.1799999999998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C7-4D45-9E2C-69CD3AD59A4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18</c:v>
                </c:pt>
                <c:pt idx="29">
                  <c:v>18</c:v>
                </c:pt>
                <c:pt idx="30">
                  <c:v>18</c:v>
                </c:pt>
                <c:pt idx="31">
                  <c:v>18</c:v>
                </c:pt>
                <c:pt idx="32">
                  <c:v>35</c:v>
                </c:pt>
                <c:pt idx="33">
                  <c:v>35</c:v>
                </c:pt>
                <c:pt idx="34">
                  <c:v>35</c:v>
                </c:pt>
                <c:pt idx="35">
                  <c:v>35</c:v>
                </c:pt>
                <c:pt idx="36">
                  <c:v>49</c:v>
                </c:pt>
                <c:pt idx="37">
                  <c:v>49</c:v>
                </c:pt>
                <c:pt idx="38">
                  <c:v>49</c:v>
                </c:pt>
                <c:pt idx="39">
                  <c:v>49</c:v>
                </c:pt>
                <c:pt idx="40">
                  <c:v>58</c:v>
                </c:pt>
                <c:pt idx="41">
                  <c:v>58</c:v>
                </c:pt>
                <c:pt idx="42">
                  <c:v>58</c:v>
                </c:pt>
                <c:pt idx="43">
                  <c:v>58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66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69</c:v>
                </c:pt>
                <c:pt idx="53">
                  <c:v>69</c:v>
                </c:pt>
                <c:pt idx="54">
                  <c:v>69</c:v>
                </c:pt>
                <c:pt idx="55">
                  <c:v>69</c:v>
                </c:pt>
                <c:pt idx="56">
                  <c:v>61</c:v>
                </c:pt>
                <c:pt idx="57">
                  <c:v>61</c:v>
                </c:pt>
                <c:pt idx="58">
                  <c:v>61</c:v>
                </c:pt>
                <c:pt idx="59">
                  <c:v>61</c:v>
                </c:pt>
                <c:pt idx="60">
                  <c:v>48</c:v>
                </c:pt>
                <c:pt idx="61">
                  <c:v>48</c:v>
                </c:pt>
                <c:pt idx="62">
                  <c:v>48</c:v>
                </c:pt>
                <c:pt idx="63">
                  <c:v>48</c:v>
                </c:pt>
                <c:pt idx="64">
                  <c:v>31</c:v>
                </c:pt>
                <c:pt idx="65">
                  <c:v>31</c:v>
                </c:pt>
                <c:pt idx="66">
                  <c:v>31</c:v>
                </c:pt>
                <c:pt idx="67">
                  <c:v>31</c:v>
                </c:pt>
                <c:pt idx="68">
                  <c:v>17</c:v>
                </c:pt>
                <c:pt idx="69">
                  <c:v>17</c:v>
                </c:pt>
                <c:pt idx="70">
                  <c:v>17</c:v>
                </c:pt>
                <c:pt idx="71">
                  <c:v>17</c:v>
                </c:pt>
                <c:pt idx="72">
                  <c:v>12</c:v>
                </c:pt>
                <c:pt idx="73">
                  <c:v>12</c:v>
                </c:pt>
                <c:pt idx="74">
                  <c:v>12</c:v>
                </c:pt>
                <c:pt idx="75">
                  <c:v>12</c:v>
                </c:pt>
                <c:pt idx="76">
                  <c:v>12</c:v>
                </c:pt>
                <c:pt idx="77">
                  <c:v>12</c:v>
                </c:pt>
                <c:pt idx="78">
                  <c:v>12</c:v>
                </c:pt>
                <c:pt idx="79">
                  <c:v>12</c:v>
                </c:pt>
                <c:pt idx="80">
                  <c:v>12</c:v>
                </c:pt>
                <c:pt idx="81">
                  <c:v>12</c:v>
                </c:pt>
                <c:pt idx="82">
                  <c:v>12</c:v>
                </c:pt>
                <c:pt idx="83">
                  <c:v>12</c:v>
                </c:pt>
                <c:pt idx="84">
                  <c:v>13</c:v>
                </c:pt>
                <c:pt idx="85">
                  <c:v>13</c:v>
                </c:pt>
                <c:pt idx="86">
                  <c:v>13</c:v>
                </c:pt>
                <c:pt idx="87">
                  <c:v>13</c:v>
                </c:pt>
                <c:pt idx="88">
                  <c:v>14</c:v>
                </c:pt>
                <c:pt idx="89">
                  <c:v>14</c:v>
                </c:pt>
                <c:pt idx="90">
                  <c:v>14</c:v>
                </c:pt>
                <c:pt idx="91">
                  <c:v>14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BC7-4D45-9E2C-69CD3AD59A4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96</c:v>
                </c:pt>
                <c:pt idx="21">
                  <c:v>96</c:v>
                </c:pt>
                <c:pt idx="22">
                  <c:v>96</c:v>
                </c:pt>
                <c:pt idx="23">
                  <c:v>96</c:v>
                </c:pt>
                <c:pt idx="24">
                  <c:v>131</c:v>
                </c:pt>
                <c:pt idx="25">
                  <c:v>131</c:v>
                </c:pt>
                <c:pt idx="26">
                  <c:v>131</c:v>
                </c:pt>
                <c:pt idx="27">
                  <c:v>131</c:v>
                </c:pt>
                <c:pt idx="28">
                  <c:v>118</c:v>
                </c:pt>
                <c:pt idx="29">
                  <c:v>118</c:v>
                </c:pt>
                <c:pt idx="30">
                  <c:v>118</c:v>
                </c:pt>
                <c:pt idx="31">
                  <c:v>88</c:v>
                </c:pt>
                <c:pt idx="32">
                  <c:v>88</c:v>
                </c:pt>
                <c:pt idx="33">
                  <c:v>88</c:v>
                </c:pt>
                <c:pt idx="34">
                  <c:v>88</c:v>
                </c:pt>
                <c:pt idx="35">
                  <c:v>88</c:v>
                </c:pt>
                <c:pt idx="36">
                  <c:v>58</c:v>
                </c:pt>
                <c:pt idx="37">
                  <c:v>58</c:v>
                </c:pt>
                <c:pt idx="38">
                  <c:v>58</c:v>
                </c:pt>
                <c:pt idx="39">
                  <c:v>58</c:v>
                </c:pt>
                <c:pt idx="40">
                  <c:v>41</c:v>
                </c:pt>
                <c:pt idx="41">
                  <c:v>41</c:v>
                </c:pt>
                <c:pt idx="42">
                  <c:v>41</c:v>
                </c:pt>
                <c:pt idx="43">
                  <c:v>41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8">
                  <c:v>60</c:v>
                </c:pt>
                <c:pt idx="69">
                  <c:v>210</c:v>
                </c:pt>
                <c:pt idx="70">
                  <c:v>558</c:v>
                </c:pt>
                <c:pt idx="71">
                  <c:v>638</c:v>
                </c:pt>
                <c:pt idx="72">
                  <c:v>887</c:v>
                </c:pt>
                <c:pt idx="73">
                  <c:v>887</c:v>
                </c:pt>
                <c:pt idx="74">
                  <c:v>887</c:v>
                </c:pt>
                <c:pt idx="75">
                  <c:v>968</c:v>
                </c:pt>
                <c:pt idx="76">
                  <c:v>1143</c:v>
                </c:pt>
                <c:pt idx="77">
                  <c:v>1143</c:v>
                </c:pt>
                <c:pt idx="78">
                  <c:v>1139</c:v>
                </c:pt>
                <c:pt idx="79">
                  <c:v>1138</c:v>
                </c:pt>
                <c:pt idx="80">
                  <c:v>631</c:v>
                </c:pt>
                <c:pt idx="81">
                  <c:v>631</c:v>
                </c:pt>
                <c:pt idx="82">
                  <c:v>631</c:v>
                </c:pt>
                <c:pt idx="83">
                  <c:v>631</c:v>
                </c:pt>
                <c:pt idx="84">
                  <c:v>601</c:v>
                </c:pt>
                <c:pt idx="85">
                  <c:v>591</c:v>
                </c:pt>
                <c:pt idx="86">
                  <c:v>511</c:v>
                </c:pt>
                <c:pt idx="87">
                  <c:v>511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  <c:pt idx="9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BC7-4D45-9E2C-69CD3AD59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80</c:v>
                </c:pt>
                <c:pt idx="1">
                  <c:v>78.52</c:v>
                </c:pt>
                <c:pt idx="2">
                  <c:v>53.12</c:v>
                </c:pt>
                <c:pt idx="3">
                  <c:v>12.36</c:v>
                </c:pt>
                <c:pt idx="4">
                  <c:v>26.66</c:v>
                </c:pt>
                <c:pt idx="5">
                  <c:v>62.96</c:v>
                </c:pt>
                <c:pt idx="6">
                  <c:v>26.83</c:v>
                </c:pt>
                <c:pt idx="7">
                  <c:v>55.02</c:v>
                </c:pt>
                <c:pt idx="8">
                  <c:v>71.569999999999993</c:v>
                </c:pt>
                <c:pt idx="9">
                  <c:v>74.98</c:v>
                </c:pt>
                <c:pt idx="10">
                  <c:v>64</c:v>
                </c:pt>
                <c:pt idx="11">
                  <c:v>63.37</c:v>
                </c:pt>
                <c:pt idx="12">
                  <c:v>55.75</c:v>
                </c:pt>
                <c:pt idx="13">
                  <c:v>63.04</c:v>
                </c:pt>
                <c:pt idx="14">
                  <c:v>63.03</c:v>
                </c:pt>
                <c:pt idx="15">
                  <c:v>72.27</c:v>
                </c:pt>
                <c:pt idx="16">
                  <c:v>75.760000000000005</c:v>
                </c:pt>
                <c:pt idx="17">
                  <c:v>77.8</c:v>
                </c:pt>
                <c:pt idx="18">
                  <c:v>78.91</c:v>
                </c:pt>
                <c:pt idx="19">
                  <c:v>83.96</c:v>
                </c:pt>
                <c:pt idx="20">
                  <c:v>79.290000000000006</c:v>
                </c:pt>
                <c:pt idx="21">
                  <c:v>83.15</c:v>
                </c:pt>
                <c:pt idx="22">
                  <c:v>83.45</c:v>
                </c:pt>
                <c:pt idx="23">
                  <c:v>86.63</c:v>
                </c:pt>
                <c:pt idx="24">
                  <c:v>79.88</c:v>
                </c:pt>
                <c:pt idx="25">
                  <c:v>84.29</c:v>
                </c:pt>
                <c:pt idx="26">
                  <c:v>84.29</c:v>
                </c:pt>
                <c:pt idx="27">
                  <c:v>81.67</c:v>
                </c:pt>
                <c:pt idx="28">
                  <c:v>88.1</c:v>
                </c:pt>
                <c:pt idx="29">
                  <c:v>85.52</c:v>
                </c:pt>
                <c:pt idx="30">
                  <c:v>76.61</c:v>
                </c:pt>
                <c:pt idx="31">
                  <c:v>46.35</c:v>
                </c:pt>
                <c:pt idx="32">
                  <c:v>75.67</c:v>
                </c:pt>
                <c:pt idx="33">
                  <c:v>11.62</c:v>
                </c:pt>
                <c:pt idx="34">
                  <c:v>0</c:v>
                </c:pt>
                <c:pt idx="35">
                  <c:v>-0.1</c:v>
                </c:pt>
                <c:pt idx="36">
                  <c:v>0</c:v>
                </c:pt>
                <c:pt idx="37">
                  <c:v>-1</c:v>
                </c:pt>
                <c:pt idx="38">
                  <c:v>-2</c:v>
                </c:pt>
                <c:pt idx="39">
                  <c:v>-3.01</c:v>
                </c:pt>
                <c:pt idx="40">
                  <c:v>-1</c:v>
                </c:pt>
                <c:pt idx="41">
                  <c:v>-2</c:v>
                </c:pt>
                <c:pt idx="42">
                  <c:v>-3</c:v>
                </c:pt>
                <c:pt idx="43">
                  <c:v>-3.01</c:v>
                </c:pt>
                <c:pt idx="44">
                  <c:v>-2</c:v>
                </c:pt>
                <c:pt idx="45">
                  <c:v>-2.36</c:v>
                </c:pt>
                <c:pt idx="46">
                  <c:v>-3</c:v>
                </c:pt>
                <c:pt idx="47">
                  <c:v>-3.01</c:v>
                </c:pt>
                <c:pt idx="48">
                  <c:v>-2.63</c:v>
                </c:pt>
                <c:pt idx="49">
                  <c:v>-3</c:v>
                </c:pt>
                <c:pt idx="50">
                  <c:v>-3</c:v>
                </c:pt>
                <c:pt idx="51">
                  <c:v>-3.01</c:v>
                </c:pt>
                <c:pt idx="52">
                  <c:v>-3.01</c:v>
                </c:pt>
                <c:pt idx="53">
                  <c:v>-3.01</c:v>
                </c:pt>
                <c:pt idx="54">
                  <c:v>-3.01</c:v>
                </c:pt>
                <c:pt idx="55">
                  <c:v>-3</c:v>
                </c:pt>
                <c:pt idx="56">
                  <c:v>-4.79</c:v>
                </c:pt>
                <c:pt idx="57">
                  <c:v>-3.27</c:v>
                </c:pt>
                <c:pt idx="58">
                  <c:v>-3</c:v>
                </c:pt>
                <c:pt idx="59">
                  <c:v>-2</c:v>
                </c:pt>
                <c:pt idx="60">
                  <c:v>-1.9</c:v>
                </c:pt>
                <c:pt idx="61">
                  <c:v>-0.1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22.28</c:v>
                </c:pt>
                <c:pt idx="66">
                  <c:v>80.84</c:v>
                </c:pt>
                <c:pt idx="67">
                  <c:v>95.33</c:v>
                </c:pt>
                <c:pt idx="68">
                  <c:v>91.23</c:v>
                </c:pt>
                <c:pt idx="69">
                  <c:v>103.95</c:v>
                </c:pt>
                <c:pt idx="70">
                  <c:v>153.29</c:v>
                </c:pt>
                <c:pt idx="71">
                  <c:v>166.91</c:v>
                </c:pt>
                <c:pt idx="72">
                  <c:v>148.41999999999999</c:v>
                </c:pt>
                <c:pt idx="73">
                  <c:v>153.29</c:v>
                </c:pt>
                <c:pt idx="74">
                  <c:v>153.30000000000001</c:v>
                </c:pt>
                <c:pt idx="75">
                  <c:v>155.43</c:v>
                </c:pt>
                <c:pt idx="76">
                  <c:v>153.29</c:v>
                </c:pt>
                <c:pt idx="77">
                  <c:v>153.30000000000001</c:v>
                </c:pt>
                <c:pt idx="78">
                  <c:v>153.30000000000001</c:v>
                </c:pt>
                <c:pt idx="79">
                  <c:v>145.34</c:v>
                </c:pt>
                <c:pt idx="80">
                  <c:v>147.54</c:v>
                </c:pt>
                <c:pt idx="81">
                  <c:v>151.44999999999999</c:v>
                </c:pt>
                <c:pt idx="82">
                  <c:v>153.29</c:v>
                </c:pt>
                <c:pt idx="83">
                  <c:v>110.55</c:v>
                </c:pt>
                <c:pt idx="84">
                  <c:v>146.34</c:v>
                </c:pt>
                <c:pt idx="85">
                  <c:v>132.66999999999999</c:v>
                </c:pt>
                <c:pt idx="86">
                  <c:v>111.5</c:v>
                </c:pt>
                <c:pt idx="87">
                  <c:v>100.77</c:v>
                </c:pt>
                <c:pt idx="88">
                  <c:v>147.1</c:v>
                </c:pt>
                <c:pt idx="89">
                  <c:v>106.18</c:v>
                </c:pt>
                <c:pt idx="90">
                  <c:v>103.75</c:v>
                </c:pt>
                <c:pt idx="91">
                  <c:v>97.42</c:v>
                </c:pt>
                <c:pt idx="92">
                  <c:v>97.14</c:v>
                </c:pt>
                <c:pt idx="93">
                  <c:v>86.53</c:v>
                </c:pt>
                <c:pt idx="94">
                  <c:v>81.040000000000006</c:v>
                </c:pt>
                <c:pt idx="95">
                  <c:v>78.099999999999994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BC7-4D45-9E2C-69CD3AD59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100</c:v>
                </c:pt>
                <c:pt idx="1">
                  <c:v>99</c:v>
                </c:pt>
                <c:pt idx="2">
                  <c:v>98</c:v>
                </c:pt>
                <c:pt idx="3">
                  <c:v>96</c:v>
                </c:pt>
                <c:pt idx="4">
                  <c:v>95</c:v>
                </c:pt>
                <c:pt idx="5">
                  <c:v>94</c:v>
                </c:pt>
                <c:pt idx="6">
                  <c:v>94</c:v>
                </c:pt>
                <c:pt idx="7">
                  <c:v>93</c:v>
                </c:pt>
                <c:pt idx="8">
                  <c:v>92</c:v>
                </c:pt>
                <c:pt idx="9">
                  <c:v>91</c:v>
                </c:pt>
                <c:pt idx="10">
                  <c:v>91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  <c:pt idx="16">
                  <c:v>91</c:v>
                </c:pt>
                <c:pt idx="17">
                  <c:v>91</c:v>
                </c:pt>
                <c:pt idx="18">
                  <c:v>92</c:v>
                </c:pt>
                <c:pt idx="19">
                  <c:v>93</c:v>
                </c:pt>
                <c:pt idx="20">
                  <c:v>94</c:v>
                </c:pt>
                <c:pt idx="21">
                  <c:v>95</c:v>
                </c:pt>
                <c:pt idx="22">
                  <c:v>95</c:v>
                </c:pt>
                <c:pt idx="23">
                  <c:v>96</c:v>
                </c:pt>
                <c:pt idx="24">
                  <c:v>96</c:v>
                </c:pt>
                <c:pt idx="25">
                  <c:v>96</c:v>
                </c:pt>
                <c:pt idx="26">
                  <c:v>95</c:v>
                </c:pt>
                <c:pt idx="27">
                  <c:v>93</c:v>
                </c:pt>
                <c:pt idx="28">
                  <c:v>91</c:v>
                </c:pt>
                <c:pt idx="29">
                  <c:v>88</c:v>
                </c:pt>
                <c:pt idx="30">
                  <c:v>84</c:v>
                </c:pt>
                <c:pt idx="31">
                  <c:v>78</c:v>
                </c:pt>
                <c:pt idx="32">
                  <c:v>72</c:v>
                </c:pt>
                <c:pt idx="33">
                  <c:v>65</c:v>
                </c:pt>
                <c:pt idx="34">
                  <c:v>59</c:v>
                </c:pt>
                <c:pt idx="35">
                  <c:v>53</c:v>
                </c:pt>
                <c:pt idx="36">
                  <c:v>48</c:v>
                </c:pt>
                <c:pt idx="37">
                  <c:v>43</c:v>
                </c:pt>
                <c:pt idx="38">
                  <c:v>39</c:v>
                </c:pt>
                <c:pt idx="39">
                  <c:v>36</c:v>
                </c:pt>
                <c:pt idx="40">
                  <c:v>33</c:v>
                </c:pt>
                <c:pt idx="41">
                  <c:v>31</c:v>
                </c:pt>
                <c:pt idx="42">
                  <c:v>29</c:v>
                </c:pt>
                <c:pt idx="43">
                  <c:v>26</c:v>
                </c:pt>
                <c:pt idx="44">
                  <c:v>24</c:v>
                </c:pt>
                <c:pt idx="45">
                  <c:v>22</c:v>
                </c:pt>
                <c:pt idx="46">
                  <c:v>21</c:v>
                </c:pt>
                <c:pt idx="47">
                  <c:v>20</c:v>
                </c:pt>
                <c:pt idx="48">
                  <c:v>19</c:v>
                </c:pt>
                <c:pt idx="49">
                  <c:v>19</c:v>
                </c:pt>
                <c:pt idx="50">
                  <c:v>18</c:v>
                </c:pt>
                <c:pt idx="51">
                  <c:v>16</c:v>
                </c:pt>
                <c:pt idx="52">
                  <c:v>15</c:v>
                </c:pt>
                <c:pt idx="53">
                  <c:v>15</c:v>
                </c:pt>
                <c:pt idx="54">
                  <c:v>15</c:v>
                </c:pt>
                <c:pt idx="55">
                  <c:v>16</c:v>
                </c:pt>
                <c:pt idx="56">
                  <c:v>17</c:v>
                </c:pt>
                <c:pt idx="57">
                  <c:v>20</c:v>
                </c:pt>
                <c:pt idx="58">
                  <c:v>23</c:v>
                </c:pt>
                <c:pt idx="59">
                  <c:v>27</c:v>
                </c:pt>
                <c:pt idx="60">
                  <c:v>31</c:v>
                </c:pt>
                <c:pt idx="61">
                  <c:v>37</c:v>
                </c:pt>
                <c:pt idx="62">
                  <c:v>44</c:v>
                </c:pt>
                <c:pt idx="63">
                  <c:v>51</c:v>
                </c:pt>
                <c:pt idx="64">
                  <c:v>60</c:v>
                </c:pt>
                <c:pt idx="65">
                  <c:v>68</c:v>
                </c:pt>
                <c:pt idx="66">
                  <c:v>77</c:v>
                </c:pt>
                <c:pt idx="67">
                  <c:v>86</c:v>
                </c:pt>
                <c:pt idx="68">
                  <c:v>95</c:v>
                </c:pt>
                <c:pt idx="69">
                  <c:v>103</c:v>
                </c:pt>
                <c:pt idx="70">
                  <c:v>111</c:v>
                </c:pt>
                <c:pt idx="71">
                  <c:v>118</c:v>
                </c:pt>
                <c:pt idx="72">
                  <c:v>124</c:v>
                </c:pt>
                <c:pt idx="73">
                  <c:v>129</c:v>
                </c:pt>
                <c:pt idx="74">
                  <c:v>132</c:v>
                </c:pt>
                <c:pt idx="75">
                  <c:v>133</c:v>
                </c:pt>
                <c:pt idx="76">
                  <c:v>134</c:v>
                </c:pt>
                <c:pt idx="77">
                  <c:v>134</c:v>
                </c:pt>
                <c:pt idx="78">
                  <c:v>133</c:v>
                </c:pt>
                <c:pt idx="79">
                  <c:v>132</c:v>
                </c:pt>
                <c:pt idx="80">
                  <c:v>130</c:v>
                </c:pt>
                <c:pt idx="81">
                  <c:v>129</c:v>
                </c:pt>
                <c:pt idx="82">
                  <c:v>127</c:v>
                </c:pt>
                <c:pt idx="83">
                  <c:v>124</c:v>
                </c:pt>
                <c:pt idx="84">
                  <c:v>122</c:v>
                </c:pt>
                <c:pt idx="85">
                  <c:v>120</c:v>
                </c:pt>
                <c:pt idx="86">
                  <c:v>118</c:v>
                </c:pt>
                <c:pt idx="87">
                  <c:v>116</c:v>
                </c:pt>
                <c:pt idx="88">
                  <c:v>115</c:v>
                </c:pt>
                <c:pt idx="89">
                  <c:v>113</c:v>
                </c:pt>
                <c:pt idx="90">
                  <c:v>110</c:v>
                </c:pt>
                <c:pt idx="91">
                  <c:v>108</c:v>
                </c:pt>
                <c:pt idx="92">
                  <c:v>105</c:v>
                </c:pt>
                <c:pt idx="93">
                  <c:v>102</c:v>
                </c:pt>
                <c:pt idx="94">
                  <c:v>99</c:v>
                </c:pt>
                <c:pt idx="95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B3-4643-BC7F-A149A638FB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733.72699999999998</c:v>
                </c:pt>
                <c:pt idx="1">
                  <c:v>733.91899999999998</c:v>
                </c:pt>
                <c:pt idx="2">
                  <c:v>733.57999999999993</c:v>
                </c:pt>
                <c:pt idx="3">
                  <c:v>733.34599999999989</c:v>
                </c:pt>
                <c:pt idx="4">
                  <c:v>736.10399999999993</c:v>
                </c:pt>
                <c:pt idx="5">
                  <c:v>736.38799999999992</c:v>
                </c:pt>
                <c:pt idx="6">
                  <c:v>736.36400000000003</c:v>
                </c:pt>
                <c:pt idx="7">
                  <c:v>735.78099999999995</c:v>
                </c:pt>
                <c:pt idx="8">
                  <c:v>733.94999999999993</c:v>
                </c:pt>
                <c:pt idx="9">
                  <c:v>733.3119999999999</c:v>
                </c:pt>
                <c:pt idx="10">
                  <c:v>733.87</c:v>
                </c:pt>
                <c:pt idx="11">
                  <c:v>734.26200000000006</c:v>
                </c:pt>
                <c:pt idx="12">
                  <c:v>735.30500000000006</c:v>
                </c:pt>
                <c:pt idx="13">
                  <c:v>735.60500000000002</c:v>
                </c:pt>
                <c:pt idx="14">
                  <c:v>734.43899999999996</c:v>
                </c:pt>
                <c:pt idx="15">
                  <c:v>734.66399999999999</c:v>
                </c:pt>
                <c:pt idx="16">
                  <c:v>736.77200000000005</c:v>
                </c:pt>
                <c:pt idx="17">
                  <c:v>735.80899999999986</c:v>
                </c:pt>
                <c:pt idx="18">
                  <c:v>735.15399999999988</c:v>
                </c:pt>
                <c:pt idx="19">
                  <c:v>736.19999999999993</c:v>
                </c:pt>
                <c:pt idx="20">
                  <c:v>735.28200000000004</c:v>
                </c:pt>
                <c:pt idx="21">
                  <c:v>734.54599999999994</c:v>
                </c:pt>
                <c:pt idx="22">
                  <c:v>733.68399999999997</c:v>
                </c:pt>
                <c:pt idx="23">
                  <c:v>732.68399999999997</c:v>
                </c:pt>
                <c:pt idx="24">
                  <c:v>727.23199999999986</c:v>
                </c:pt>
                <c:pt idx="25">
                  <c:v>725.94799999999998</c:v>
                </c:pt>
                <c:pt idx="26">
                  <c:v>724.65599999999995</c:v>
                </c:pt>
                <c:pt idx="27">
                  <c:v>724.01</c:v>
                </c:pt>
                <c:pt idx="28">
                  <c:v>703.25500000000011</c:v>
                </c:pt>
                <c:pt idx="29">
                  <c:v>702.35199999999998</c:v>
                </c:pt>
                <c:pt idx="30">
                  <c:v>702.79</c:v>
                </c:pt>
                <c:pt idx="31">
                  <c:v>704.154</c:v>
                </c:pt>
                <c:pt idx="32">
                  <c:v>684.1110000000001</c:v>
                </c:pt>
                <c:pt idx="33">
                  <c:v>694.33699999999999</c:v>
                </c:pt>
                <c:pt idx="34">
                  <c:v>694.15599999999995</c:v>
                </c:pt>
                <c:pt idx="35">
                  <c:v>695.34500000000003</c:v>
                </c:pt>
                <c:pt idx="36">
                  <c:v>703.89400000000001</c:v>
                </c:pt>
                <c:pt idx="37">
                  <c:v>703.88100000000009</c:v>
                </c:pt>
                <c:pt idx="38">
                  <c:v>702.92000000000007</c:v>
                </c:pt>
                <c:pt idx="39">
                  <c:v>703.26100000000008</c:v>
                </c:pt>
                <c:pt idx="40">
                  <c:v>698.88199999999995</c:v>
                </c:pt>
                <c:pt idx="41">
                  <c:v>699.46</c:v>
                </c:pt>
                <c:pt idx="42">
                  <c:v>698.76900000000001</c:v>
                </c:pt>
                <c:pt idx="43">
                  <c:v>698.899</c:v>
                </c:pt>
                <c:pt idx="44">
                  <c:v>674.21499999999992</c:v>
                </c:pt>
                <c:pt idx="45">
                  <c:v>673.846</c:v>
                </c:pt>
                <c:pt idx="46">
                  <c:v>673.2120000000001</c:v>
                </c:pt>
                <c:pt idx="47">
                  <c:v>673.226</c:v>
                </c:pt>
                <c:pt idx="48">
                  <c:v>683.24599999999987</c:v>
                </c:pt>
                <c:pt idx="49">
                  <c:v>683.495</c:v>
                </c:pt>
                <c:pt idx="50">
                  <c:v>682.60899999999992</c:v>
                </c:pt>
                <c:pt idx="51">
                  <c:v>683.50799999999992</c:v>
                </c:pt>
                <c:pt idx="52">
                  <c:v>681.71400000000006</c:v>
                </c:pt>
                <c:pt idx="53">
                  <c:v>682.10699999999997</c:v>
                </c:pt>
                <c:pt idx="54">
                  <c:v>682.39800000000002</c:v>
                </c:pt>
                <c:pt idx="55">
                  <c:v>681.96</c:v>
                </c:pt>
                <c:pt idx="56">
                  <c:v>688.94099999999992</c:v>
                </c:pt>
                <c:pt idx="57">
                  <c:v>689.14599999999996</c:v>
                </c:pt>
                <c:pt idx="58">
                  <c:v>687.56000000000006</c:v>
                </c:pt>
                <c:pt idx="59">
                  <c:v>687.053</c:v>
                </c:pt>
                <c:pt idx="60">
                  <c:v>733.24099999999999</c:v>
                </c:pt>
                <c:pt idx="61">
                  <c:v>733.27700000000004</c:v>
                </c:pt>
                <c:pt idx="62">
                  <c:v>732.98199999999997</c:v>
                </c:pt>
                <c:pt idx="63">
                  <c:v>733.35199999999998</c:v>
                </c:pt>
                <c:pt idx="64">
                  <c:v>723.72799999999995</c:v>
                </c:pt>
                <c:pt idx="65">
                  <c:v>725.25100000000009</c:v>
                </c:pt>
                <c:pt idx="66">
                  <c:v>726.24899999999991</c:v>
                </c:pt>
                <c:pt idx="67">
                  <c:v>728.10400000000004</c:v>
                </c:pt>
                <c:pt idx="68">
                  <c:v>726.26400000000001</c:v>
                </c:pt>
                <c:pt idx="69">
                  <c:v>726.60599999999988</c:v>
                </c:pt>
                <c:pt idx="70">
                  <c:v>716.322</c:v>
                </c:pt>
                <c:pt idx="71">
                  <c:v>716.64900000000011</c:v>
                </c:pt>
                <c:pt idx="72">
                  <c:v>658.00399999999991</c:v>
                </c:pt>
                <c:pt idx="73">
                  <c:v>658.06499999999994</c:v>
                </c:pt>
                <c:pt idx="74">
                  <c:v>657.49699999999984</c:v>
                </c:pt>
                <c:pt idx="75">
                  <c:v>657.41600000000005</c:v>
                </c:pt>
                <c:pt idx="76">
                  <c:v>743.87400000000002</c:v>
                </c:pt>
                <c:pt idx="77">
                  <c:v>744.80399999999997</c:v>
                </c:pt>
                <c:pt idx="78">
                  <c:v>744.89299999999992</c:v>
                </c:pt>
                <c:pt idx="79">
                  <c:v>745.072</c:v>
                </c:pt>
                <c:pt idx="80">
                  <c:v>739.49300000000005</c:v>
                </c:pt>
                <c:pt idx="81">
                  <c:v>739.44500000000005</c:v>
                </c:pt>
                <c:pt idx="82">
                  <c:v>738.51199999999994</c:v>
                </c:pt>
                <c:pt idx="83">
                  <c:v>738.58300000000008</c:v>
                </c:pt>
                <c:pt idx="84">
                  <c:v>735.18599999999992</c:v>
                </c:pt>
                <c:pt idx="85">
                  <c:v>735.01800000000003</c:v>
                </c:pt>
                <c:pt idx="86">
                  <c:v>736.024</c:v>
                </c:pt>
                <c:pt idx="87">
                  <c:v>735.851</c:v>
                </c:pt>
                <c:pt idx="88">
                  <c:v>724.18999999999994</c:v>
                </c:pt>
                <c:pt idx="89">
                  <c:v>734.39599999999996</c:v>
                </c:pt>
                <c:pt idx="90">
                  <c:v>732.47400000000005</c:v>
                </c:pt>
                <c:pt idx="91">
                  <c:v>733.9559999999999</c:v>
                </c:pt>
                <c:pt idx="92">
                  <c:v>721.87499999999989</c:v>
                </c:pt>
                <c:pt idx="93">
                  <c:v>721.07999999999993</c:v>
                </c:pt>
                <c:pt idx="94">
                  <c:v>720.09400000000005</c:v>
                </c:pt>
                <c:pt idx="95">
                  <c:v>719.51700000000005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B3-4643-BC7F-A149A638FB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977.54899999999998</c:v>
                </c:pt>
                <c:pt idx="1">
                  <c:v>974.98399999999992</c:v>
                </c:pt>
                <c:pt idx="2">
                  <c:v>979.08200000000011</c:v>
                </c:pt>
                <c:pt idx="3">
                  <c:v>991.19299999999998</c:v>
                </c:pt>
                <c:pt idx="4">
                  <c:v>964.65800000000002</c:v>
                </c:pt>
                <c:pt idx="5">
                  <c:v>961.01</c:v>
                </c:pt>
                <c:pt idx="6">
                  <c:v>963.70000000000016</c:v>
                </c:pt>
                <c:pt idx="7">
                  <c:v>962.53700000000003</c:v>
                </c:pt>
                <c:pt idx="8">
                  <c:v>949.81200000000024</c:v>
                </c:pt>
                <c:pt idx="9">
                  <c:v>948.99900000000002</c:v>
                </c:pt>
                <c:pt idx="10">
                  <c:v>949.07999999999993</c:v>
                </c:pt>
                <c:pt idx="11">
                  <c:v>948.05399999999997</c:v>
                </c:pt>
                <c:pt idx="12">
                  <c:v>947.92000000000019</c:v>
                </c:pt>
                <c:pt idx="13">
                  <c:v>946.80500000000006</c:v>
                </c:pt>
                <c:pt idx="14">
                  <c:v>946.2489999999998</c:v>
                </c:pt>
                <c:pt idx="15">
                  <c:v>942.72899999999993</c:v>
                </c:pt>
                <c:pt idx="16">
                  <c:v>948.02200000000005</c:v>
                </c:pt>
                <c:pt idx="17">
                  <c:v>945.86700000000019</c:v>
                </c:pt>
                <c:pt idx="18">
                  <c:v>946.55500000000006</c:v>
                </c:pt>
                <c:pt idx="19">
                  <c:v>943.27199999999993</c:v>
                </c:pt>
                <c:pt idx="20">
                  <c:v>962.03800000000012</c:v>
                </c:pt>
                <c:pt idx="21">
                  <c:v>962.00199999999995</c:v>
                </c:pt>
                <c:pt idx="22">
                  <c:v>960.98199999999997</c:v>
                </c:pt>
                <c:pt idx="23">
                  <c:v>960.31000000000017</c:v>
                </c:pt>
                <c:pt idx="24">
                  <c:v>989.49900000000002</c:v>
                </c:pt>
                <c:pt idx="25">
                  <c:v>986.54800000000012</c:v>
                </c:pt>
                <c:pt idx="26">
                  <c:v>986.98700000000008</c:v>
                </c:pt>
                <c:pt idx="27">
                  <c:v>981.58900000000006</c:v>
                </c:pt>
                <c:pt idx="28">
                  <c:v>1002.7049999999999</c:v>
                </c:pt>
                <c:pt idx="29">
                  <c:v>998.91499999999985</c:v>
                </c:pt>
                <c:pt idx="30">
                  <c:v>999.44499999999994</c:v>
                </c:pt>
                <c:pt idx="31">
                  <c:v>996.54499999999996</c:v>
                </c:pt>
                <c:pt idx="32">
                  <c:v>1000.8440000000001</c:v>
                </c:pt>
                <c:pt idx="33">
                  <c:v>1024.9379999999999</c:v>
                </c:pt>
                <c:pt idx="34">
                  <c:v>1029.6210000000001</c:v>
                </c:pt>
                <c:pt idx="35">
                  <c:v>1025.2550000000001</c:v>
                </c:pt>
                <c:pt idx="36">
                  <c:v>1008.5640000000001</c:v>
                </c:pt>
                <c:pt idx="37">
                  <c:v>1005.1809999999999</c:v>
                </c:pt>
                <c:pt idx="38">
                  <c:v>1002.1099999999999</c:v>
                </c:pt>
                <c:pt idx="39">
                  <c:v>1004.9499999999999</c:v>
                </c:pt>
                <c:pt idx="40">
                  <c:v>995.35</c:v>
                </c:pt>
                <c:pt idx="41">
                  <c:v>992.68900000000008</c:v>
                </c:pt>
                <c:pt idx="42">
                  <c:v>988.93399999999997</c:v>
                </c:pt>
                <c:pt idx="43">
                  <c:v>988.79100000000017</c:v>
                </c:pt>
                <c:pt idx="44">
                  <c:v>980.21899999999994</c:v>
                </c:pt>
                <c:pt idx="45">
                  <c:v>980.71500000000003</c:v>
                </c:pt>
                <c:pt idx="46">
                  <c:v>981.24</c:v>
                </c:pt>
                <c:pt idx="47">
                  <c:v>982.60900000000004</c:v>
                </c:pt>
                <c:pt idx="48">
                  <c:v>970.86800000000005</c:v>
                </c:pt>
                <c:pt idx="49">
                  <c:v>968.98800000000006</c:v>
                </c:pt>
                <c:pt idx="50">
                  <c:v>969.92100000000005</c:v>
                </c:pt>
                <c:pt idx="51">
                  <c:v>969.78600000000017</c:v>
                </c:pt>
                <c:pt idx="52">
                  <c:v>950.44299999999998</c:v>
                </c:pt>
                <c:pt idx="53">
                  <c:v>950.51800000000003</c:v>
                </c:pt>
                <c:pt idx="54">
                  <c:v>953.18799999999999</c:v>
                </c:pt>
                <c:pt idx="55">
                  <c:v>955.43000000000018</c:v>
                </c:pt>
                <c:pt idx="56">
                  <c:v>941.03000000000009</c:v>
                </c:pt>
                <c:pt idx="57">
                  <c:v>944.798</c:v>
                </c:pt>
                <c:pt idx="58">
                  <c:v>945.05399999999986</c:v>
                </c:pt>
                <c:pt idx="59">
                  <c:v>948.97500000000014</c:v>
                </c:pt>
                <c:pt idx="60">
                  <c:v>966.17899999999997</c:v>
                </c:pt>
                <c:pt idx="61">
                  <c:v>971.48600000000022</c:v>
                </c:pt>
                <c:pt idx="62">
                  <c:v>977.27500000000009</c:v>
                </c:pt>
                <c:pt idx="63">
                  <c:v>982.99800000000005</c:v>
                </c:pt>
                <c:pt idx="64">
                  <c:v>1000.645</c:v>
                </c:pt>
                <c:pt idx="65">
                  <c:v>979.08200000000011</c:v>
                </c:pt>
                <c:pt idx="66">
                  <c:v>976.82900000000006</c:v>
                </c:pt>
                <c:pt idx="67">
                  <c:v>981.01600000000008</c:v>
                </c:pt>
                <c:pt idx="68">
                  <c:v>993.51600000000008</c:v>
                </c:pt>
                <c:pt idx="69">
                  <c:v>998.24799999999993</c:v>
                </c:pt>
                <c:pt idx="70">
                  <c:v>991.78800000000012</c:v>
                </c:pt>
                <c:pt idx="71">
                  <c:v>996.68299999999988</c:v>
                </c:pt>
                <c:pt idx="72">
                  <c:v>1005.7549999999999</c:v>
                </c:pt>
                <c:pt idx="73">
                  <c:v>1009.001</c:v>
                </c:pt>
                <c:pt idx="74">
                  <c:v>1011.5299999999999</c:v>
                </c:pt>
                <c:pt idx="75">
                  <c:v>1013.518</c:v>
                </c:pt>
                <c:pt idx="76">
                  <c:v>1011.0699999999999</c:v>
                </c:pt>
                <c:pt idx="77">
                  <c:v>1010.0109999999999</c:v>
                </c:pt>
                <c:pt idx="78">
                  <c:v>1008.109</c:v>
                </c:pt>
                <c:pt idx="79">
                  <c:v>1006.5640000000001</c:v>
                </c:pt>
                <c:pt idx="80">
                  <c:v>992.69299999999998</c:v>
                </c:pt>
                <c:pt idx="81">
                  <c:v>991.33299999999986</c:v>
                </c:pt>
                <c:pt idx="82">
                  <c:v>989.73899999999981</c:v>
                </c:pt>
                <c:pt idx="83">
                  <c:v>991.11800000000005</c:v>
                </c:pt>
                <c:pt idx="84">
                  <c:v>978.70400000000006</c:v>
                </c:pt>
                <c:pt idx="85">
                  <c:v>979.03899999999987</c:v>
                </c:pt>
                <c:pt idx="86">
                  <c:v>977.91800000000001</c:v>
                </c:pt>
                <c:pt idx="87">
                  <c:v>981.78400000000022</c:v>
                </c:pt>
                <c:pt idx="88">
                  <c:v>959.46500000000003</c:v>
                </c:pt>
                <c:pt idx="89">
                  <c:v>968.69200000000001</c:v>
                </c:pt>
                <c:pt idx="90">
                  <c:v>966.91</c:v>
                </c:pt>
                <c:pt idx="91">
                  <c:v>966.14400000000001</c:v>
                </c:pt>
                <c:pt idx="92">
                  <c:v>957.97100000000012</c:v>
                </c:pt>
                <c:pt idx="93">
                  <c:v>958.33100000000013</c:v>
                </c:pt>
                <c:pt idx="94">
                  <c:v>959.14</c:v>
                </c:pt>
                <c:pt idx="95">
                  <c:v>960.55700000000002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B3-4643-BC7F-A149A638FB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2325.9540000000002</c:v>
                </c:pt>
                <c:pt idx="1">
                  <c:v>2297.7949999999996</c:v>
                </c:pt>
                <c:pt idx="2">
                  <c:v>2282.8269999999993</c:v>
                </c:pt>
                <c:pt idx="3">
                  <c:v>2272.3329999999996</c:v>
                </c:pt>
                <c:pt idx="4">
                  <c:v>2217.66</c:v>
                </c:pt>
                <c:pt idx="5">
                  <c:v>2168.98</c:v>
                </c:pt>
                <c:pt idx="6">
                  <c:v>2160.92</c:v>
                </c:pt>
                <c:pt idx="7">
                  <c:v>2134.0860000000002</c:v>
                </c:pt>
                <c:pt idx="8">
                  <c:v>2080.4239999999995</c:v>
                </c:pt>
                <c:pt idx="9">
                  <c:v>2058.73</c:v>
                </c:pt>
                <c:pt idx="10">
                  <c:v>2055.9070000000002</c:v>
                </c:pt>
                <c:pt idx="11">
                  <c:v>2051.38</c:v>
                </c:pt>
                <c:pt idx="12">
                  <c:v>2026.7200000000003</c:v>
                </c:pt>
                <c:pt idx="13">
                  <c:v>2013.39</c:v>
                </c:pt>
                <c:pt idx="14">
                  <c:v>2015.5620000000001</c:v>
                </c:pt>
                <c:pt idx="15">
                  <c:v>2006.8490000000002</c:v>
                </c:pt>
                <c:pt idx="16">
                  <c:v>2017.3519999999999</c:v>
                </c:pt>
                <c:pt idx="17">
                  <c:v>2028.498</c:v>
                </c:pt>
                <c:pt idx="18">
                  <c:v>2047.1329999999998</c:v>
                </c:pt>
                <c:pt idx="19">
                  <c:v>2067.047</c:v>
                </c:pt>
                <c:pt idx="20">
                  <c:v>2086.2289999999998</c:v>
                </c:pt>
                <c:pt idx="21">
                  <c:v>2104.8500000000004</c:v>
                </c:pt>
                <c:pt idx="22">
                  <c:v>2122.7220000000002</c:v>
                </c:pt>
                <c:pt idx="23">
                  <c:v>2142.3659999999995</c:v>
                </c:pt>
                <c:pt idx="24">
                  <c:v>2172.7859999999996</c:v>
                </c:pt>
                <c:pt idx="25">
                  <c:v>2175.5549999999998</c:v>
                </c:pt>
                <c:pt idx="26">
                  <c:v>2228.9169999999999</c:v>
                </c:pt>
                <c:pt idx="27">
                  <c:v>2284.1839999999997</c:v>
                </c:pt>
                <c:pt idx="28">
                  <c:v>2356.0449999999996</c:v>
                </c:pt>
                <c:pt idx="29">
                  <c:v>2431.8109999999997</c:v>
                </c:pt>
                <c:pt idx="30">
                  <c:v>2508.9429999999998</c:v>
                </c:pt>
                <c:pt idx="31">
                  <c:v>2598.7429999999999</c:v>
                </c:pt>
                <c:pt idx="32">
                  <c:v>2671.1499999999996</c:v>
                </c:pt>
                <c:pt idx="33">
                  <c:v>2806.4549999999999</c:v>
                </c:pt>
                <c:pt idx="34">
                  <c:v>2874.0940000000001</c:v>
                </c:pt>
                <c:pt idx="35">
                  <c:v>2944.4769999999999</c:v>
                </c:pt>
                <c:pt idx="36">
                  <c:v>3000.8469999999998</c:v>
                </c:pt>
                <c:pt idx="37">
                  <c:v>3060.5739999999996</c:v>
                </c:pt>
                <c:pt idx="38">
                  <c:v>3105.1490000000003</c:v>
                </c:pt>
                <c:pt idx="39">
                  <c:v>3165.57</c:v>
                </c:pt>
                <c:pt idx="40">
                  <c:v>3236.2490000000003</c:v>
                </c:pt>
                <c:pt idx="41">
                  <c:v>3297.1210000000001</c:v>
                </c:pt>
                <c:pt idx="42">
                  <c:v>3337.6509999999994</c:v>
                </c:pt>
                <c:pt idx="43">
                  <c:v>3372.598</c:v>
                </c:pt>
                <c:pt idx="44">
                  <c:v>3411.2080000000001</c:v>
                </c:pt>
                <c:pt idx="45">
                  <c:v>3429.556</c:v>
                </c:pt>
                <c:pt idx="46">
                  <c:v>3439.0450000000001</c:v>
                </c:pt>
                <c:pt idx="47">
                  <c:v>3431.6690000000003</c:v>
                </c:pt>
                <c:pt idx="48">
                  <c:v>3412.7779999999998</c:v>
                </c:pt>
                <c:pt idx="49">
                  <c:v>3385.4090000000001</c:v>
                </c:pt>
                <c:pt idx="50">
                  <c:v>3332.1740000000004</c:v>
                </c:pt>
                <c:pt idx="51">
                  <c:v>3253.8029999999999</c:v>
                </c:pt>
                <c:pt idx="52">
                  <c:v>3168.6319999999996</c:v>
                </c:pt>
                <c:pt idx="53">
                  <c:v>3087.3269999999998</c:v>
                </c:pt>
                <c:pt idx="54">
                  <c:v>3026.0599999999995</c:v>
                </c:pt>
                <c:pt idx="55">
                  <c:v>2963.991</c:v>
                </c:pt>
                <c:pt idx="56">
                  <c:v>2881.6440000000002</c:v>
                </c:pt>
                <c:pt idx="57">
                  <c:v>2816.9639999999999</c:v>
                </c:pt>
                <c:pt idx="58">
                  <c:v>2778.2150000000001</c:v>
                </c:pt>
                <c:pt idx="59">
                  <c:v>2741.6410000000001</c:v>
                </c:pt>
                <c:pt idx="60">
                  <c:v>2755.3319999999999</c:v>
                </c:pt>
                <c:pt idx="61">
                  <c:v>2733.9279999999994</c:v>
                </c:pt>
                <c:pt idx="62">
                  <c:v>2731.7569999999996</c:v>
                </c:pt>
                <c:pt idx="63">
                  <c:v>2742.471</c:v>
                </c:pt>
                <c:pt idx="64">
                  <c:v>2794.625</c:v>
                </c:pt>
                <c:pt idx="65">
                  <c:v>2802.0659999999993</c:v>
                </c:pt>
                <c:pt idx="66">
                  <c:v>2791.8379999999997</c:v>
                </c:pt>
                <c:pt idx="67">
                  <c:v>2825.4960000000001</c:v>
                </c:pt>
                <c:pt idx="68">
                  <c:v>2908.123</c:v>
                </c:pt>
                <c:pt idx="69">
                  <c:v>2953.4199999999996</c:v>
                </c:pt>
                <c:pt idx="70">
                  <c:v>2931.413</c:v>
                </c:pt>
                <c:pt idx="71">
                  <c:v>3046.1659999999997</c:v>
                </c:pt>
                <c:pt idx="72">
                  <c:v>3233.154</c:v>
                </c:pt>
                <c:pt idx="73">
                  <c:v>3353.6570000000002</c:v>
                </c:pt>
                <c:pt idx="74">
                  <c:v>3454.1689999999999</c:v>
                </c:pt>
                <c:pt idx="75">
                  <c:v>3499.2400000000002</c:v>
                </c:pt>
                <c:pt idx="76">
                  <c:v>3544.5329999999994</c:v>
                </c:pt>
                <c:pt idx="77">
                  <c:v>3547.2899999999995</c:v>
                </c:pt>
                <c:pt idx="78">
                  <c:v>3527.3339999999994</c:v>
                </c:pt>
                <c:pt idx="79">
                  <c:v>3458.06</c:v>
                </c:pt>
                <c:pt idx="80">
                  <c:v>3415.7529999999997</c:v>
                </c:pt>
                <c:pt idx="81">
                  <c:v>3355.4379999999996</c:v>
                </c:pt>
                <c:pt idx="82">
                  <c:v>3248.4739999999997</c:v>
                </c:pt>
                <c:pt idx="83">
                  <c:v>3246.21</c:v>
                </c:pt>
                <c:pt idx="84">
                  <c:v>3061.7799999999997</c:v>
                </c:pt>
                <c:pt idx="85">
                  <c:v>3030.1170000000002</c:v>
                </c:pt>
                <c:pt idx="86">
                  <c:v>2991.0009999999997</c:v>
                </c:pt>
                <c:pt idx="87">
                  <c:v>2922.4339999999997</c:v>
                </c:pt>
                <c:pt idx="88">
                  <c:v>2743.694</c:v>
                </c:pt>
                <c:pt idx="89">
                  <c:v>2719.3909999999996</c:v>
                </c:pt>
                <c:pt idx="90">
                  <c:v>2652.4949999999999</c:v>
                </c:pt>
                <c:pt idx="91">
                  <c:v>2566.768</c:v>
                </c:pt>
                <c:pt idx="92">
                  <c:v>2468.9879999999998</c:v>
                </c:pt>
                <c:pt idx="93">
                  <c:v>2404.4360000000001</c:v>
                </c:pt>
                <c:pt idx="94">
                  <c:v>2346.3089999999997</c:v>
                </c:pt>
                <c:pt idx="95">
                  <c:v>2279.2959999999998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B3-4643-BC7F-A149A638FB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261.99999999999994</c:v>
                </c:pt>
                <c:pt idx="1">
                  <c:v>261.99999999999994</c:v>
                </c:pt>
                <c:pt idx="2">
                  <c:v>261.99999999999994</c:v>
                </c:pt>
                <c:pt idx="3">
                  <c:v>261.99999999999994</c:v>
                </c:pt>
                <c:pt idx="4">
                  <c:v>251</c:v>
                </c:pt>
                <c:pt idx="5">
                  <c:v>251</c:v>
                </c:pt>
                <c:pt idx="6">
                  <c:v>251</c:v>
                </c:pt>
                <c:pt idx="7">
                  <c:v>251</c:v>
                </c:pt>
                <c:pt idx="8">
                  <c:v>244.99999999999997</c:v>
                </c:pt>
                <c:pt idx="9">
                  <c:v>244.99999999999997</c:v>
                </c:pt>
                <c:pt idx="10">
                  <c:v>244.99999999999997</c:v>
                </c:pt>
                <c:pt idx="11">
                  <c:v>244.99999999999997</c:v>
                </c:pt>
                <c:pt idx="12">
                  <c:v>242.00000000000003</c:v>
                </c:pt>
                <c:pt idx="13">
                  <c:v>242.00000000000003</c:v>
                </c:pt>
                <c:pt idx="14">
                  <c:v>242.00000000000003</c:v>
                </c:pt>
                <c:pt idx="15">
                  <c:v>242.00000000000003</c:v>
                </c:pt>
                <c:pt idx="16">
                  <c:v>248</c:v>
                </c:pt>
                <c:pt idx="17">
                  <c:v>248</c:v>
                </c:pt>
                <c:pt idx="18">
                  <c:v>248</c:v>
                </c:pt>
                <c:pt idx="19">
                  <c:v>248</c:v>
                </c:pt>
                <c:pt idx="20">
                  <c:v>268</c:v>
                </c:pt>
                <c:pt idx="21">
                  <c:v>268</c:v>
                </c:pt>
                <c:pt idx="22">
                  <c:v>268</c:v>
                </c:pt>
                <c:pt idx="23">
                  <c:v>268</c:v>
                </c:pt>
                <c:pt idx="24">
                  <c:v>297</c:v>
                </c:pt>
                <c:pt idx="25">
                  <c:v>297</c:v>
                </c:pt>
                <c:pt idx="26">
                  <c:v>297</c:v>
                </c:pt>
                <c:pt idx="27">
                  <c:v>297</c:v>
                </c:pt>
                <c:pt idx="28">
                  <c:v>332</c:v>
                </c:pt>
                <c:pt idx="29">
                  <c:v>332</c:v>
                </c:pt>
                <c:pt idx="30">
                  <c:v>332</c:v>
                </c:pt>
                <c:pt idx="31">
                  <c:v>332</c:v>
                </c:pt>
                <c:pt idx="32">
                  <c:v>357</c:v>
                </c:pt>
                <c:pt idx="33">
                  <c:v>357</c:v>
                </c:pt>
                <c:pt idx="34">
                  <c:v>357</c:v>
                </c:pt>
                <c:pt idx="35">
                  <c:v>357</c:v>
                </c:pt>
                <c:pt idx="36">
                  <c:v>366.00000000000006</c:v>
                </c:pt>
                <c:pt idx="37">
                  <c:v>366.00000000000006</c:v>
                </c:pt>
                <c:pt idx="38">
                  <c:v>366.00000000000006</c:v>
                </c:pt>
                <c:pt idx="39">
                  <c:v>366.00000000000006</c:v>
                </c:pt>
                <c:pt idx="40">
                  <c:v>361</c:v>
                </c:pt>
                <c:pt idx="41">
                  <c:v>361</c:v>
                </c:pt>
                <c:pt idx="42">
                  <c:v>361</c:v>
                </c:pt>
                <c:pt idx="43">
                  <c:v>361</c:v>
                </c:pt>
                <c:pt idx="44">
                  <c:v>367.99999999999994</c:v>
                </c:pt>
                <c:pt idx="45">
                  <c:v>367.99999999999994</c:v>
                </c:pt>
                <c:pt idx="46">
                  <c:v>367.99999999999994</c:v>
                </c:pt>
                <c:pt idx="47">
                  <c:v>367.99999999999994</c:v>
                </c:pt>
                <c:pt idx="48">
                  <c:v>378</c:v>
                </c:pt>
                <c:pt idx="49">
                  <c:v>378</c:v>
                </c:pt>
                <c:pt idx="50">
                  <c:v>378</c:v>
                </c:pt>
                <c:pt idx="51">
                  <c:v>378</c:v>
                </c:pt>
                <c:pt idx="52">
                  <c:v>372.00000000000006</c:v>
                </c:pt>
                <c:pt idx="53">
                  <c:v>372.00000000000006</c:v>
                </c:pt>
                <c:pt idx="54">
                  <c:v>372.00000000000006</c:v>
                </c:pt>
                <c:pt idx="55">
                  <c:v>372.00000000000006</c:v>
                </c:pt>
                <c:pt idx="56">
                  <c:v>363.99999999999994</c:v>
                </c:pt>
                <c:pt idx="57">
                  <c:v>363.99999999999994</c:v>
                </c:pt>
                <c:pt idx="58">
                  <c:v>363.99999999999994</c:v>
                </c:pt>
                <c:pt idx="59">
                  <c:v>363.99999999999994</c:v>
                </c:pt>
                <c:pt idx="60">
                  <c:v>350</c:v>
                </c:pt>
                <c:pt idx="61">
                  <c:v>350</c:v>
                </c:pt>
                <c:pt idx="62">
                  <c:v>350</c:v>
                </c:pt>
                <c:pt idx="63">
                  <c:v>350</c:v>
                </c:pt>
                <c:pt idx="64">
                  <c:v>352</c:v>
                </c:pt>
                <c:pt idx="65">
                  <c:v>352</c:v>
                </c:pt>
                <c:pt idx="66">
                  <c:v>352</c:v>
                </c:pt>
                <c:pt idx="67">
                  <c:v>352</c:v>
                </c:pt>
                <c:pt idx="68">
                  <c:v>366.00000000000006</c:v>
                </c:pt>
                <c:pt idx="69">
                  <c:v>366.00000000000006</c:v>
                </c:pt>
                <c:pt idx="70">
                  <c:v>366.00000000000006</c:v>
                </c:pt>
                <c:pt idx="71">
                  <c:v>366.00000000000006</c:v>
                </c:pt>
                <c:pt idx="72">
                  <c:v>393</c:v>
                </c:pt>
                <c:pt idx="73">
                  <c:v>393</c:v>
                </c:pt>
                <c:pt idx="74">
                  <c:v>393</c:v>
                </c:pt>
                <c:pt idx="75">
                  <c:v>393</c:v>
                </c:pt>
                <c:pt idx="76">
                  <c:v>392</c:v>
                </c:pt>
                <c:pt idx="77">
                  <c:v>392</c:v>
                </c:pt>
                <c:pt idx="78">
                  <c:v>392</c:v>
                </c:pt>
                <c:pt idx="79">
                  <c:v>392</c:v>
                </c:pt>
                <c:pt idx="80">
                  <c:v>354</c:v>
                </c:pt>
                <c:pt idx="81">
                  <c:v>354</c:v>
                </c:pt>
                <c:pt idx="82">
                  <c:v>354</c:v>
                </c:pt>
                <c:pt idx="83">
                  <c:v>354</c:v>
                </c:pt>
                <c:pt idx="84">
                  <c:v>315</c:v>
                </c:pt>
                <c:pt idx="85">
                  <c:v>315</c:v>
                </c:pt>
                <c:pt idx="86">
                  <c:v>315</c:v>
                </c:pt>
                <c:pt idx="87">
                  <c:v>315</c:v>
                </c:pt>
                <c:pt idx="88">
                  <c:v>277.99999999999994</c:v>
                </c:pt>
                <c:pt idx="89">
                  <c:v>277.99999999999994</c:v>
                </c:pt>
                <c:pt idx="90">
                  <c:v>277.99999999999994</c:v>
                </c:pt>
                <c:pt idx="91">
                  <c:v>277.99999999999994</c:v>
                </c:pt>
                <c:pt idx="92">
                  <c:v>246</c:v>
                </c:pt>
                <c:pt idx="93">
                  <c:v>246</c:v>
                </c:pt>
                <c:pt idx="94">
                  <c:v>246</c:v>
                </c:pt>
                <c:pt idx="95">
                  <c:v>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B3-4643-BC7F-A149A638FB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BB3-4643-BC7F-A149A638FB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BB3-4643-BC7F-A149A638FB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BB3-4643-BC7F-A149A638FB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BB3-4643-BC7F-A149A638FB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BB3-4643-BC7F-A149A638FB8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163.708</c:v>
                </c:pt>
                <c:pt idx="1">
                  <c:v>163.708</c:v>
                </c:pt>
                <c:pt idx="2">
                  <c:v>163.708</c:v>
                </c:pt>
                <c:pt idx="3">
                  <c:v>163.708</c:v>
                </c:pt>
                <c:pt idx="4">
                  <c:v>314.30899999999997</c:v>
                </c:pt>
                <c:pt idx="5">
                  <c:v>314.30899999999997</c:v>
                </c:pt>
                <c:pt idx="6">
                  <c:v>314.30899999999997</c:v>
                </c:pt>
                <c:pt idx="7">
                  <c:v>314.30899999999997</c:v>
                </c:pt>
                <c:pt idx="8">
                  <c:v>47</c:v>
                </c:pt>
                <c:pt idx="9">
                  <c:v>47</c:v>
                </c:pt>
                <c:pt idx="10">
                  <c:v>47</c:v>
                </c:pt>
                <c:pt idx="11">
                  <c:v>47</c:v>
                </c:pt>
                <c:pt idx="12">
                  <c:v>61</c:v>
                </c:pt>
                <c:pt idx="13">
                  <c:v>61</c:v>
                </c:pt>
                <c:pt idx="14">
                  <c:v>61</c:v>
                </c:pt>
                <c:pt idx="15">
                  <c:v>61</c:v>
                </c:pt>
                <c:pt idx="16">
                  <c:v>88</c:v>
                </c:pt>
                <c:pt idx="17">
                  <c:v>88</c:v>
                </c:pt>
                <c:pt idx="18">
                  <c:v>88</c:v>
                </c:pt>
                <c:pt idx="19">
                  <c:v>88</c:v>
                </c:pt>
                <c:pt idx="20">
                  <c:v>71</c:v>
                </c:pt>
                <c:pt idx="21">
                  <c:v>71</c:v>
                </c:pt>
                <c:pt idx="22">
                  <c:v>71</c:v>
                </c:pt>
                <c:pt idx="23">
                  <c:v>71</c:v>
                </c:pt>
                <c:pt idx="24">
                  <c:v>46</c:v>
                </c:pt>
                <c:pt idx="25">
                  <c:v>46</c:v>
                </c:pt>
                <c:pt idx="26">
                  <c:v>46</c:v>
                </c:pt>
                <c:pt idx="27">
                  <c:v>46</c:v>
                </c:pt>
                <c:pt idx="28">
                  <c:v>308</c:v>
                </c:pt>
                <c:pt idx="29">
                  <c:v>308</c:v>
                </c:pt>
                <c:pt idx="30">
                  <c:v>308</c:v>
                </c:pt>
                <c:pt idx="31">
                  <c:v>335.5</c:v>
                </c:pt>
                <c:pt idx="32">
                  <c:v>541.79999999999995</c:v>
                </c:pt>
                <c:pt idx="33">
                  <c:v>913.3</c:v>
                </c:pt>
                <c:pt idx="34">
                  <c:v>1050</c:v>
                </c:pt>
                <c:pt idx="35">
                  <c:v>1050</c:v>
                </c:pt>
                <c:pt idx="36">
                  <c:v>1160</c:v>
                </c:pt>
                <c:pt idx="37">
                  <c:v>1160</c:v>
                </c:pt>
                <c:pt idx="38">
                  <c:v>1160</c:v>
                </c:pt>
                <c:pt idx="39">
                  <c:v>1160</c:v>
                </c:pt>
                <c:pt idx="40">
                  <c:v>1145</c:v>
                </c:pt>
                <c:pt idx="41">
                  <c:v>1145</c:v>
                </c:pt>
                <c:pt idx="42">
                  <c:v>1145</c:v>
                </c:pt>
                <c:pt idx="43">
                  <c:v>1145</c:v>
                </c:pt>
                <c:pt idx="44">
                  <c:v>1120</c:v>
                </c:pt>
                <c:pt idx="45">
                  <c:v>1120</c:v>
                </c:pt>
                <c:pt idx="46">
                  <c:v>1120</c:v>
                </c:pt>
                <c:pt idx="47">
                  <c:v>1120</c:v>
                </c:pt>
                <c:pt idx="48">
                  <c:v>1162</c:v>
                </c:pt>
                <c:pt idx="49">
                  <c:v>1162</c:v>
                </c:pt>
                <c:pt idx="50">
                  <c:v>1162</c:v>
                </c:pt>
                <c:pt idx="51">
                  <c:v>1162</c:v>
                </c:pt>
                <c:pt idx="52">
                  <c:v>1175</c:v>
                </c:pt>
                <c:pt idx="53">
                  <c:v>1175</c:v>
                </c:pt>
                <c:pt idx="54">
                  <c:v>1175</c:v>
                </c:pt>
                <c:pt idx="55">
                  <c:v>1175</c:v>
                </c:pt>
                <c:pt idx="56">
                  <c:v>1164</c:v>
                </c:pt>
                <c:pt idx="57">
                  <c:v>1164</c:v>
                </c:pt>
                <c:pt idx="58">
                  <c:v>1164</c:v>
                </c:pt>
                <c:pt idx="59">
                  <c:v>1164</c:v>
                </c:pt>
                <c:pt idx="60">
                  <c:v>1229</c:v>
                </c:pt>
                <c:pt idx="61">
                  <c:v>1229</c:v>
                </c:pt>
                <c:pt idx="62">
                  <c:v>1229</c:v>
                </c:pt>
                <c:pt idx="63">
                  <c:v>1229</c:v>
                </c:pt>
                <c:pt idx="64">
                  <c:v>1146.049</c:v>
                </c:pt>
                <c:pt idx="65">
                  <c:v>1146.049</c:v>
                </c:pt>
                <c:pt idx="66">
                  <c:v>1146.049</c:v>
                </c:pt>
                <c:pt idx="67">
                  <c:v>1146.049</c:v>
                </c:pt>
                <c:pt idx="68">
                  <c:v>637</c:v>
                </c:pt>
                <c:pt idx="69">
                  <c:v>769.6</c:v>
                </c:pt>
                <c:pt idx="70">
                  <c:v>856.1</c:v>
                </c:pt>
                <c:pt idx="71">
                  <c:v>589.1</c:v>
                </c:pt>
                <c:pt idx="72">
                  <c:v>711.6</c:v>
                </c:pt>
                <c:pt idx="73">
                  <c:v>562.20000000000005</c:v>
                </c:pt>
                <c:pt idx="74">
                  <c:v>431.6</c:v>
                </c:pt>
                <c:pt idx="75">
                  <c:v>463.1</c:v>
                </c:pt>
                <c:pt idx="76">
                  <c:v>673.7</c:v>
                </c:pt>
                <c:pt idx="77">
                  <c:v>675.9</c:v>
                </c:pt>
                <c:pt idx="78">
                  <c:v>687.9</c:v>
                </c:pt>
                <c:pt idx="79">
                  <c:v>741.5</c:v>
                </c:pt>
                <c:pt idx="80">
                  <c:v>278.8</c:v>
                </c:pt>
                <c:pt idx="81">
                  <c:v>342.2</c:v>
                </c:pt>
                <c:pt idx="82">
                  <c:v>448.5</c:v>
                </c:pt>
                <c:pt idx="83">
                  <c:v>378.3</c:v>
                </c:pt>
                <c:pt idx="84">
                  <c:v>660.4</c:v>
                </c:pt>
                <c:pt idx="85">
                  <c:v>681.5</c:v>
                </c:pt>
                <c:pt idx="86">
                  <c:v>570.70000000000005</c:v>
                </c:pt>
                <c:pt idx="87">
                  <c:v>607.6</c:v>
                </c:pt>
                <c:pt idx="88">
                  <c:v>526.9</c:v>
                </c:pt>
                <c:pt idx="89">
                  <c:v>530.20000000000005</c:v>
                </c:pt>
                <c:pt idx="90">
                  <c:v>485.9</c:v>
                </c:pt>
                <c:pt idx="91">
                  <c:v>381.9</c:v>
                </c:pt>
                <c:pt idx="92">
                  <c:v>402.7</c:v>
                </c:pt>
                <c:pt idx="93">
                  <c:v>142</c:v>
                </c:pt>
                <c:pt idx="94">
                  <c:v>142</c:v>
                </c:pt>
                <c:pt idx="95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B3-4643-BC7F-A149A638FB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55.78</c:v>
                </c:pt>
                <c:pt idx="27">
                  <c:v>53.676000000000002</c:v>
                </c:pt>
                <c:pt idx="28">
                  <c:v>50.427999999999997</c:v>
                </c:pt>
                <c:pt idx="29">
                  <c:v>46.756</c:v>
                </c:pt>
                <c:pt idx="30">
                  <c:v>42.34</c:v>
                </c:pt>
                <c:pt idx="31">
                  <c:v>36.311999999999998</c:v>
                </c:pt>
                <c:pt idx="32">
                  <c:v>28.86</c:v>
                </c:pt>
                <c:pt idx="33">
                  <c:v>21.963999999999999</c:v>
                </c:pt>
                <c:pt idx="34">
                  <c:v>16.084</c:v>
                </c:pt>
                <c:pt idx="35">
                  <c:v>10.372</c:v>
                </c:pt>
                <c:pt idx="36">
                  <c:v>4.3760000000000003</c:v>
                </c:pt>
                <c:pt idx="60">
                  <c:v>3.2959999999999998</c:v>
                </c:pt>
                <c:pt idx="61">
                  <c:v>7.7679999999999998</c:v>
                </c:pt>
                <c:pt idx="62">
                  <c:v>12.76</c:v>
                </c:pt>
                <c:pt idx="63">
                  <c:v>18.504000000000001</c:v>
                </c:pt>
                <c:pt idx="64">
                  <c:v>24.68</c:v>
                </c:pt>
                <c:pt idx="65">
                  <c:v>30.372</c:v>
                </c:pt>
                <c:pt idx="66">
                  <c:v>35.735999999999997</c:v>
                </c:pt>
                <c:pt idx="67">
                  <c:v>41.34</c:v>
                </c:pt>
                <c:pt idx="68">
                  <c:v>46.94</c:v>
                </c:pt>
                <c:pt idx="69">
                  <c:v>51.34</c:v>
                </c:pt>
                <c:pt idx="70">
                  <c:v>54.212000000000003</c:v>
                </c:pt>
                <c:pt idx="71">
                  <c:v>55.884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B3-4643-BC7F-A149A638FB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BB3-4643-BC7F-A149A638FB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BB3-4643-BC7F-A149A638F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80</c:v>
                </c:pt>
                <c:pt idx="1">
                  <c:v>78.52</c:v>
                </c:pt>
                <c:pt idx="2">
                  <c:v>53.12</c:v>
                </c:pt>
                <c:pt idx="3">
                  <c:v>12.36</c:v>
                </c:pt>
                <c:pt idx="4">
                  <c:v>26.66</c:v>
                </c:pt>
                <c:pt idx="5">
                  <c:v>62.96</c:v>
                </c:pt>
                <c:pt idx="6">
                  <c:v>26.83</c:v>
                </c:pt>
                <c:pt idx="7">
                  <c:v>55.02</c:v>
                </c:pt>
                <c:pt idx="8">
                  <c:v>71.569999999999993</c:v>
                </c:pt>
                <c:pt idx="9">
                  <c:v>74.98</c:v>
                </c:pt>
                <c:pt idx="10">
                  <c:v>64</c:v>
                </c:pt>
                <c:pt idx="11">
                  <c:v>63.37</c:v>
                </c:pt>
                <c:pt idx="12">
                  <c:v>55.75</c:v>
                </c:pt>
                <c:pt idx="13">
                  <c:v>63.04</c:v>
                </c:pt>
                <c:pt idx="14">
                  <c:v>63.03</c:v>
                </c:pt>
                <c:pt idx="15">
                  <c:v>72.27</c:v>
                </c:pt>
                <c:pt idx="16">
                  <c:v>75.760000000000005</c:v>
                </c:pt>
                <c:pt idx="17">
                  <c:v>77.8</c:v>
                </c:pt>
                <c:pt idx="18">
                  <c:v>78.91</c:v>
                </c:pt>
                <c:pt idx="19">
                  <c:v>83.96</c:v>
                </c:pt>
                <c:pt idx="20">
                  <c:v>79.290000000000006</c:v>
                </c:pt>
                <c:pt idx="21">
                  <c:v>83.15</c:v>
                </c:pt>
                <c:pt idx="22">
                  <c:v>83.45</c:v>
                </c:pt>
                <c:pt idx="23">
                  <c:v>86.63</c:v>
                </c:pt>
                <c:pt idx="24">
                  <c:v>79.88</c:v>
                </c:pt>
                <c:pt idx="25">
                  <c:v>84.29</c:v>
                </c:pt>
                <c:pt idx="26">
                  <c:v>84.29</c:v>
                </c:pt>
                <c:pt idx="27">
                  <c:v>81.67</c:v>
                </c:pt>
                <c:pt idx="28">
                  <c:v>88.1</c:v>
                </c:pt>
                <c:pt idx="29">
                  <c:v>85.52</c:v>
                </c:pt>
                <c:pt idx="30">
                  <c:v>76.61</c:v>
                </c:pt>
                <c:pt idx="31">
                  <c:v>46.35</c:v>
                </c:pt>
                <c:pt idx="32">
                  <c:v>75.67</c:v>
                </c:pt>
                <c:pt idx="33">
                  <c:v>11.62</c:v>
                </c:pt>
                <c:pt idx="34">
                  <c:v>0</c:v>
                </c:pt>
                <c:pt idx="35">
                  <c:v>-0.1</c:v>
                </c:pt>
                <c:pt idx="36">
                  <c:v>0</c:v>
                </c:pt>
                <c:pt idx="37">
                  <c:v>-1</c:v>
                </c:pt>
                <c:pt idx="38">
                  <c:v>-2</c:v>
                </c:pt>
                <c:pt idx="39">
                  <c:v>-3.01</c:v>
                </c:pt>
                <c:pt idx="40">
                  <c:v>-1</c:v>
                </c:pt>
                <c:pt idx="41">
                  <c:v>-2</c:v>
                </c:pt>
                <c:pt idx="42">
                  <c:v>-3</c:v>
                </c:pt>
                <c:pt idx="43">
                  <c:v>-3.01</c:v>
                </c:pt>
                <c:pt idx="44">
                  <c:v>-2</c:v>
                </c:pt>
                <c:pt idx="45">
                  <c:v>-2.36</c:v>
                </c:pt>
                <c:pt idx="46">
                  <c:v>-3</c:v>
                </c:pt>
                <c:pt idx="47">
                  <c:v>-3.01</c:v>
                </c:pt>
                <c:pt idx="48">
                  <c:v>-2.63</c:v>
                </c:pt>
                <c:pt idx="49">
                  <c:v>-3</c:v>
                </c:pt>
                <c:pt idx="50">
                  <c:v>-3</c:v>
                </c:pt>
                <c:pt idx="51">
                  <c:v>-3.01</c:v>
                </c:pt>
                <c:pt idx="52">
                  <c:v>-3.01</c:v>
                </c:pt>
                <c:pt idx="53">
                  <c:v>-3.01</c:v>
                </c:pt>
                <c:pt idx="54">
                  <c:v>-3.01</c:v>
                </c:pt>
                <c:pt idx="55">
                  <c:v>-3</c:v>
                </c:pt>
                <c:pt idx="56">
                  <c:v>-4.79</c:v>
                </c:pt>
                <c:pt idx="57">
                  <c:v>-3.27</c:v>
                </c:pt>
                <c:pt idx="58">
                  <c:v>-3</c:v>
                </c:pt>
                <c:pt idx="59">
                  <c:v>-2</c:v>
                </c:pt>
                <c:pt idx="60">
                  <c:v>-1.9</c:v>
                </c:pt>
                <c:pt idx="61">
                  <c:v>-0.1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22.28</c:v>
                </c:pt>
                <c:pt idx="66">
                  <c:v>80.84</c:v>
                </c:pt>
                <c:pt idx="67">
                  <c:v>95.33</c:v>
                </c:pt>
                <c:pt idx="68">
                  <c:v>91.23</c:v>
                </c:pt>
                <c:pt idx="69">
                  <c:v>103.95</c:v>
                </c:pt>
                <c:pt idx="70">
                  <c:v>153.29</c:v>
                </c:pt>
                <c:pt idx="71">
                  <c:v>166.91</c:v>
                </c:pt>
                <c:pt idx="72">
                  <c:v>148.41999999999999</c:v>
                </c:pt>
                <c:pt idx="73">
                  <c:v>153.29</c:v>
                </c:pt>
                <c:pt idx="74">
                  <c:v>153.30000000000001</c:v>
                </c:pt>
                <c:pt idx="75">
                  <c:v>155.43</c:v>
                </c:pt>
                <c:pt idx="76">
                  <c:v>153.29</c:v>
                </c:pt>
                <c:pt idx="77">
                  <c:v>153.30000000000001</c:v>
                </c:pt>
                <c:pt idx="78">
                  <c:v>153.30000000000001</c:v>
                </c:pt>
                <c:pt idx="79">
                  <c:v>145.34</c:v>
                </c:pt>
                <c:pt idx="80">
                  <c:v>147.54</c:v>
                </c:pt>
                <c:pt idx="81">
                  <c:v>151.44999999999999</c:v>
                </c:pt>
                <c:pt idx="82">
                  <c:v>153.29</c:v>
                </c:pt>
                <c:pt idx="83">
                  <c:v>110.55</c:v>
                </c:pt>
                <c:pt idx="84">
                  <c:v>146.34</c:v>
                </c:pt>
                <c:pt idx="85">
                  <c:v>132.66999999999999</c:v>
                </c:pt>
                <c:pt idx="86">
                  <c:v>111.5</c:v>
                </c:pt>
                <c:pt idx="87">
                  <c:v>100.77</c:v>
                </c:pt>
                <c:pt idx="88">
                  <c:v>147.1</c:v>
                </c:pt>
                <c:pt idx="89">
                  <c:v>106.18</c:v>
                </c:pt>
                <c:pt idx="90">
                  <c:v>103.75</c:v>
                </c:pt>
                <c:pt idx="91">
                  <c:v>97.42</c:v>
                </c:pt>
                <c:pt idx="92">
                  <c:v>97.14</c:v>
                </c:pt>
                <c:pt idx="93">
                  <c:v>86.53</c:v>
                </c:pt>
                <c:pt idx="94">
                  <c:v>81.040000000000006</c:v>
                </c:pt>
                <c:pt idx="95">
                  <c:v>78.099999999999994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B3-4643-BC7F-A149A638F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4619.9610000000002</v>
      </c>
      <c r="C5" s="25">
        <v>4588.3950000000004</v>
      </c>
      <c r="D5" s="25">
        <v>4576.183</v>
      </c>
      <c r="E5" s="25">
        <v>4575.5839999999998</v>
      </c>
      <c r="F5" s="25">
        <v>4635.7460000000001</v>
      </c>
      <c r="G5" s="25">
        <v>4582.6390000000001</v>
      </c>
      <c r="H5" s="25">
        <v>4577.2669999999998</v>
      </c>
      <c r="I5" s="25">
        <v>4547.7129999999997</v>
      </c>
      <c r="J5" s="25">
        <v>4205.1900000000005</v>
      </c>
      <c r="K5" s="25">
        <v>4181.0110000000004</v>
      </c>
      <c r="L5" s="25">
        <v>4178.8760000000002</v>
      </c>
      <c r="M5" s="25">
        <v>4172.6900000000005</v>
      </c>
      <c r="N5" s="25">
        <v>4159.9390000000003</v>
      </c>
      <c r="O5" s="25">
        <v>4145.7579999999998</v>
      </c>
      <c r="P5" s="25">
        <v>4146.299</v>
      </c>
      <c r="Q5" s="25">
        <v>4134.2820000000002</v>
      </c>
      <c r="R5" s="25">
        <v>4186.1620000000003</v>
      </c>
      <c r="S5" s="25">
        <v>4194.2049999999999</v>
      </c>
      <c r="T5" s="25">
        <v>4213.835</v>
      </c>
      <c r="U5" s="25">
        <v>4232.4989999999998</v>
      </c>
      <c r="V5" s="25">
        <v>4273.5929999999998</v>
      </c>
      <c r="W5" s="25">
        <v>4292.375</v>
      </c>
      <c r="X5" s="25">
        <v>4308.3680000000004</v>
      </c>
      <c r="Y5" s="25">
        <v>4327.37</v>
      </c>
      <c r="Z5" s="25">
        <v>4385.4840000000004</v>
      </c>
      <c r="AA5" s="25">
        <v>4384.0789999999997</v>
      </c>
      <c r="AB5" s="25">
        <v>4434.3130000000001</v>
      </c>
      <c r="AC5" s="25">
        <v>4479.4269999999997</v>
      </c>
      <c r="AD5" s="25">
        <v>4843.4440000000004</v>
      </c>
      <c r="AE5" s="25">
        <v>4907.8739999999998</v>
      </c>
      <c r="AF5" s="25">
        <v>4977.5389999999998</v>
      </c>
      <c r="AG5" s="25">
        <v>5081.2430000000004</v>
      </c>
      <c r="AH5" s="25">
        <v>5355.7690000000002</v>
      </c>
      <c r="AI5" s="25">
        <v>5883.0110000000004</v>
      </c>
      <c r="AJ5" s="25">
        <v>6079.9549999999999</v>
      </c>
      <c r="AK5" s="25">
        <v>6135.4489999999996</v>
      </c>
      <c r="AL5" s="25">
        <v>6401.6809999999996</v>
      </c>
      <c r="AM5" s="25">
        <v>6448.6360000000004</v>
      </c>
      <c r="AN5" s="25">
        <v>6485.1790000000001</v>
      </c>
      <c r="AO5" s="25">
        <v>6545.7809999999999</v>
      </c>
      <c r="AP5" s="25">
        <v>6579.4809999999998</v>
      </c>
      <c r="AQ5" s="25">
        <v>6636.27</v>
      </c>
      <c r="AR5" s="25">
        <v>6670.3540000000003</v>
      </c>
      <c r="AS5" s="25">
        <v>6702.2879999999996</v>
      </c>
      <c r="AT5" s="25">
        <v>6687.6419999999998</v>
      </c>
      <c r="AU5" s="25">
        <v>6704.1170000000002</v>
      </c>
      <c r="AV5" s="25">
        <v>6712.4970000000003</v>
      </c>
      <c r="AW5" s="25">
        <v>6705.5039999999999</v>
      </c>
      <c r="AX5" s="25">
        <v>6735.8919999999998</v>
      </c>
      <c r="AY5" s="25">
        <v>6706.8919999999998</v>
      </c>
      <c r="AZ5" s="25">
        <v>6652.7039999999997</v>
      </c>
      <c r="BA5" s="25">
        <v>6573.0969999999998</v>
      </c>
      <c r="BB5" s="25">
        <v>6472.7889999999998</v>
      </c>
      <c r="BC5" s="25">
        <v>6391.9520000000002</v>
      </c>
      <c r="BD5" s="25">
        <v>6333.6459999999997</v>
      </c>
      <c r="BE5" s="25">
        <v>6274.3810000000003</v>
      </c>
      <c r="BF5" s="25">
        <v>6166.6149999999998</v>
      </c>
      <c r="BG5" s="25">
        <v>6108.9080000000004</v>
      </c>
      <c r="BH5" s="25">
        <v>6071.8289999999997</v>
      </c>
      <c r="BI5" s="25">
        <v>6042.6689999999999</v>
      </c>
      <c r="BJ5" s="25">
        <v>6178.0479999999998</v>
      </c>
      <c r="BK5" s="25">
        <v>6172.4589999999998</v>
      </c>
      <c r="BL5" s="25">
        <v>6187.7740000000003</v>
      </c>
      <c r="BM5" s="25">
        <v>6217.3249999999998</v>
      </c>
      <c r="BN5" s="25">
        <v>6101.7269999999999</v>
      </c>
      <c r="BO5" s="25">
        <v>6102.82</v>
      </c>
      <c r="BP5" s="25">
        <v>6105.701</v>
      </c>
      <c r="BQ5" s="25">
        <v>6160.0050000000001</v>
      </c>
      <c r="BR5" s="25">
        <v>5772.884</v>
      </c>
      <c r="BS5" s="25">
        <v>5968.2370000000001</v>
      </c>
      <c r="BT5" s="25">
        <v>6026.8149999999996</v>
      </c>
      <c r="BU5" s="25">
        <v>5888.4939999999997</v>
      </c>
      <c r="BV5" s="25">
        <v>6182.5029999999997</v>
      </c>
      <c r="BW5" s="25">
        <v>6161.9610000000002</v>
      </c>
      <c r="BX5" s="25">
        <v>6136.7870000000003</v>
      </c>
      <c r="BY5" s="25">
        <v>6216.2650000000003</v>
      </c>
      <c r="BZ5" s="25">
        <v>6556.1639999999998</v>
      </c>
      <c r="CA5" s="25">
        <v>6560.9620000000004</v>
      </c>
      <c r="CB5" s="25">
        <v>6550.1980000000003</v>
      </c>
      <c r="CC5" s="25">
        <v>6532.1790000000001</v>
      </c>
      <c r="CD5" s="25">
        <v>5967.7280000000001</v>
      </c>
      <c r="CE5" s="25">
        <v>5968.4359999999997</v>
      </c>
      <c r="CF5" s="25">
        <v>5963.22</v>
      </c>
      <c r="CG5" s="25">
        <v>5889.183</v>
      </c>
      <c r="CH5" s="25">
        <v>5930.107</v>
      </c>
      <c r="CI5" s="25">
        <v>5917.6570000000002</v>
      </c>
      <c r="CJ5" s="25">
        <v>5765.634</v>
      </c>
      <c r="CK5" s="25">
        <v>5735.63</v>
      </c>
      <c r="CL5" s="25">
        <v>5404.2449999999999</v>
      </c>
      <c r="CM5" s="25">
        <v>5400.67</v>
      </c>
      <c r="CN5" s="25">
        <v>5282.7569999999996</v>
      </c>
      <c r="CO5" s="25">
        <v>5091.7790000000005</v>
      </c>
      <c r="CP5" s="25">
        <v>4959.5770000000002</v>
      </c>
      <c r="CQ5" s="25">
        <v>4630.88</v>
      </c>
      <c r="CR5" s="25">
        <v>4569.549</v>
      </c>
      <c r="CS5" s="25">
        <v>4501.3609999999999</v>
      </c>
      <c r="CT5" s="26"/>
      <c r="CU5" s="26"/>
      <c r="CV5" s="26"/>
      <c r="CW5" s="27"/>
      <c r="CX5" s="28">
        <f t="array" ref="CX5">SUMPRODUCT(B5:CW5*0.25)</f>
        <v>132893.01300000001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80</v>
      </c>
      <c r="C8" s="37">
        <v>78.52</v>
      </c>
      <c r="D8" s="37">
        <v>53.12</v>
      </c>
      <c r="E8" s="37">
        <v>12.36</v>
      </c>
      <c r="F8" s="37">
        <v>26.66</v>
      </c>
      <c r="G8" s="37">
        <v>62.96</v>
      </c>
      <c r="H8" s="37">
        <v>26.83</v>
      </c>
      <c r="I8" s="37">
        <v>55.02</v>
      </c>
      <c r="J8" s="37">
        <v>71.569999999999993</v>
      </c>
      <c r="K8" s="37">
        <v>74.98</v>
      </c>
      <c r="L8" s="37">
        <v>64</v>
      </c>
      <c r="M8" s="37">
        <v>63.37</v>
      </c>
      <c r="N8" s="37">
        <v>55.75</v>
      </c>
      <c r="O8" s="37">
        <v>63.04</v>
      </c>
      <c r="P8" s="37">
        <v>63.03</v>
      </c>
      <c r="Q8" s="37">
        <v>72.27</v>
      </c>
      <c r="R8" s="37">
        <v>75.760000000000005</v>
      </c>
      <c r="S8" s="37">
        <v>77.8</v>
      </c>
      <c r="T8" s="37">
        <v>78.91</v>
      </c>
      <c r="U8" s="37">
        <v>83.96</v>
      </c>
      <c r="V8" s="37">
        <v>79.290000000000006</v>
      </c>
      <c r="W8" s="37">
        <v>83.15</v>
      </c>
      <c r="X8" s="37">
        <v>83.45</v>
      </c>
      <c r="Y8" s="37">
        <v>86.63</v>
      </c>
      <c r="Z8" s="37">
        <v>79.88</v>
      </c>
      <c r="AA8" s="37">
        <v>84.29</v>
      </c>
      <c r="AB8" s="37">
        <v>84.29</v>
      </c>
      <c r="AC8" s="37">
        <v>81.67</v>
      </c>
      <c r="AD8" s="37">
        <v>88.1</v>
      </c>
      <c r="AE8" s="37">
        <v>85.52</v>
      </c>
      <c r="AF8" s="37">
        <v>76.61</v>
      </c>
      <c r="AG8" s="37">
        <v>46.35</v>
      </c>
      <c r="AH8" s="37">
        <v>75.67</v>
      </c>
      <c r="AI8" s="37">
        <v>11.62</v>
      </c>
      <c r="AJ8" s="37">
        <v>0</v>
      </c>
      <c r="AK8" s="37">
        <v>-0.1</v>
      </c>
      <c r="AL8" s="37">
        <v>0</v>
      </c>
      <c r="AM8" s="37">
        <v>-1</v>
      </c>
      <c r="AN8" s="37">
        <v>-2</v>
      </c>
      <c r="AO8" s="37">
        <v>-3.01</v>
      </c>
      <c r="AP8" s="37">
        <v>-1</v>
      </c>
      <c r="AQ8" s="37">
        <v>-2</v>
      </c>
      <c r="AR8" s="37">
        <v>-3</v>
      </c>
      <c r="AS8" s="37">
        <v>-3.01</v>
      </c>
      <c r="AT8" s="37">
        <v>-2</v>
      </c>
      <c r="AU8" s="37">
        <v>-2.36</v>
      </c>
      <c r="AV8" s="37">
        <v>-3</v>
      </c>
      <c r="AW8" s="37">
        <v>-3.01</v>
      </c>
      <c r="AX8" s="37">
        <v>-2.63</v>
      </c>
      <c r="AY8" s="37">
        <v>-3</v>
      </c>
      <c r="AZ8" s="37">
        <v>-3</v>
      </c>
      <c r="BA8" s="37">
        <v>-3.01</v>
      </c>
      <c r="BB8" s="37">
        <v>-3.01</v>
      </c>
      <c r="BC8" s="37">
        <v>-3.01</v>
      </c>
      <c r="BD8" s="37">
        <v>-3.01</v>
      </c>
      <c r="BE8" s="37">
        <v>-3</v>
      </c>
      <c r="BF8" s="37">
        <v>-4.79</v>
      </c>
      <c r="BG8" s="37">
        <v>-3.27</v>
      </c>
      <c r="BH8" s="37">
        <v>-3</v>
      </c>
      <c r="BI8" s="37">
        <v>-2</v>
      </c>
      <c r="BJ8" s="37">
        <v>-1.9</v>
      </c>
      <c r="BK8" s="37">
        <v>-0.1</v>
      </c>
      <c r="BL8" s="37">
        <v>0</v>
      </c>
      <c r="BM8" s="37">
        <v>0</v>
      </c>
      <c r="BN8" s="37">
        <v>0</v>
      </c>
      <c r="BO8" s="37">
        <v>22.28</v>
      </c>
      <c r="BP8" s="37">
        <v>80.84</v>
      </c>
      <c r="BQ8" s="37">
        <v>95.33</v>
      </c>
      <c r="BR8" s="37">
        <v>91.23</v>
      </c>
      <c r="BS8" s="37">
        <v>103.95</v>
      </c>
      <c r="BT8" s="37">
        <v>153.29</v>
      </c>
      <c r="BU8" s="37">
        <v>166.91</v>
      </c>
      <c r="BV8" s="37">
        <v>148.41999999999999</v>
      </c>
      <c r="BW8" s="37">
        <v>153.29</v>
      </c>
      <c r="BX8" s="37">
        <v>153.30000000000001</v>
      </c>
      <c r="BY8" s="37">
        <v>155.43</v>
      </c>
      <c r="BZ8" s="37">
        <v>153.29</v>
      </c>
      <c r="CA8" s="37">
        <v>153.30000000000001</v>
      </c>
      <c r="CB8" s="37">
        <v>153.30000000000001</v>
      </c>
      <c r="CC8" s="37">
        <v>145.34</v>
      </c>
      <c r="CD8" s="37">
        <v>147.54</v>
      </c>
      <c r="CE8" s="37">
        <v>151.44999999999999</v>
      </c>
      <c r="CF8" s="37">
        <v>153.29</v>
      </c>
      <c r="CG8" s="37">
        <v>110.55</v>
      </c>
      <c r="CH8" s="37">
        <v>146.34</v>
      </c>
      <c r="CI8" s="37">
        <v>132.66999999999999</v>
      </c>
      <c r="CJ8" s="37">
        <v>111.5</v>
      </c>
      <c r="CK8" s="37">
        <v>100.77</v>
      </c>
      <c r="CL8" s="37">
        <v>147.1</v>
      </c>
      <c r="CM8" s="37">
        <v>106.18</v>
      </c>
      <c r="CN8" s="37">
        <v>103.75</v>
      </c>
      <c r="CO8" s="37">
        <v>97.42</v>
      </c>
      <c r="CP8" s="37">
        <v>97.14</v>
      </c>
      <c r="CQ8" s="37">
        <v>86.53</v>
      </c>
      <c r="CR8" s="37">
        <v>81.040000000000006</v>
      </c>
      <c r="CS8" s="37">
        <v>78.099999999999994</v>
      </c>
      <c r="CT8" s="38"/>
      <c r="CU8" s="38"/>
      <c r="CV8" s="38"/>
      <c r="CW8" s="39"/>
      <c r="CX8" s="40">
        <f>IF(SUM(B8:CW8)&lt;&gt;0,AVERAGEIF(B8:CW8,"&lt;&gt;"""),"")</f>
        <v>62.53208333333334</v>
      </c>
    </row>
    <row r="9" spans="1:102" ht="24.95" customHeight="1" thickBot="1" x14ac:dyDescent="0.25">
      <c r="A9" s="41" t="s">
        <v>6</v>
      </c>
      <c r="B9" s="42">
        <v>56</v>
      </c>
      <c r="C9" s="43">
        <v>56</v>
      </c>
      <c r="D9" s="43">
        <v>56</v>
      </c>
      <c r="E9" s="43">
        <v>56</v>
      </c>
      <c r="F9" s="43">
        <v>42.8675</v>
      </c>
      <c r="G9" s="43">
        <v>42.8675</v>
      </c>
      <c r="H9" s="43">
        <v>42.8675</v>
      </c>
      <c r="I9" s="43">
        <v>42.8675</v>
      </c>
      <c r="J9" s="43">
        <v>68.48</v>
      </c>
      <c r="K9" s="43">
        <v>68.48</v>
      </c>
      <c r="L9" s="43">
        <v>68.48</v>
      </c>
      <c r="M9" s="43">
        <v>68.48</v>
      </c>
      <c r="N9" s="43">
        <v>63.522500000000001</v>
      </c>
      <c r="O9" s="43">
        <v>63.522500000000001</v>
      </c>
      <c r="P9" s="43">
        <v>63.522500000000001</v>
      </c>
      <c r="Q9" s="43">
        <v>63.522500000000001</v>
      </c>
      <c r="R9" s="43">
        <v>79.107500000000002</v>
      </c>
      <c r="S9" s="43">
        <v>79.107500000000002</v>
      </c>
      <c r="T9" s="43">
        <v>79.107500000000002</v>
      </c>
      <c r="U9" s="43">
        <v>79.107500000000002</v>
      </c>
      <c r="V9" s="43">
        <v>83.13</v>
      </c>
      <c r="W9" s="43">
        <v>83.13</v>
      </c>
      <c r="X9" s="43">
        <v>83.13</v>
      </c>
      <c r="Y9" s="43">
        <v>83.13</v>
      </c>
      <c r="Z9" s="43">
        <v>82.532499999999999</v>
      </c>
      <c r="AA9" s="43">
        <v>82.532499999999999</v>
      </c>
      <c r="AB9" s="43">
        <v>82.532499999999999</v>
      </c>
      <c r="AC9" s="43">
        <v>82.532499999999999</v>
      </c>
      <c r="AD9" s="43">
        <v>74.144999999999996</v>
      </c>
      <c r="AE9" s="43">
        <v>74.144999999999996</v>
      </c>
      <c r="AF9" s="43">
        <v>74.144999999999996</v>
      </c>
      <c r="AG9" s="43">
        <v>74.144999999999996</v>
      </c>
      <c r="AH9" s="43">
        <v>21.797499999999999</v>
      </c>
      <c r="AI9" s="43">
        <v>21.797499999999999</v>
      </c>
      <c r="AJ9" s="43">
        <v>21.797499999999999</v>
      </c>
      <c r="AK9" s="43">
        <v>21.797499999999999</v>
      </c>
      <c r="AL9" s="43">
        <v>-1.5024999999999999</v>
      </c>
      <c r="AM9" s="43">
        <v>-1.5024999999999999</v>
      </c>
      <c r="AN9" s="43">
        <v>-1.5024999999999999</v>
      </c>
      <c r="AO9" s="43">
        <v>-1.5024999999999999</v>
      </c>
      <c r="AP9" s="43">
        <v>-2.2524999999999999</v>
      </c>
      <c r="AQ9" s="43">
        <v>-2.2524999999999999</v>
      </c>
      <c r="AR9" s="43">
        <v>-2.2524999999999999</v>
      </c>
      <c r="AS9" s="43">
        <v>-2.2524999999999999</v>
      </c>
      <c r="AT9" s="43">
        <v>-2.5924999999999998</v>
      </c>
      <c r="AU9" s="43">
        <v>-2.5924999999999998</v>
      </c>
      <c r="AV9" s="43">
        <v>-2.5924999999999998</v>
      </c>
      <c r="AW9" s="43">
        <v>-2.5924999999999998</v>
      </c>
      <c r="AX9" s="43">
        <v>-2.91</v>
      </c>
      <c r="AY9" s="43">
        <v>-2.91</v>
      </c>
      <c r="AZ9" s="43">
        <v>-2.91</v>
      </c>
      <c r="BA9" s="43">
        <v>-2.91</v>
      </c>
      <c r="BB9" s="43">
        <v>-3.0074999999999998</v>
      </c>
      <c r="BC9" s="43">
        <v>-3.0074999999999998</v>
      </c>
      <c r="BD9" s="43">
        <v>-3.0074999999999998</v>
      </c>
      <c r="BE9" s="43">
        <v>-3.0074999999999998</v>
      </c>
      <c r="BF9" s="43">
        <v>-3.2650000000000001</v>
      </c>
      <c r="BG9" s="43">
        <v>-3.2650000000000001</v>
      </c>
      <c r="BH9" s="43">
        <v>-3.2650000000000001</v>
      </c>
      <c r="BI9" s="43">
        <v>-3.2650000000000001</v>
      </c>
      <c r="BJ9" s="43">
        <v>-0.5</v>
      </c>
      <c r="BK9" s="43">
        <v>-0.5</v>
      </c>
      <c r="BL9" s="43">
        <v>-0.5</v>
      </c>
      <c r="BM9" s="43">
        <v>-0.5</v>
      </c>
      <c r="BN9" s="43">
        <v>49.612499999999997</v>
      </c>
      <c r="BO9" s="43">
        <v>49.612499999999997</v>
      </c>
      <c r="BP9" s="43">
        <v>49.612499999999997</v>
      </c>
      <c r="BQ9" s="43">
        <v>49.612499999999997</v>
      </c>
      <c r="BR9" s="43">
        <v>128.845</v>
      </c>
      <c r="BS9" s="43">
        <v>128.845</v>
      </c>
      <c r="BT9" s="43">
        <v>128.845</v>
      </c>
      <c r="BU9" s="43">
        <v>128.845</v>
      </c>
      <c r="BV9" s="43">
        <v>152.61000000000001</v>
      </c>
      <c r="BW9" s="43">
        <v>152.61000000000001</v>
      </c>
      <c r="BX9" s="43">
        <v>152.61000000000001</v>
      </c>
      <c r="BY9" s="43">
        <v>152.61000000000001</v>
      </c>
      <c r="BZ9" s="43">
        <v>151.3075</v>
      </c>
      <c r="CA9" s="43">
        <v>151.3075</v>
      </c>
      <c r="CB9" s="43">
        <v>151.3075</v>
      </c>
      <c r="CC9" s="43">
        <v>151.3075</v>
      </c>
      <c r="CD9" s="43">
        <v>140.70750000000001</v>
      </c>
      <c r="CE9" s="43">
        <v>140.70750000000001</v>
      </c>
      <c r="CF9" s="43">
        <v>140.70750000000001</v>
      </c>
      <c r="CG9" s="43">
        <v>140.70750000000001</v>
      </c>
      <c r="CH9" s="43">
        <v>122.82</v>
      </c>
      <c r="CI9" s="43">
        <v>122.82</v>
      </c>
      <c r="CJ9" s="43">
        <v>122.82</v>
      </c>
      <c r="CK9" s="43">
        <v>122.82</v>
      </c>
      <c r="CL9" s="43">
        <v>113.6125</v>
      </c>
      <c r="CM9" s="43">
        <v>113.6125</v>
      </c>
      <c r="CN9" s="43">
        <v>113.6125</v>
      </c>
      <c r="CO9" s="43">
        <v>113.6125</v>
      </c>
      <c r="CP9" s="43">
        <v>85.702500000000001</v>
      </c>
      <c r="CQ9" s="43">
        <v>85.702500000000001</v>
      </c>
      <c r="CR9" s="43">
        <v>85.702500000000001</v>
      </c>
      <c r="CS9" s="43">
        <v>85.702500000000001</v>
      </c>
      <c r="CT9" s="44"/>
      <c r="CU9" s="44"/>
      <c r="CV9" s="44"/>
      <c r="CW9" s="45"/>
      <c r="CX9" s="46">
        <f>IF(SUM(B9:CW9)&lt;&gt;0,AVERAGEIF(B9:CW9,"&lt;&gt;"""),"")</f>
        <v>62.532083333333368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136</v>
      </c>
      <c r="W12" s="59">
        <v>136</v>
      </c>
      <c r="X12" s="59">
        <v>136</v>
      </c>
      <c r="Y12" s="59">
        <v>136</v>
      </c>
      <c r="Z12" s="59">
        <v>138</v>
      </c>
      <c r="AA12" s="59">
        <v>138</v>
      </c>
      <c r="AB12" s="59">
        <v>138</v>
      </c>
      <c r="AC12" s="59">
        <v>138</v>
      </c>
      <c r="AD12" s="59">
        <v>147.5</v>
      </c>
      <c r="AE12" s="59">
        <v>147.5</v>
      </c>
      <c r="AF12" s="59">
        <v>147.5</v>
      </c>
      <c r="AG12" s="59">
        <v>147.5</v>
      </c>
      <c r="AH12" s="59">
        <v>142</v>
      </c>
      <c r="AI12" s="59">
        <v>142</v>
      </c>
      <c r="AJ12" s="59">
        <v>142</v>
      </c>
      <c r="AK12" s="59">
        <v>142</v>
      </c>
      <c r="AL12" s="59">
        <v>136</v>
      </c>
      <c r="AM12" s="59">
        <v>136</v>
      </c>
      <c r="AN12" s="59">
        <v>136</v>
      </c>
      <c r="AO12" s="59">
        <v>136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136</v>
      </c>
      <c r="BG12" s="59">
        <v>136</v>
      </c>
      <c r="BH12" s="59">
        <v>136</v>
      </c>
      <c r="BI12" s="59">
        <v>136</v>
      </c>
      <c r="BJ12" s="59">
        <v>136</v>
      </c>
      <c r="BK12" s="59">
        <v>136</v>
      </c>
      <c r="BL12" s="59">
        <v>136</v>
      </c>
      <c r="BM12" s="59">
        <v>136</v>
      </c>
      <c r="BN12" s="59">
        <v>138</v>
      </c>
      <c r="BO12" s="59">
        <v>138</v>
      </c>
      <c r="BP12" s="59">
        <v>138</v>
      </c>
      <c r="BQ12" s="59">
        <v>138</v>
      </c>
      <c r="BR12" s="59">
        <v>149</v>
      </c>
      <c r="BS12" s="59">
        <v>149</v>
      </c>
      <c r="BT12" s="59">
        <v>149</v>
      </c>
      <c r="BU12" s="59">
        <v>149</v>
      </c>
      <c r="BV12" s="59">
        <v>189</v>
      </c>
      <c r="BW12" s="59">
        <v>189</v>
      </c>
      <c r="BX12" s="59">
        <v>189</v>
      </c>
      <c r="BY12" s="59">
        <v>189</v>
      </c>
      <c r="BZ12" s="59">
        <v>201</v>
      </c>
      <c r="CA12" s="59">
        <v>201</v>
      </c>
      <c r="CB12" s="59">
        <v>201</v>
      </c>
      <c r="CC12" s="59">
        <v>201</v>
      </c>
      <c r="CD12" s="59">
        <v>156</v>
      </c>
      <c r="CE12" s="59">
        <v>156</v>
      </c>
      <c r="CF12" s="59">
        <v>156</v>
      </c>
      <c r="CG12" s="59">
        <v>156</v>
      </c>
      <c r="CH12" s="59">
        <v>152</v>
      </c>
      <c r="CI12" s="59">
        <v>152</v>
      </c>
      <c r="CJ12" s="59">
        <v>152</v>
      </c>
      <c r="CK12" s="59">
        <v>152</v>
      </c>
      <c r="CL12" s="59">
        <v>136</v>
      </c>
      <c r="CM12" s="59">
        <v>136</v>
      </c>
      <c r="CN12" s="59">
        <v>136</v>
      </c>
      <c r="CO12" s="59">
        <v>136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3452.5</v>
      </c>
    </row>
    <row r="13" spans="1:102" ht="24.95" customHeight="1" x14ac:dyDescent="0.2">
      <c r="A13" s="63" t="s">
        <v>10</v>
      </c>
      <c r="B13" s="64">
        <v>2148.7799999999997</v>
      </c>
      <c r="C13" s="65">
        <v>1990.4589999999998</v>
      </c>
      <c r="D13" s="65">
        <v>1765</v>
      </c>
      <c r="E13" s="65">
        <v>1617.5</v>
      </c>
      <c r="F13" s="65">
        <v>1365</v>
      </c>
      <c r="G13" s="65">
        <v>1298.75</v>
      </c>
      <c r="H13" s="65">
        <v>1232.5</v>
      </c>
      <c r="I13" s="65">
        <v>1166.25</v>
      </c>
      <c r="J13" s="65">
        <v>1100</v>
      </c>
      <c r="K13" s="65">
        <v>1103.3330000000001</v>
      </c>
      <c r="L13" s="65">
        <v>1100</v>
      </c>
      <c r="M13" s="65">
        <v>1100</v>
      </c>
      <c r="N13" s="65">
        <v>935</v>
      </c>
      <c r="O13" s="65">
        <v>935</v>
      </c>
      <c r="P13" s="65">
        <v>935</v>
      </c>
      <c r="Q13" s="65">
        <v>935</v>
      </c>
      <c r="R13" s="65">
        <v>969.07899999999995</v>
      </c>
      <c r="S13" s="65">
        <v>1049.771</v>
      </c>
      <c r="T13" s="65">
        <v>1093.5609999999999</v>
      </c>
      <c r="U13" s="65">
        <v>1241.633</v>
      </c>
      <c r="V13" s="65">
        <v>1148.2359999999999</v>
      </c>
      <c r="W13" s="65">
        <v>1263.0309999999999</v>
      </c>
      <c r="X13" s="65">
        <v>1270.0039999999999</v>
      </c>
      <c r="Y13" s="65">
        <v>1394.8069999999998</v>
      </c>
      <c r="Z13" s="65">
        <v>1507.9290000000001</v>
      </c>
      <c r="AA13" s="65">
        <v>1776.615</v>
      </c>
      <c r="AB13" s="65">
        <v>1776.8150000000001</v>
      </c>
      <c r="AC13" s="65">
        <v>1702.9159999999999</v>
      </c>
      <c r="AD13" s="65">
        <v>1989.211</v>
      </c>
      <c r="AE13" s="65">
        <v>1801.165</v>
      </c>
      <c r="AF13" s="65">
        <v>1410.3869999999999</v>
      </c>
      <c r="AG13" s="65">
        <v>1185</v>
      </c>
      <c r="AH13" s="65">
        <v>1100.6669999999999</v>
      </c>
      <c r="AI13" s="65">
        <v>1070</v>
      </c>
      <c r="AJ13" s="65">
        <v>1070</v>
      </c>
      <c r="AK13" s="65">
        <v>1070</v>
      </c>
      <c r="AL13" s="65">
        <v>1020</v>
      </c>
      <c r="AM13" s="65">
        <v>1020</v>
      </c>
      <c r="AN13" s="65">
        <v>1020</v>
      </c>
      <c r="AO13" s="65">
        <v>1020</v>
      </c>
      <c r="AP13" s="65">
        <v>560</v>
      </c>
      <c r="AQ13" s="65">
        <v>560</v>
      </c>
      <c r="AR13" s="65">
        <v>560</v>
      </c>
      <c r="AS13" s="65">
        <v>560</v>
      </c>
      <c r="AT13" s="65">
        <v>120</v>
      </c>
      <c r="AU13" s="65">
        <v>120</v>
      </c>
      <c r="AV13" s="65">
        <v>120</v>
      </c>
      <c r="AW13" s="65">
        <v>120</v>
      </c>
      <c r="AX13" s="65">
        <v>120</v>
      </c>
      <c r="AY13" s="65">
        <v>120</v>
      </c>
      <c r="AZ13" s="65">
        <v>120</v>
      </c>
      <c r="BA13" s="65">
        <v>120</v>
      </c>
      <c r="BB13" s="65">
        <v>120</v>
      </c>
      <c r="BC13" s="65">
        <v>120</v>
      </c>
      <c r="BD13" s="65">
        <v>120</v>
      </c>
      <c r="BE13" s="65">
        <v>120</v>
      </c>
      <c r="BF13" s="65">
        <v>410</v>
      </c>
      <c r="BG13" s="65">
        <v>410</v>
      </c>
      <c r="BH13" s="65">
        <v>410</v>
      </c>
      <c r="BI13" s="65">
        <v>410</v>
      </c>
      <c r="BJ13" s="65">
        <v>867</v>
      </c>
      <c r="BK13" s="65">
        <v>867</v>
      </c>
      <c r="BL13" s="65">
        <v>867</v>
      </c>
      <c r="BM13" s="65">
        <v>867</v>
      </c>
      <c r="BN13" s="65">
        <v>1290</v>
      </c>
      <c r="BO13" s="65">
        <v>1290</v>
      </c>
      <c r="BP13" s="65">
        <v>1795.02</v>
      </c>
      <c r="BQ13" s="65">
        <v>2338.9560000000001</v>
      </c>
      <c r="BR13" s="65">
        <v>2250.0450000000001</v>
      </c>
      <c r="BS13" s="65">
        <v>2687.4259999999999</v>
      </c>
      <c r="BT13" s="65">
        <v>2724.6570000000002</v>
      </c>
      <c r="BU13" s="65">
        <v>2724.866</v>
      </c>
      <c r="BV13" s="65">
        <v>2834.5889999999999</v>
      </c>
      <c r="BW13" s="65">
        <v>2838.027</v>
      </c>
      <c r="BX13" s="65">
        <v>2840.027</v>
      </c>
      <c r="BY13" s="65">
        <v>2840.0509999999999</v>
      </c>
      <c r="BZ13" s="65">
        <v>2880.096</v>
      </c>
      <c r="CA13" s="65">
        <v>2880.1010000000001</v>
      </c>
      <c r="CB13" s="65">
        <v>2880.1019999999999</v>
      </c>
      <c r="CC13" s="65">
        <v>2869.0830000000001</v>
      </c>
      <c r="CD13" s="65">
        <v>2914.3270000000002</v>
      </c>
      <c r="CE13" s="65">
        <v>2914.4670000000001</v>
      </c>
      <c r="CF13" s="65">
        <v>2915.5329999999999</v>
      </c>
      <c r="CG13" s="65">
        <v>2838.221</v>
      </c>
      <c r="CH13" s="65">
        <v>2919.8209999999999</v>
      </c>
      <c r="CI13" s="65">
        <v>2919.3519999999999</v>
      </c>
      <c r="CJ13" s="65">
        <v>2853.91</v>
      </c>
      <c r="CK13" s="65">
        <v>2824.3089999999997</v>
      </c>
      <c r="CL13" s="65">
        <v>2926.3330000000001</v>
      </c>
      <c r="CM13" s="65">
        <v>2922.7129999999997</v>
      </c>
      <c r="CN13" s="65">
        <v>2791.2139999999999</v>
      </c>
      <c r="CO13" s="65">
        <v>2593.8739999999998</v>
      </c>
      <c r="CP13" s="65">
        <v>2563.8379999999997</v>
      </c>
      <c r="CQ13" s="65">
        <v>2184.0299999999997</v>
      </c>
      <c r="CR13" s="65">
        <v>1973.7069999999999</v>
      </c>
      <c r="CS13" s="65">
        <v>1803.2810000000002</v>
      </c>
      <c r="CT13" s="66"/>
      <c r="CU13" s="66"/>
      <c r="CV13" s="66"/>
      <c r="CW13" s="67"/>
      <c r="CX13" s="68">
        <f t="array" ref="CX13">SUMPRODUCT(B13:CW13*0.25)</f>
        <v>35827.09375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26</v>
      </c>
      <c r="S14" s="65">
        <v>26</v>
      </c>
      <c r="T14" s="65">
        <v>26</v>
      </c>
      <c r="U14" s="65">
        <v>26</v>
      </c>
      <c r="V14" s="65">
        <v>96</v>
      </c>
      <c r="W14" s="65">
        <v>96</v>
      </c>
      <c r="X14" s="65">
        <v>96</v>
      </c>
      <c r="Y14" s="65">
        <v>96</v>
      </c>
      <c r="Z14" s="65">
        <v>131</v>
      </c>
      <c r="AA14" s="65">
        <v>131</v>
      </c>
      <c r="AB14" s="65">
        <v>131</v>
      </c>
      <c r="AC14" s="65">
        <v>131</v>
      </c>
      <c r="AD14" s="65">
        <v>118</v>
      </c>
      <c r="AE14" s="65">
        <v>118</v>
      </c>
      <c r="AF14" s="65">
        <v>118</v>
      </c>
      <c r="AG14" s="65">
        <v>88</v>
      </c>
      <c r="AH14" s="65">
        <v>88</v>
      </c>
      <c r="AI14" s="65">
        <v>88</v>
      </c>
      <c r="AJ14" s="65">
        <v>88</v>
      </c>
      <c r="AK14" s="65">
        <v>88</v>
      </c>
      <c r="AL14" s="65">
        <v>58</v>
      </c>
      <c r="AM14" s="65">
        <v>58</v>
      </c>
      <c r="AN14" s="65">
        <v>58</v>
      </c>
      <c r="AO14" s="65">
        <v>58</v>
      </c>
      <c r="AP14" s="65">
        <v>41</v>
      </c>
      <c r="AQ14" s="65">
        <v>41</v>
      </c>
      <c r="AR14" s="65">
        <v>41</v>
      </c>
      <c r="AS14" s="65">
        <v>41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/>
      <c r="BK14" s="65"/>
      <c r="BL14" s="65"/>
      <c r="BM14" s="65"/>
      <c r="BN14" s="65"/>
      <c r="BO14" s="65"/>
      <c r="BP14" s="65"/>
      <c r="BQ14" s="65"/>
      <c r="BR14" s="65">
        <v>60</v>
      </c>
      <c r="BS14" s="65">
        <v>210</v>
      </c>
      <c r="BT14" s="65">
        <v>558</v>
      </c>
      <c r="BU14" s="65">
        <v>638</v>
      </c>
      <c r="BV14" s="65">
        <v>887</v>
      </c>
      <c r="BW14" s="65">
        <v>887</v>
      </c>
      <c r="BX14" s="65">
        <v>887</v>
      </c>
      <c r="BY14" s="65">
        <v>968</v>
      </c>
      <c r="BZ14" s="65">
        <v>1143</v>
      </c>
      <c r="CA14" s="65">
        <v>1143</v>
      </c>
      <c r="CB14" s="65">
        <v>1139</v>
      </c>
      <c r="CC14" s="65">
        <v>1138</v>
      </c>
      <c r="CD14" s="65">
        <v>631</v>
      </c>
      <c r="CE14" s="65">
        <v>631</v>
      </c>
      <c r="CF14" s="65">
        <v>631</v>
      </c>
      <c r="CG14" s="65">
        <v>631</v>
      </c>
      <c r="CH14" s="65">
        <v>601</v>
      </c>
      <c r="CI14" s="65">
        <v>591</v>
      </c>
      <c r="CJ14" s="65">
        <v>511</v>
      </c>
      <c r="CK14" s="65">
        <v>511</v>
      </c>
      <c r="CL14" s="65">
        <v>60</v>
      </c>
      <c r="CM14" s="65">
        <v>60</v>
      </c>
      <c r="CN14" s="65">
        <v>60</v>
      </c>
      <c r="CO14" s="65">
        <v>60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4321.5</v>
      </c>
    </row>
    <row r="15" spans="1:102" ht="24.95" customHeight="1" x14ac:dyDescent="0.2">
      <c r="A15" s="69" t="s">
        <v>12</v>
      </c>
      <c r="B15" s="70">
        <v>1594.8810000000001</v>
      </c>
      <c r="C15" s="71">
        <v>1612.7359999999999</v>
      </c>
      <c r="D15" s="71">
        <v>1621.7830000000001</v>
      </c>
      <c r="E15" s="71">
        <v>1629.684</v>
      </c>
      <c r="F15" s="71">
        <v>1647.146</v>
      </c>
      <c r="G15" s="71">
        <v>1665.789</v>
      </c>
      <c r="H15" s="71">
        <v>1682.067</v>
      </c>
      <c r="I15" s="71">
        <v>1697.463</v>
      </c>
      <c r="J15" s="71">
        <v>1701.19</v>
      </c>
      <c r="K15" s="71">
        <v>1709.578</v>
      </c>
      <c r="L15" s="71">
        <v>1726.1759999999999</v>
      </c>
      <c r="M15" s="71">
        <v>1738.09</v>
      </c>
      <c r="N15" s="71">
        <v>1739.6390000000001</v>
      </c>
      <c r="O15" s="71">
        <v>1745.058</v>
      </c>
      <c r="P15" s="71">
        <v>1747.999</v>
      </c>
      <c r="Q15" s="71">
        <v>1745.982</v>
      </c>
      <c r="R15" s="71">
        <v>1749.183</v>
      </c>
      <c r="S15" s="71">
        <v>1745.434</v>
      </c>
      <c r="T15" s="71">
        <v>1741.0740000000001</v>
      </c>
      <c r="U15" s="71">
        <v>1734.066</v>
      </c>
      <c r="V15" s="71">
        <v>1736.557</v>
      </c>
      <c r="W15" s="71">
        <v>1708.944</v>
      </c>
      <c r="X15" s="71">
        <v>1694.0640000000001</v>
      </c>
      <c r="Y15" s="71">
        <v>1683.7629999999999</v>
      </c>
      <c r="Z15" s="71">
        <v>1695.7549999999999</v>
      </c>
      <c r="AA15" s="71">
        <v>1689.164</v>
      </c>
      <c r="AB15" s="71">
        <v>1713.1979999999999</v>
      </c>
      <c r="AC15" s="71">
        <v>1861.511</v>
      </c>
      <c r="AD15" s="71">
        <v>2077.7329999999997</v>
      </c>
      <c r="AE15" s="71">
        <v>2435.4090000000001</v>
      </c>
      <c r="AF15" s="71">
        <v>2895.5520000000001</v>
      </c>
      <c r="AG15" s="71">
        <v>3399.7429999999999</v>
      </c>
      <c r="AH15" s="71">
        <v>3852.1019999999999</v>
      </c>
      <c r="AI15" s="71">
        <v>4410.0110000000004</v>
      </c>
      <c r="AJ15" s="71">
        <v>4606.9549999999999</v>
      </c>
      <c r="AK15" s="71">
        <v>4662.4489999999996</v>
      </c>
      <c r="AL15" s="71">
        <v>5062.6809999999996</v>
      </c>
      <c r="AM15" s="71">
        <v>5109.6360000000004</v>
      </c>
      <c r="AN15" s="71">
        <v>5146.1790000000001</v>
      </c>
      <c r="AO15" s="71">
        <v>5206.7809999999999</v>
      </c>
      <c r="AP15" s="71">
        <v>5720.4809999999998</v>
      </c>
      <c r="AQ15" s="71">
        <v>5777.2699999999995</v>
      </c>
      <c r="AR15" s="71">
        <v>5811.3539999999994</v>
      </c>
      <c r="AS15" s="71">
        <v>5843.2879999999996</v>
      </c>
      <c r="AT15" s="71">
        <v>6273.6420000000007</v>
      </c>
      <c r="AU15" s="71">
        <v>6290.1170000000002</v>
      </c>
      <c r="AV15" s="71">
        <v>6298.4969999999994</v>
      </c>
      <c r="AW15" s="71">
        <v>6291.5039999999999</v>
      </c>
      <c r="AX15" s="71">
        <v>6316.8919999999998</v>
      </c>
      <c r="AY15" s="71">
        <v>6287.8919999999998</v>
      </c>
      <c r="AZ15" s="71">
        <v>6233.7039999999997</v>
      </c>
      <c r="BA15" s="71">
        <v>6154.0969999999998</v>
      </c>
      <c r="BB15" s="71">
        <v>6055.7889999999998</v>
      </c>
      <c r="BC15" s="71">
        <v>5974.9520000000002</v>
      </c>
      <c r="BD15" s="71">
        <v>5916.6460000000006</v>
      </c>
      <c r="BE15" s="71">
        <v>5857.3810000000003</v>
      </c>
      <c r="BF15" s="71">
        <v>5467.6149999999998</v>
      </c>
      <c r="BG15" s="71">
        <v>5409.9079999999994</v>
      </c>
      <c r="BH15" s="71">
        <v>5372.8289999999997</v>
      </c>
      <c r="BI15" s="71">
        <v>5343.6690000000008</v>
      </c>
      <c r="BJ15" s="71">
        <v>5061.0479999999998</v>
      </c>
      <c r="BK15" s="71">
        <v>5055.4590000000007</v>
      </c>
      <c r="BL15" s="71">
        <v>5070.7740000000003</v>
      </c>
      <c r="BM15" s="71">
        <v>5100.3249999999998</v>
      </c>
      <c r="BN15" s="71">
        <v>4535.7269999999999</v>
      </c>
      <c r="BO15" s="71">
        <v>4536.82</v>
      </c>
      <c r="BP15" s="71">
        <v>4034.681</v>
      </c>
      <c r="BQ15" s="71">
        <v>3545.049</v>
      </c>
      <c r="BR15" s="71">
        <v>3135.8389999999999</v>
      </c>
      <c r="BS15" s="71">
        <v>2743.8110000000001</v>
      </c>
      <c r="BT15" s="71">
        <v>2417.1579999999999</v>
      </c>
      <c r="BU15" s="71">
        <v>2198.6280000000002</v>
      </c>
      <c r="BV15" s="71">
        <v>2098.9140000000002</v>
      </c>
      <c r="BW15" s="71">
        <v>2074.9340000000002</v>
      </c>
      <c r="BX15" s="71">
        <v>2047.76</v>
      </c>
      <c r="BY15" s="71">
        <v>2046.2139999999999</v>
      </c>
      <c r="BZ15" s="71">
        <v>2086.0680000000002</v>
      </c>
      <c r="CA15" s="71">
        <v>2090.8610000000003</v>
      </c>
      <c r="CB15" s="71">
        <v>2084.096</v>
      </c>
      <c r="CC15" s="71">
        <v>2078.096</v>
      </c>
      <c r="CD15" s="71">
        <v>2081.4010000000003</v>
      </c>
      <c r="CE15" s="71">
        <v>2081.9690000000001</v>
      </c>
      <c r="CF15" s="71">
        <v>2075.6869999999999</v>
      </c>
      <c r="CG15" s="71">
        <v>2078.962</v>
      </c>
      <c r="CH15" s="71">
        <v>2070.2860000000001</v>
      </c>
      <c r="CI15" s="71">
        <v>2068.3049999999998</v>
      </c>
      <c r="CJ15" s="71">
        <v>2061.7240000000002</v>
      </c>
      <c r="CK15" s="71">
        <v>2061.3209999999999</v>
      </c>
      <c r="CL15" s="71">
        <v>2038.912</v>
      </c>
      <c r="CM15" s="71">
        <v>2038.9570000000001</v>
      </c>
      <c r="CN15" s="71">
        <v>2052.5430000000001</v>
      </c>
      <c r="CO15" s="71">
        <v>2058.9050000000002</v>
      </c>
      <c r="CP15" s="71">
        <v>2062.739</v>
      </c>
      <c r="CQ15" s="71">
        <v>2071.85</v>
      </c>
      <c r="CR15" s="71">
        <v>2067.3420000000001</v>
      </c>
      <c r="CS15" s="71">
        <v>2064.1799999999998</v>
      </c>
      <c r="CT15" s="72"/>
      <c r="CU15" s="72"/>
      <c r="CV15" s="72"/>
      <c r="CW15" s="73"/>
      <c r="CX15" s="74">
        <f t="array" ref="CX15">SUMPRODUCT(B15:CW15*0.25)</f>
        <v>78099.519250000012</v>
      </c>
    </row>
    <row r="16" spans="1:102" ht="24.95" customHeight="1" x14ac:dyDescent="0.2">
      <c r="A16" s="69" t="s">
        <v>13</v>
      </c>
      <c r="B16" s="70">
        <v>13</v>
      </c>
      <c r="C16" s="71">
        <v>13</v>
      </c>
      <c r="D16" s="71">
        <v>13</v>
      </c>
      <c r="E16" s="71">
        <v>13</v>
      </c>
      <c r="F16" s="71">
        <v>12</v>
      </c>
      <c r="G16" s="71">
        <v>12</v>
      </c>
      <c r="H16" s="71">
        <v>12</v>
      </c>
      <c r="I16" s="71">
        <v>12</v>
      </c>
      <c r="J16" s="71">
        <v>10</v>
      </c>
      <c r="K16" s="71">
        <v>10</v>
      </c>
      <c r="L16" s="71">
        <v>10</v>
      </c>
      <c r="M16" s="71">
        <v>10</v>
      </c>
      <c r="N16" s="71">
        <v>9</v>
      </c>
      <c r="O16" s="71">
        <v>9</v>
      </c>
      <c r="P16" s="71">
        <v>9</v>
      </c>
      <c r="Q16" s="71">
        <v>9</v>
      </c>
      <c r="R16" s="71">
        <v>9</v>
      </c>
      <c r="S16" s="71">
        <v>9</v>
      </c>
      <c r="T16" s="71">
        <v>9</v>
      </c>
      <c r="U16" s="71">
        <v>9</v>
      </c>
      <c r="V16" s="71">
        <v>8</v>
      </c>
      <c r="W16" s="71">
        <v>8</v>
      </c>
      <c r="X16" s="71">
        <v>8</v>
      </c>
      <c r="Y16" s="71">
        <v>8</v>
      </c>
      <c r="Z16" s="71">
        <v>8</v>
      </c>
      <c r="AA16" s="71">
        <v>8</v>
      </c>
      <c r="AB16" s="71">
        <v>8</v>
      </c>
      <c r="AC16" s="71">
        <v>8</v>
      </c>
      <c r="AD16" s="71">
        <v>18</v>
      </c>
      <c r="AE16" s="71">
        <v>18</v>
      </c>
      <c r="AF16" s="71">
        <v>18</v>
      </c>
      <c r="AG16" s="71">
        <v>18</v>
      </c>
      <c r="AH16" s="71">
        <v>35</v>
      </c>
      <c r="AI16" s="71">
        <v>35</v>
      </c>
      <c r="AJ16" s="71">
        <v>35</v>
      </c>
      <c r="AK16" s="71">
        <v>35</v>
      </c>
      <c r="AL16" s="71">
        <v>49</v>
      </c>
      <c r="AM16" s="71">
        <v>49</v>
      </c>
      <c r="AN16" s="71">
        <v>49</v>
      </c>
      <c r="AO16" s="71">
        <v>49</v>
      </c>
      <c r="AP16" s="71">
        <v>58</v>
      </c>
      <c r="AQ16" s="71">
        <v>58</v>
      </c>
      <c r="AR16" s="71">
        <v>58</v>
      </c>
      <c r="AS16" s="71">
        <v>58</v>
      </c>
      <c r="AT16" s="71">
        <v>66</v>
      </c>
      <c r="AU16" s="71">
        <v>66</v>
      </c>
      <c r="AV16" s="71">
        <v>66</v>
      </c>
      <c r="AW16" s="71">
        <v>66</v>
      </c>
      <c r="AX16" s="71">
        <v>71</v>
      </c>
      <c r="AY16" s="71">
        <v>71</v>
      </c>
      <c r="AZ16" s="71">
        <v>71</v>
      </c>
      <c r="BA16" s="71">
        <v>71</v>
      </c>
      <c r="BB16" s="71">
        <v>69</v>
      </c>
      <c r="BC16" s="71">
        <v>69</v>
      </c>
      <c r="BD16" s="71">
        <v>69</v>
      </c>
      <c r="BE16" s="71">
        <v>69</v>
      </c>
      <c r="BF16" s="71">
        <v>61</v>
      </c>
      <c r="BG16" s="71">
        <v>61</v>
      </c>
      <c r="BH16" s="71">
        <v>61</v>
      </c>
      <c r="BI16" s="71">
        <v>61</v>
      </c>
      <c r="BJ16" s="71">
        <v>48</v>
      </c>
      <c r="BK16" s="71">
        <v>48</v>
      </c>
      <c r="BL16" s="71">
        <v>48</v>
      </c>
      <c r="BM16" s="71">
        <v>48</v>
      </c>
      <c r="BN16" s="71">
        <v>31</v>
      </c>
      <c r="BO16" s="71">
        <v>31</v>
      </c>
      <c r="BP16" s="71">
        <v>31</v>
      </c>
      <c r="BQ16" s="71">
        <v>31</v>
      </c>
      <c r="BR16" s="71">
        <v>17</v>
      </c>
      <c r="BS16" s="71">
        <v>17</v>
      </c>
      <c r="BT16" s="71">
        <v>17</v>
      </c>
      <c r="BU16" s="71">
        <v>17</v>
      </c>
      <c r="BV16" s="71">
        <v>12</v>
      </c>
      <c r="BW16" s="71">
        <v>12</v>
      </c>
      <c r="BX16" s="71">
        <v>12</v>
      </c>
      <c r="BY16" s="71">
        <v>12</v>
      </c>
      <c r="BZ16" s="71">
        <v>12</v>
      </c>
      <c r="CA16" s="71">
        <v>12</v>
      </c>
      <c r="CB16" s="71">
        <v>12</v>
      </c>
      <c r="CC16" s="71">
        <v>12</v>
      </c>
      <c r="CD16" s="71">
        <v>12</v>
      </c>
      <c r="CE16" s="71">
        <v>12</v>
      </c>
      <c r="CF16" s="71">
        <v>12</v>
      </c>
      <c r="CG16" s="71">
        <v>12</v>
      </c>
      <c r="CH16" s="71">
        <v>13</v>
      </c>
      <c r="CI16" s="71">
        <v>13</v>
      </c>
      <c r="CJ16" s="71">
        <v>13</v>
      </c>
      <c r="CK16" s="71">
        <v>13</v>
      </c>
      <c r="CL16" s="71">
        <v>14</v>
      </c>
      <c r="CM16" s="71">
        <v>14</v>
      </c>
      <c r="CN16" s="71">
        <v>14</v>
      </c>
      <c r="CO16" s="71">
        <v>14</v>
      </c>
      <c r="CP16" s="71">
        <v>15</v>
      </c>
      <c r="CQ16" s="71">
        <v>15</v>
      </c>
      <c r="CR16" s="71">
        <v>15</v>
      </c>
      <c r="CS16" s="71">
        <v>15</v>
      </c>
      <c r="CT16" s="72"/>
      <c r="CU16" s="72"/>
      <c r="CV16" s="72"/>
      <c r="CW16" s="73"/>
      <c r="CX16" s="74">
        <f t="array" ref="CX16">SUMPRODUCT(B16:CW16*0.25)</f>
        <v>670</v>
      </c>
    </row>
    <row r="17" spans="1:102" ht="30" customHeight="1" thickBot="1" x14ac:dyDescent="0.25">
      <c r="A17" s="75" t="s">
        <v>14</v>
      </c>
      <c r="B17" s="76">
        <f>SUM(B11:B16)</f>
        <v>3892.6610000000001</v>
      </c>
      <c r="C17" s="77">
        <f t="shared" ref="C17:BN17" si="0">SUM(C11:C16)</f>
        <v>3752.1949999999997</v>
      </c>
      <c r="D17" s="77">
        <f t="shared" si="0"/>
        <v>3535.7830000000004</v>
      </c>
      <c r="E17" s="77">
        <f t="shared" si="0"/>
        <v>3396.1840000000002</v>
      </c>
      <c r="F17" s="77">
        <f t="shared" si="0"/>
        <v>3160.1459999999997</v>
      </c>
      <c r="G17" s="77">
        <f t="shared" si="0"/>
        <v>3112.5389999999998</v>
      </c>
      <c r="H17" s="77">
        <f t="shared" si="0"/>
        <v>3062.567</v>
      </c>
      <c r="I17" s="77">
        <f t="shared" si="0"/>
        <v>3011.7129999999997</v>
      </c>
      <c r="J17" s="77">
        <f t="shared" si="0"/>
        <v>2947.19</v>
      </c>
      <c r="K17" s="77">
        <f t="shared" si="0"/>
        <v>2958.9110000000001</v>
      </c>
      <c r="L17" s="77">
        <f t="shared" si="0"/>
        <v>2972.1759999999999</v>
      </c>
      <c r="M17" s="77">
        <f t="shared" si="0"/>
        <v>2984.09</v>
      </c>
      <c r="N17" s="77">
        <f t="shared" si="0"/>
        <v>2819.6390000000001</v>
      </c>
      <c r="O17" s="77">
        <f t="shared" si="0"/>
        <v>2825.058</v>
      </c>
      <c r="P17" s="77">
        <f t="shared" si="0"/>
        <v>2827.9989999999998</v>
      </c>
      <c r="Q17" s="77">
        <f t="shared" si="0"/>
        <v>2825.982</v>
      </c>
      <c r="R17" s="77">
        <f t="shared" si="0"/>
        <v>2889.2619999999997</v>
      </c>
      <c r="S17" s="77">
        <f t="shared" si="0"/>
        <v>2966.2049999999999</v>
      </c>
      <c r="T17" s="77">
        <f t="shared" si="0"/>
        <v>3005.6350000000002</v>
      </c>
      <c r="U17" s="77">
        <f t="shared" si="0"/>
        <v>3146.6990000000001</v>
      </c>
      <c r="V17" s="77">
        <f t="shared" si="0"/>
        <v>3124.7929999999997</v>
      </c>
      <c r="W17" s="77">
        <f t="shared" si="0"/>
        <v>3211.9749999999999</v>
      </c>
      <c r="X17" s="77">
        <f t="shared" si="0"/>
        <v>3204.0680000000002</v>
      </c>
      <c r="Y17" s="77">
        <f t="shared" si="0"/>
        <v>3318.5699999999997</v>
      </c>
      <c r="Z17" s="77">
        <f t="shared" si="0"/>
        <v>3480.6840000000002</v>
      </c>
      <c r="AA17" s="77">
        <f t="shared" si="0"/>
        <v>3742.779</v>
      </c>
      <c r="AB17" s="77">
        <f t="shared" si="0"/>
        <v>3767.0129999999999</v>
      </c>
      <c r="AC17" s="77">
        <f t="shared" si="0"/>
        <v>3841.4269999999997</v>
      </c>
      <c r="AD17" s="77">
        <f t="shared" si="0"/>
        <v>4350.4439999999995</v>
      </c>
      <c r="AE17" s="77">
        <f t="shared" si="0"/>
        <v>4520.0740000000005</v>
      </c>
      <c r="AF17" s="77">
        <f t="shared" si="0"/>
        <v>4589.4390000000003</v>
      </c>
      <c r="AG17" s="77">
        <f t="shared" si="0"/>
        <v>4838.2430000000004</v>
      </c>
      <c r="AH17" s="77">
        <f t="shared" si="0"/>
        <v>5217.7690000000002</v>
      </c>
      <c r="AI17" s="77">
        <f t="shared" si="0"/>
        <v>5745.0110000000004</v>
      </c>
      <c r="AJ17" s="77">
        <f t="shared" si="0"/>
        <v>5941.9549999999999</v>
      </c>
      <c r="AK17" s="77">
        <f t="shared" si="0"/>
        <v>5997.4489999999996</v>
      </c>
      <c r="AL17" s="77">
        <f t="shared" si="0"/>
        <v>6325.6809999999996</v>
      </c>
      <c r="AM17" s="77">
        <f t="shared" si="0"/>
        <v>6372.6360000000004</v>
      </c>
      <c r="AN17" s="77">
        <f t="shared" si="0"/>
        <v>6409.1790000000001</v>
      </c>
      <c r="AO17" s="77">
        <f t="shared" si="0"/>
        <v>6469.7809999999999</v>
      </c>
      <c r="AP17" s="77">
        <f t="shared" si="0"/>
        <v>6515.4809999999998</v>
      </c>
      <c r="AQ17" s="77">
        <f t="shared" si="0"/>
        <v>6572.2699999999995</v>
      </c>
      <c r="AR17" s="77">
        <f t="shared" si="0"/>
        <v>6606.3539999999994</v>
      </c>
      <c r="AS17" s="77">
        <f t="shared" si="0"/>
        <v>6638.2879999999996</v>
      </c>
      <c r="AT17" s="77">
        <f t="shared" si="0"/>
        <v>6623.6420000000007</v>
      </c>
      <c r="AU17" s="77">
        <f t="shared" si="0"/>
        <v>6640.1170000000002</v>
      </c>
      <c r="AV17" s="77">
        <f t="shared" si="0"/>
        <v>6648.4969999999994</v>
      </c>
      <c r="AW17" s="77">
        <f t="shared" si="0"/>
        <v>6641.5039999999999</v>
      </c>
      <c r="AX17" s="77">
        <f t="shared" si="0"/>
        <v>6671.8919999999998</v>
      </c>
      <c r="AY17" s="77">
        <f t="shared" si="0"/>
        <v>6642.8919999999998</v>
      </c>
      <c r="AZ17" s="77">
        <f t="shared" si="0"/>
        <v>6588.7039999999997</v>
      </c>
      <c r="BA17" s="77">
        <f t="shared" si="0"/>
        <v>6509.0969999999998</v>
      </c>
      <c r="BB17" s="77">
        <f t="shared" si="0"/>
        <v>6408.7889999999998</v>
      </c>
      <c r="BC17" s="77">
        <f t="shared" si="0"/>
        <v>6327.9520000000002</v>
      </c>
      <c r="BD17" s="77">
        <f t="shared" si="0"/>
        <v>6269.6460000000006</v>
      </c>
      <c r="BE17" s="77">
        <f t="shared" si="0"/>
        <v>6210.3810000000003</v>
      </c>
      <c r="BF17" s="77">
        <f t="shared" si="0"/>
        <v>6102.6149999999998</v>
      </c>
      <c r="BG17" s="77">
        <f t="shared" si="0"/>
        <v>6044.9079999999994</v>
      </c>
      <c r="BH17" s="77">
        <f t="shared" si="0"/>
        <v>6007.8289999999997</v>
      </c>
      <c r="BI17" s="77">
        <f t="shared" si="0"/>
        <v>5978.6690000000008</v>
      </c>
      <c r="BJ17" s="77">
        <f t="shared" si="0"/>
        <v>6112.0479999999998</v>
      </c>
      <c r="BK17" s="77">
        <f t="shared" si="0"/>
        <v>6106.4590000000007</v>
      </c>
      <c r="BL17" s="77">
        <f t="shared" si="0"/>
        <v>6121.7740000000003</v>
      </c>
      <c r="BM17" s="77">
        <f t="shared" si="0"/>
        <v>6151.3249999999998</v>
      </c>
      <c r="BN17" s="77">
        <f t="shared" si="0"/>
        <v>5994.7269999999999</v>
      </c>
      <c r="BO17" s="77">
        <f t="shared" ref="BO17:CW17" si="1">SUM(BO11:BO16)</f>
        <v>5995.82</v>
      </c>
      <c r="BP17" s="77">
        <f t="shared" si="1"/>
        <v>5998.701</v>
      </c>
      <c r="BQ17" s="77">
        <f t="shared" si="1"/>
        <v>6053.0050000000001</v>
      </c>
      <c r="BR17" s="77">
        <f t="shared" si="1"/>
        <v>5611.884</v>
      </c>
      <c r="BS17" s="77">
        <f t="shared" si="1"/>
        <v>5807.2370000000001</v>
      </c>
      <c r="BT17" s="77">
        <f t="shared" si="1"/>
        <v>5865.8150000000005</v>
      </c>
      <c r="BU17" s="77">
        <f t="shared" si="1"/>
        <v>5727.4940000000006</v>
      </c>
      <c r="BV17" s="77">
        <f t="shared" si="1"/>
        <v>6021.5030000000006</v>
      </c>
      <c r="BW17" s="77">
        <f t="shared" si="1"/>
        <v>6000.9610000000002</v>
      </c>
      <c r="BX17" s="77">
        <f t="shared" si="1"/>
        <v>5975.7870000000003</v>
      </c>
      <c r="BY17" s="77">
        <f t="shared" si="1"/>
        <v>6055.2649999999994</v>
      </c>
      <c r="BZ17" s="77">
        <f t="shared" si="1"/>
        <v>6322.1639999999998</v>
      </c>
      <c r="CA17" s="77">
        <f t="shared" si="1"/>
        <v>6326.9620000000014</v>
      </c>
      <c r="CB17" s="77">
        <f t="shared" si="1"/>
        <v>6316.1980000000003</v>
      </c>
      <c r="CC17" s="77">
        <f t="shared" si="1"/>
        <v>6298.1790000000001</v>
      </c>
      <c r="CD17" s="77">
        <f t="shared" si="1"/>
        <v>5794.728000000001</v>
      </c>
      <c r="CE17" s="77">
        <f t="shared" si="1"/>
        <v>5795.4359999999997</v>
      </c>
      <c r="CF17" s="77">
        <f t="shared" si="1"/>
        <v>5790.2199999999993</v>
      </c>
      <c r="CG17" s="77">
        <f t="shared" si="1"/>
        <v>5716.183</v>
      </c>
      <c r="CH17" s="77">
        <f t="shared" si="1"/>
        <v>5756.107</v>
      </c>
      <c r="CI17" s="77">
        <f t="shared" si="1"/>
        <v>5743.6569999999992</v>
      </c>
      <c r="CJ17" s="77">
        <f t="shared" si="1"/>
        <v>5591.634</v>
      </c>
      <c r="CK17" s="77">
        <f t="shared" si="1"/>
        <v>5561.6299999999992</v>
      </c>
      <c r="CL17" s="77">
        <f t="shared" si="1"/>
        <v>5175.2449999999999</v>
      </c>
      <c r="CM17" s="77">
        <f t="shared" si="1"/>
        <v>5171.67</v>
      </c>
      <c r="CN17" s="77">
        <f t="shared" si="1"/>
        <v>5053.7569999999996</v>
      </c>
      <c r="CO17" s="77">
        <f t="shared" si="1"/>
        <v>4862.7790000000005</v>
      </c>
      <c r="CP17" s="77">
        <f t="shared" si="1"/>
        <v>4777.5769999999993</v>
      </c>
      <c r="CQ17" s="77">
        <f t="shared" si="1"/>
        <v>4406.8799999999992</v>
      </c>
      <c r="CR17" s="77">
        <f t="shared" si="1"/>
        <v>4192.049</v>
      </c>
      <c r="CS17" s="77">
        <f t="shared" si="1"/>
        <v>4018.4610000000002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122370.61300000001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1225</v>
      </c>
      <c r="C30" s="88">
        <v>1232</v>
      </c>
      <c r="D30" s="88">
        <v>1240</v>
      </c>
      <c r="E30" s="88">
        <v>1247</v>
      </c>
      <c r="F30" s="88">
        <v>1244</v>
      </c>
      <c r="G30" s="88">
        <v>1251</v>
      </c>
      <c r="H30" s="88">
        <v>1257</v>
      </c>
      <c r="I30" s="88">
        <v>1263</v>
      </c>
      <c r="J30" s="88">
        <v>1252</v>
      </c>
      <c r="K30" s="88">
        <v>1257</v>
      </c>
      <c r="L30" s="88">
        <v>1262</v>
      </c>
      <c r="M30" s="88">
        <v>1265</v>
      </c>
      <c r="N30" s="88">
        <v>1267</v>
      </c>
      <c r="O30" s="88">
        <v>1269</v>
      </c>
      <c r="P30" s="88">
        <v>1270</v>
      </c>
      <c r="Q30" s="88">
        <v>1270</v>
      </c>
      <c r="R30" s="88">
        <v>1296</v>
      </c>
      <c r="S30" s="88">
        <v>1295</v>
      </c>
      <c r="T30" s="88">
        <v>1292</v>
      </c>
      <c r="U30" s="88">
        <v>1289</v>
      </c>
      <c r="V30" s="88">
        <v>1323</v>
      </c>
      <c r="W30" s="88">
        <v>1315</v>
      </c>
      <c r="X30" s="88">
        <v>1307</v>
      </c>
      <c r="Y30" s="88">
        <v>1307</v>
      </c>
      <c r="Z30" s="88">
        <v>1338.14</v>
      </c>
      <c r="AA30" s="88">
        <v>1341.14</v>
      </c>
      <c r="AB30" s="88">
        <v>1363.14</v>
      </c>
      <c r="AC30" s="88">
        <v>1403.14</v>
      </c>
      <c r="AD30" s="88">
        <v>1468.38</v>
      </c>
      <c r="AE30" s="88">
        <v>1552.38</v>
      </c>
      <c r="AF30" s="88">
        <v>1659.38</v>
      </c>
      <c r="AG30" s="88">
        <v>1793.38</v>
      </c>
      <c r="AH30" s="88">
        <v>1947.28</v>
      </c>
      <c r="AI30" s="88">
        <v>2096.2799999999997</v>
      </c>
      <c r="AJ30" s="88">
        <v>2233.2800000000002</v>
      </c>
      <c r="AK30" s="88">
        <v>2360.2800000000002</v>
      </c>
      <c r="AL30" s="88">
        <v>2435.4</v>
      </c>
      <c r="AM30" s="88">
        <v>2541.4</v>
      </c>
      <c r="AN30" s="88">
        <v>2637.4</v>
      </c>
      <c r="AO30" s="88">
        <v>2722.4</v>
      </c>
      <c r="AP30" s="88">
        <v>2760.74</v>
      </c>
      <c r="AQ30" s="88">
        <v>2831.74</v>
      </c>
      <c r="AR30" s="88">
        <v>2899.74</v>
      </c>
      <c r="AS30" s="88">
        <v>2963.74</v>
      </c>
      <c r="AT30" s="88">
        <v>3019.32</v>
      </c>
      <c r="AU30" s="88">
        <v>3068.32</v>
      </c>
      <c r="AV30" s="88">
        <v>3105.32</v>
      </c>
      <c r="AW30" s="88">
        <v>3131.32</v>
      </c>
      <c r="AX30" s="88">
        <v>3150.36</v>
      </c>
      <c r="AY30" s="88">
        <v>3158.36</v>
      </c>
      <c r="AZ30" s="88">
        <v>3158.36</v>
      </c>
      <c r="BA30" s="88">
        <v>3150.36</v>
      </c>
      <c r="BB30" s="88">
        <v>3133.87</v>
      </c>
      <c r="BC30" s="88">
        <v>3111.87</v>
      </c>
      <c r="BD30" s="88">
        <v>3082.87</v>
      </c>
      <c r="BE30" s="88">
        <v>3045.87</v>
      </c>
      <c r="BF30" s="88">
        <v>2972.82</v>
      </c>
      <c r="BG30" s="88">
        <v>2918.82</v>
      </c>
      <c r="BH30" s="88">
        <v>2854.82</v>
      </c>
      <c r="BI30" s="88">
        <v>2781.82</v>
      </c>
      <c r="BJ30" s="88">
        <v>2686.14</v>
      </c>
      <c r="BK30" s="88">
        <v>2590.14</v>
      </c>
      <c r="BL30" s="88">
        <v>2481.14</v>
      </c>
      <c r="BM30" s="88">
        <v>2359.14</v>
      </c>
      <c r="BN30" s="88">
        <v>2237.9299999999998</v>
      </c>
      <c r="BO30" s="88">
        <v>2100.9300000000003</v>
      </c>
      <c r="BP30" s="88">
        <v>1959.93</v>
      </c>
      <c r="BQ30" s="88">
        <v>1815.93</v>
      </c>
      <c r="BR30" s="88">
        <v>1681.78</v>
      </c>
      <c r="BS30" s="88">
        <v>1712.78</v>
      </c>
      <c r="BT30" s="88">
        <v>1954.78</v>
      </c>
      <c r="BU30" s="88">
        <v>1895.78</v>
      </c>
      <c r="BV30" s="88">
        <v>2247</v>
      </c>
      <c r="BW30" s="88">
        <v>2226</v>
      </c>
      <c r="BX30" s="88">
        <v>2216</v>
      </c>
      <c r="BY30" s="88">
        <v>2296</v>
      </c>
      <c r="BZ30" s="88">
        <v>2490</v>
      </c>
      <c r="CA30" s="88">
        <v>2496</v>
      </c>
      <c r="CB30" s="88">
        <v>2496</v>
      </c>
      <c r="CC30" s="88">
        <v>2497</v>
      </c>
      <c r="CD30" s="88">
        <v>1946</v>
      </c>
      <c r="CE30" s="88">
        <v>1946</v>
      </c>
      <c r="CF30" s="88">
        <v>1947</v>
      </c>
      <c r="CG30" s="88">
        <v>1949</v>
      </c>
      <c r="CH30" s="88">
        <v>1918</v>
      </c>
      <c r="CI30" s="88">
        <v>1911</v>
      </c>
      <c r="CJ30" s="88">
        <v>1835</v>
      </c>
      <c r="CK30" s="88">
        <v>1839</v>
      </c>
      <c r="CL30" s="88">
        <v>1377</v>
      </c>
      <c r="CM30" s="88">
        <v>1381</v>
      </c>
      <c r="CN30" s="88">
        <v>1385</v>
      </c>
      <c r="CO30" s="88">
        <v>1388</v>
      </c>
      <c r="CP30" s="88">
        <v>1393</v>
      </c>
      <c r="CQ30" s="88">
        <v>1396</v>
      </c>
      <c r="CR30" s="88">
        <v>1398</v>
      </c>
      <c r="CS30" s="88">
        <v>1401</v>
      </c>
      <c r="CT30" s="89"/>
      <c r="CU30" s="89"/>
      <c r="CV30" s="89"/>
      <c r="CW30" s="90"/>
      <c r="CX30" s="91">
        <f t="array" ref="CX30">SUMPRODUCT(B30:CW30*0.25)</f>
        <v>48134.66</v>
      </c>
    </row>
    <row r="31" spans="1:102" ht="24.95" customHeight="1" x14ac:dyDescent="0.2">
      <c r="A31" s="92" t="s">
        <v>26</v>
      </c>
      <c r="B31" s="93">
        <v>1224.6610000000001</v>
      </c>
      <c r="C31" s="94">
        <v>1129.6950000000002</v>
      </c>
      <c r="D31" s="94">
        <v>987.78300000000002</v>
      </c>
      <c r="E31" s="94">
        <v>988.68399999999997</v>
      </c>
      <c r="F31" s="94">
        <v>1036.146</v>
      </c>
      <c r="G31" s="94">
        <v>1047.789</v>
      </c>
      <c r="H31" s="94">
        <v>1058.067</v>
      </c>
      <c r="I31" s="94">
        <v>1067.463</v>
      </c>
      <c r="J31" s="94">
        <v>1160.19</v>
      </c>
      <c r="K31" s="94">
        <v>1166.9110000000001</v>
      </c>
      <c r="L31" s="94">
        <v>1175.1759999999999</v>
      </c>
      <c r="M31" s="94">
        <v>1184.0900000000001</v>
      </c>
      <c r="N31" s="94">
        <v>1182.6390000000001</v>
      </c>
      <c r="O31" s="94">
        <v>1186.058</v>
      </c>
      <c r="P31" s="94">
        <v>1187.999</v>
      </c>
      <c r="Q31" s="94">
        <v>1185.982</v>
      </c>
      <c r="R31" s="94">
        <v>1236.2619999999999</v>
      </c>
      <c r="S31" s="94">
        <v>1314.2049999999999</v>
      </c>
      <c r="T31" s="94">
        <v>1356.635</v>
      </c>
      <c r="U31" s="94">
        <v>1500.6990000000001</v>
      </c>
      <c r="V31" s="94">
        <v>1378.7929999999999</v>
      </c>
      <c r="W31" s="94">
        <v>1473.9749999999999</v>
      </c>
      <c r="X31" s="94">
        <v>1474.068</v>
      </c>
      <c r="Y31" s="94">
        <v>1588.57</v>
      </c>
      <c r="Z31" s="94">
        <v>1464.5440000000001</v>
      </c>
      <c r="AA31" s="94">
        <v>1623.6389999999999</v>
      </c>
      <c r="AB31" s="94">
        <v>1625.873</v>
      </c>
      <c r="AC31" s="94">
        <v>1660.287</v>
      </c>
      <c r="AD31" s="94">
        <v>2038.0640000000001</v>
      </c>
      <c r="AE31" s="94">
        <v>2123.694</v>
      </c>
      <c r="AF31" s="94">
        <v>2086.0590000000002</v>
      </c>
      <c r="AG31" s="94">
        <v>2250.8629999999998</v>
      </c>
      <c r="AH31" s="94">
        <v>2486.489</v>
      </c>
      <c r="AI31" s="94">
        <v>2864.7310000000002</v>
      </c>
      <c r="AJ31" s="94">
        <v>2924.6750000000002</v>
      </c>
      <c r="AK31" s="94">
        <v>2853.1689999999999</v>
      </c>
      <c r="AL31" s="94">
        <v>3094.2809999999999</v>
      </c>
      <c r="AM31" s="94">
        <v>3035.2359999999999</v>
      </c>
      <c r="AN31" s="94">
        <v>2975.779</v>
      </c>
      <c r="AO31" s="94">
        <v>2951.3809999999999</v>
      </c>
      <c r="AP31" s="94">
        <v>3378.741</v>
      </c>
      <c r="AQ31" s="94">
        <v>3364.53</v>
      </c>
      <c r="AR31" s="94">
        <v>3330.614</v>
      </c>
      <c r="AS31" s="94">
        <v>3298.5479999999998</v>
      </c>
      <c r="AT31" s="94">
        <v>3668.3220000000001</v>
      </c>
      <c r="AU31" s="94">
        <v>3635.797</v>
      </c>
      <c r="AV31" s="94">
        <v>3607.1770000000001</v>
      </c>
      <c r="AW31" s="94">
        <v>3574.1840000000002</v>
      </c>
      <c r="AX31" s="94">
        <v>3585.5320000000002</v>
      </c>
      <c r="AY31" s="94">
        <v>3548.5320000000002</v>
      </c>
      <c r="AZ31" s="94">
        <v>3494.3440000000001</v>
      </c>
      <c r="BA31" s="94">
        <v>3422.7370000000001</v>
      </c>
      <c r="BB31" s="94">
        <v>3338.9189999999999</v>
      </c>
      <c r="BC31" s="94">
        <v>3280.0819999999999</v>
      </c>
      <c r="BD31" s="94">
        <v>3250.7759999999998</v>
      </c>
      <c r="BE31" s="94">
        <v>3228.511</v>
      </c>
      <c r="BF31" s="94">
        <v>2903.7950000000001</v>
      </c>
      <c r="BG31" s="94">
        <v>2900.0880000000002</v>
      </c>
      <c r="BH31" s="94">
        <v>2927.009</v>
      </c>
      <c r="BI31" s="94">
        <v>2970.8490000000002</v>
      </c>
      <c r="BJ31" s="94">
        <v>2772.9079999999999</v>
      </c>
      <c r="BK31" s="94">
        <v>2863.319</v>
      </c>
      <c r="BL31" s="94">
        <v>2987.634</v>
      </c>
      <c r="BM31" s="94">
        <v>3139.1849999999999</v>
      </c>
      <c r="BN31" s="94">
        <v>2721.797</v>
      </c>
      <c r="BO31" s="94">
        <v>2859.89</v>
      </c>
      <c r="BP31" s="94">
        <v>3003.7710000000002</v>
      </c>
      <c r="BQ31" s="94">
        <v>3067.0749999999998</v>
      </c>
      <c r="BR31" s="94">
        <v>2499.1039999999998</v>
      </c>
      <c r="BS31" s="94">
        <v>2663.4569999999999</v>
      </c>
      <c r="BT31" s="94">
        <v>2480.0349999999999</v>
      </c>
      <c r="BU31" s="94">
        <v>2400.7139999999999</v>
      </c>
      <c r="BV31" s="94">
        <v>2156.5030000000002</v>
      </c>
      <c r="BW31" s="94">
        <v>2156.9609999999998</v>
      </c>
      <c r="BX31" s="94">
        <v>2141.7869999999998</v>
      </c>
      <c r="BY31" s="94">
        <v>2141.2649999999999</v>
      </c>
      <c r="BZ31" s="94">
        <v>2287.1640000000002</v>
      </c>
      <c r="CA31" s="94">
        <v>2285.962</v>
      </c>
      <c r="CB31" s="94">
        <v>2275.1979999999999</v>
      </c>
      <c r="CC31" s="94">
        <v>2256.1790000000001</v>
      </c>
      <c r="CD31" s="94">
        <v>2242.7280000000001</v>
      </c>
      <c r="CE31" s="94">
        <v>2243.4360000000001</v>
      </c>
      <c r="CF31" s="94">
        <v>2237.2199999999998</v>
      </c>
      <c r="CG31" s="94">
        <v>2161.183</v>
      </c>
      <c r="CH31" s="94">
        <v>2231.107</v>
      </c>
      <c r="CI31" s="94">
        <v>2225.6570000000002</v>
      </c>
      <c r="CJ31" s="94">
        <v>2149.634</v>
      </c>
      <c r="CK31" s="94">
        <v>2115.63</v>
      </c>
      <c r="CL31" s="94">
        <v>2246.2449999999999</v>
      </c>
      <c r="CM31" s="94">
        <v>2238.67</v>
      </c>
      <c r="CN31" s="94">
        <v>2236.7570000000001</v>
      </c>
      <c r="CO31" s="94">
        <v>2096.279</v>
      </c>
      <c r="CP31" s="94">
        <v>1982.577</v>
      </c>
      <c r="CQ31" s="94">
        <v>1662.38</v>
      </c>
      <c r="CR31" s="94">
        <v>1499.049</v>
      </c>
      <c r="CS31" s="94">
        <v>1322.461</v>
      </c>
      <c r="CT31" s="95"/>
      <c r="CU31" s="95"/>
      <c r="CV31" s="95"/>
      <c r="CW31" s="96"/>
      <c r="CX31" s="97">
        <f t="array" ref="CX31">SUMPRODUCT(B31:CW31*0.25)</f>
        <v>54527.828000000001</v>
      </c>
    </row>
    <row r="32" spans="1:102" ht="24.95" customHeight="1" x14ac:dyDescent="0.2">
      <c r="A32" s="101" t="s">
        <v>27</v>
      </c>
      <c r="B32" s="98">
        <v>1752</v>
      </c>
      <c r="C32" s="99">
        <v>1699.5</v>
      </c>
      <c r="D32" s="99">
        <v>1617</v>
      </c>
      <c r="E32" s="99">
        <v>1469.5</v>
      </c>
      <c r="F32" s="99">
        <v>1217</v>
      </c>
      <c r="G32" s="99">
        <v>1150.75</v>
      </c>
      <c r="H32" s="99">
        <v>1084.5</v>
      </c>
      <c r="I32" s="99">
        <v>1018.25</v>
      </c>
      <c r="J32" s="99">
        <v>952</v>
      </c>
      <c r="K32" s="99">
        <v>952</v>
      </c>
      <c r="L32" s="99">
        <v>952</v>
      </c>
      <c r="M32" s="99">
        <v>952</v>
      </c>
      <c r="N32" s="99">
        <v>787</v>
      </c>
      <c r="O32" s="99">
        <v>787</v>
      </c>
      <c r="P32" s="99">
        <v>787</v>
      </c>
      <c r="Q32" s="99">
        <v>787</v>
      </c>
      <c r="R32" s="99">
        <v>787</v>
      </c>
      <c r="S32" s="99">
        <v>787</v>
      </c>
      <c r="T32" s="99">
        <v>787</v>
      </c>
      <c r="U32" s="99">
        <v>787</v>
      </c>
      <c r="V32" s="99">
        <v>827</v>
      </c>
      <c r="W32" s="99">
        <v>827</v>
      </c>
      <c r="X32" s="99">
        <v>827</v>
      </c>
      <c r="Y32" s="99">
        <v>827</v>
      </c>
      <c r="Z32" s="99">
        <v>987</v>
      </c>
      <c r="AA32" s="99">
        <v>1087</v>
      </c>
      <c r="AB32" s="99">
        <v>1087</v>
      </c>
      <c r="AC32" s="99">
        <v>1087</v>
      </c>
      <c r="AD32" s="99">
        <v>1087</v>
      </c>
      <c r="AE32" s="99">
        <v>1087</v>
      </c>
      <c r="AF32" s="99">
        <v>1087</v>
      </c>
      <c r="AG32" s="99">
        <v>1037</v>
      </c>
      <c r="AH32" s="99">
        <v>922</v>
      </c>
      <c r="AI32" s="99">
        <v>922</v>
      </c>
      <c r="AJ32" s="99">
        <v>922</v>
      </c>
      <c r="AK32" s="99">
        <v>922</v>
      </c>
      <c r="AL32" s="99">
        <v>872</v>
      </c>
      <c r="AM32" s="99">
        <v>872</v>
      </c>
      <c r="AN32" s="99">
        <v>872</v>
      </c>
      <c r="AO32" s="99">
        <v>872</v>
      </c>
      <c r="AP32" s="99">
        <v>440</v>
      </c>
      <c r="AQ32" s="99">
        <v>440</v>
      </c>
      <c r="AR32" s="99">
        <v>440</v>
      </c>
      <c r="AS32" s="99">
        <v>440</v>
      </c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>
        <v>290</v>
      </c>
      <c r="BG32" s="99">
        <v>290</v>
      </c>
      <c r="BH32" s="99">
        <v>290</v>
      </c>
      <c r="BI32" s="99">
        <v>290</v>
      </c>
      <c r="BJ32" s="99">
        <v>719</v>
      </c>
      <c r="BK32" s="99">
        <v>719</v>
      </c>
      <c r="BL32" s="99">
        <v>719</v>
      </c>
      <c r="BM32" s="99">
        <v>719</v>
      </c>
      <c r="BN32" s="99">
        <v>1142</v>
      </c>
      <c r="BO32" s="99">
        <v>1142</v>
      </c>
      <c r="BP32" s="99">
        <v>1142</v>
      </c>
      <c r="BQ32" s="99">
        <v>1277</v>
      </c>
      <c r="BR32" s="99">
        <v>1592</v>
      </c>
      <c r="BS32" s="99">
        <v>1592</v>
      </c>
      <c r="BT32" s="99">
        <v>1592</v>
      </c>
      <c r="BU32" s="99">
        <v>1592</v>
      </c>
      <c r="BV32" s="99">
        <v>1779</v>
      </c>
      <c r="BW32" s="99">
        <v>1779</v>
      </c>
      <c r="BX32" s="99">
        <v>1779</v>
      </c>
      <c r="BY32" s="99">
        <v>1779</v>
      </c>
      <c r="BZ32" s="99">
        <v>1779</v>
      </c>
      <c r="CA32" s="99">
        <v>1779</v>
      </c>
      <c r="CB32" s="99">
        <v>1779</v>
      </c>
      <c r="CC32" s="99">
        <v>1779</v>
      </c>
      <c r="CD32" s="99">
        <v>1779</v>
      </c>
      <c r="CE32" s="99">
        <v>1779</v>
      </c>
      <c r="CF32" s="99">
        <v>1779</v>
      </c>
      <c r="CG32" s="99">
        <v>1779</v>
      </c>
      <c r="CH32" s="99">
        <v>1781</v>
      </c>
      <c r="CI32" s="99">
        <v>1781</v>
      </c>
      <c r="CJ32" s="99">
        <v>1781</v>
      </c>
      <c r="CK32" s="99">
        <v>1781</v>
      </c>
      <c r="CL32" s="99">
        <v>1781</v>
      </c>
      <c r="CM32" s="99">
        <v>1781</v>
      </c>
      <c r="CN32" s="99">
        <v>1661</v>
      </c>
      <c r="CO32" s="99">
        <v>1607.5</v>
      </c>
      <c r="CP32" s="99">
        <v>1584</v>
      </c>
      <c r="CQ32" s="99">
        <v>1530.5</v>
      </c>
      <c r="CR32" s="99">
        <v>1477</v>
      </c>
      <c r="CS32" s="99">
        <v>1477</v>
      </c>
      <c r="CT32" s="100"/>
      <c r="CU32" s="100"/>
      <c r="CV32" s="100"/>
      <c r="CW32" s="102"/>
      <c r="CX32" s="103">
        <f t="array" ref="CX32">SUMPRODUCT(B32:CW32*0.25)</f>
        <v>24595.125</v>
      </c>
    </row>
    <row r="33" spans="1:102" ht="30" customHeight="1" thickBot="1" x14ac:dyDescent="0.25">
      <c r="A33" s="75" t="s">
        <v>28</v>
      </c>
      <c r="B33" s="76">
        <f>SUM(B30:B32)</f>
        <v>4201.6610000000001</v>
      </c>
      <c r="C33" s="77">
        <f t="shared" ref="C33:BN33" si="5">SUM(C30:C32)</f>
        <v>4061.1950000000002</v>
      </c>
      <c r="D33" s="77">
        <f t="shared" si="5"/>
        <v>3844.7829999999999</v>
      </c>
      <c r="E33" s="77">
        <f t="shared" si="5"/>
        <v>3705.1840000000002</v>
      </c>
      <c r="F33" s="77">
        <f t="shared" si="5"/>
        <v>3497.1459999999997</v>
      </c>
      <c r="G33" s="77">
        <f t="shared" si="5"/>
        <v>3449.5389999999998</v>
      </c>
      <c r="H33" s="77">
        <f t="shared" si="5"/>
        <v>3399.567</v>
      </c>
      <c r="I33" s="77">
        <f t="shared" si="5"/>
        <v>3348.7129999999997</v>
      </c>
      <c r="J33" s="77">
        <f t="shared" si="5"/>
        <v>3364.19</v>
      </c>
      <c r="K33" s="77">
        <f t="shared" si="5"/>
        <v>3375.9110000000001</v>
      </c>
      <c r="L33" s="77">
        <f t="shared" si="5"/>
        <v>3389.1759999999999</v>
      </c>
      <c r="M33" s="77">
        <f t="shared" si="5"/>
        <v>3401.09</v>
      </c>
      <c r="N33" s="77">
        <f t="shared" si="5"/>
        <v>3236.6390000000001</v>
      </c>
      <c r="O33" s="77">
        <f t="shared" si="5"/>
        <v>3242.058</v>
      </c>
      <c r="P33" s="77">
        <f t="shared" si="5"/>
        <v>3244.9989999999998</v>
      </c>
      <c r="Q33" s="77">
        <f t="shared" si="5"/>
        <v>3242.982</v>
      </c>
      <c r="R33" s="77">
        <f t="shared" si="5"/>
        <v>3319.2619999999997</v>
      </c>
      <c r="S33" s="77">
        <f t="shared" si="5"/>
        <v>3396.2049999999999</v>
      </c>
      <c r="T33" s="77">
        <f t="shared" si="5"/>
        <v>3435.6350000000002</v>
      </c>
      <c r="U33" s="77">
        <f t="shared" si="5"/>
        <v>3576.6990000000001</v>
      </c>
      <c r="V33" s="77">
        <f t="shared" si="5"/>
        <v>3528.7929999999997</v>
      </c>
      <c r="W33" s="77">
        <f t="shared" si="5"/>
        <v>3615.9749999999999</v>
      </c>
      <c r="X33" s="77">
        <f t="shared" si="5"/>
        <v>3608.0680000000002</v>
      </c>
      <c r="Y33" s="77">
        <f t="shared" si="5"/>
        <v>3722.5699999999997</v>
      </c>
      <c r="Z33" s="77">
        <f t="shared" si="5"/>
        <v>3789.6840000000002</v>
      </c>
      <c r="AA33" s="77">
        <f t="shared" si="5"/>
        <v>4051.779</v>
      </c>
      <c r="AB33" s="77">
        <f t="shared" si="5"/>
        <v>4076.0129999999999</v>
      </c>
      <c r="AC33" s="77">
        <f t="shared" si="5"/>
        <v>4150.4269999999997</v>
      </c>
      <c r="AD33" s="77">
        <f t="shared" si="5"/>
        <v>4593.4440000000004</v>
      </c>
      <c r="AE33" s="77">
        <f t="shared" si="5"/>
        <v>4763.0740000000005</v>
      </c>
      <c r="AF33" s="77">
        <f t="shared" si="5"/>
        <v>4832.4390000000003</v>
      </c>
      <c r="AG33" s="77">
        <f t="shared" si="5"/>
        <v>5081.2430000000004</v>
      </c>
      <c r="AH33" s="77">
        <f t="shared" si="5"/>
        <v>5355.7690000000002</v>
      </c>
      <c r="AI33" s="77">
        <f t="shared" si="5"/>
        <v>5883.0110000000004</v>
      </c>
      <c r="AJ33" s="77">
        <f t="shared" si="5"/>
        <v>6079.9549999999999</v>
      </c>
      <c r="AK33" s="77">
        <f t="shared" si="5"/>
        <v>6135.4490000000005</v>
      </c>
      <c r="AL33" s="77">
        <f t="shared" si="5"/>
        <v>6401.6810000000005</v>
      </c>
      <c r="AM33" s="77">
        <f t="shared" si="5"/>
        <v>6448.6360000000004</v>
      </c>
      <c r="AN33" s="77">
        <f t="shared" si="5"/>
        <v>6485.1790000000001</v>
      </c>
      <c r="AO33" s="77">
        <f t="shared" si="5"/>
        <v>6545.7809999999999</v>
      </c>
      <c r="AP33" s="77">
        <f t="shared" si="5"/>
        <v>6579.4809999999998</v>
      </c>
      <c r="AQ33" s="77">
        <f t="shared" si="5"/>
        <v>6636.27</v>
      </c>
      <c r="AR33" s="77">
        <f t="shared" si="5"/>
        <v>6670.3539999999994</v>
      </c>
      <c r="AS33" s="77">
        <f t="shared" si="5"/>
        <v>6702.2879999999996</v>
      </c>
      <c r="AT33" s="77">
        <f t="shared" si="5"/>
        <v>6687.6419999999998</v>
      </c>
      <c r="AU33" s="77">
        <f t="shared" si="5"/>
        <v>6704.1170000000002</v>
      </c>
      <c r="AV33" s="77">
        <f t="shared" si="5"/>
        <v>6712.4970000000003</v>
      </c>
      <c r="AW33" s="77">
        <f t="shared" si="5"/>
        <v>6705.5040000000008</v>
      </c>
      <c r="AX33" s="77">
        <f t="shared" si="5"/>
        <v>6735.8919999999998</v>
      </c>
      <c r="AY33" s="77">
        <f t="shared" si="5"/>
        <v>6706.8919999999998</v>
      </c>
      <c r="AZ33" s="77">
        <f t="shared" si="5"/>
        <v>6652.7039999999997</v>
      </c>
      <c r="BA33" s="77">
        <f t="shared" si="5"/>
        <v>6573.0969999999998</v>
      </c>
      <c r="BB33" s="77">
        <f t="shared" si="5"/>
        <v>6472.7889999999998</v>
      </c>
      <c r="BC33" s="77">
        <f t="shared" si="5"/>
        <v>6391.9519999999993</v>
      </c>
      <c r="BD33" s="77">
        <f t="shared" si="5"/>
        <v>6333.6459999999997</v>
      </c>
      <c r="BE33" s="77">
        <f t="shared" si="5"/>
        <v>6274.3809999999994</v>
      </c>
      <c r="BF33" s="77">
        <f t="shared" si="5"/>
        <v>6166.6149999999998</v>
      </c>
      <c r="BG33" s="77">
        <f t="shared" si="5"/>
        <v>6108.9080000000004</v>
      </c>
      <c r="BH33" s="77">
        <f t="shared" si="5"/>
        <v>6071.8289999999997</v>
      </c>
      <c r="BI33" s="77">
        <f t="shared" si="5"/>
        <v>6042.6689999999999</v>
      </c>
      <c r="BJ33" s="77">
        <f t="shared" si="5"/>
        <v>6178.0479999999998</v>
      </c>
      <c r="BK33" s="77">
        <f t="shared" si="5"/>
        <v>6172.4589999999998</v>
      </c>
      <c r="BL33" s="77">
        <f t="shared" si="5"/>
        <v>6187.7739999999994</v>
      </c>
      <c r="BM33" s="77">
        <f t="shared" si="5"/>
        <v>6217.3249999999998</v>
      </c>
      <c r="BN33" s="77">
        <f t="shared" si="5"/>
        <v>6101.7269999999999</v>
      </c>
      <c r="BO33" s="77">
        <f t="shared" ref="BO33:CW33" si="6">SUM(BO30:BO32)</f>
        <v>6102.82</v>
      </c>
      <c r="BP33" s="77">
        <f t="shared" si="6"/>
        <v>6105.701</v>
      </c>
      <c r="BQ33" s="77">
        <f t="shared" si="6"/>
        <v>6160.0050000000001</v>
      </c>
      <c r="BR33" s="77">
        <f t="shared" si="6"/>
        <v>5772.884</v>
      </c>
      <c r="BS33" s="77">
        <f t="shared" si="6"/>
        <v>5968.2370000000001</v>
      </c>
      <c r="BT33" s="77">
        <f t="shared" si="6"/>
        <v>6026.8149999999996</v>
      </c>
      <c r="BU33" s="77">
        <f t="shared" si="6"/>
        <v>5888.4939999999997</v>
      </c>
      <c r="BV33" s="77">
        <f t="shared" si="6"/>
        <v>6182.5030000000006</v>
      </c>
      <c r="BW33" s="77">
        <f t="shared" si="6"/>
        <v>6161.9609999999993</v>
      </c>
      <c r="BX33" s="77">
        <f t="shared" si="6"/>
        <v>6136.7870000000003</v>
      </c>
      <c r="BY33" s="77">
        <f t="shared" si="6"/>
        <v>6216.2649999999994</v>
      </c>
      <c r="BZ33" s="77">
        <f t="shared" si="6"/>
        <v>6556.1640000000007</v>
      </c>
      <c r="CA33" s="77">
        <f t="shared" si="6"/>
        <v>6560.9619999999995</v>
      </c>
      <c r="CB33" s="77">
        <f t="shared" si="6"/>
        <v>6550.1980000000003</v>
      </c>
      <c r="CC33" s="77">
        <f t="shared" si="6"/>
        <v>6532.1790000000001</v>
      </c>
      <c r="CD33" s="77">
        <f t="shared" si="6"/>
        <v>5967.7280000000001</v>
      </c>
      <c r="CE33" s="77">
        <f t="shared" si="6"/>
        <v>5968.4359999999997</v>
      </c>
      <c r="CF33" s="77">
        <f t="shared" si="6"/>
        <v>5963.2199999999993</v>
      </c>
      <c r="CG33" s="77">
        <f t="shared" si="6"/>
        <v>5889.183</v>
      </c>
      <c r="CH33" s="77">
        <f t="shared" si="6"/>
        <v>5930.107</v>
      </c>
      <c r="CI33" s="77">
        <f t="shared" si="6"/>
        <v>5917.6570000000002</v>
      </c>
      <c r="CJ33" s="77">
        <f t="shared" si="6"/>
        <v>5765.634</v>
      </c>
      <c r="CK33" s="77">
        <f t="shared" si="6"/>
        <v>5735.63</v>
      </c>
      <c r="CL33" s="77">
        <f t="shared" si="6"/>
        <v>5404.2449999999999</v>
      </c>
      <c r="CM33" s="77">
        <f t="shared" si="6"/>
        <v>5400.67</v>
      </c>
      <c r="CN33" s="77">
        <f t="shared" si="6"/>
        <v>5282.7569999999996</v>
      </c>
      <c r="CO33" s="77">
        <f t="shared" si="6"/>
        <v>5091.7790000000005</v>
      </c>
      <c r="CP33" s="77">
        <f t="shared" si="6"/>
        <v>4959.5770000000002</v>
      </c>
      <c r="CQ33" s="77">
        <f t="shared" si="6"/>
        <v>4588.88</v>
      </c>
      <c r="CR33" s="77">
        <f t="shared" si="6"/>
        <v>4374.049</v>
      </c>
      <c r="CS33" s="77">
        <f t="shared" si="6"/>
        <v>4200.4610000000002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127257.61300000001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213</v>
      </c>
      <c r="C37" s="120">
        <v>213</v>
      </c>
      <c r="D37" s="120">
        <v>213</v>
      </c>
      <c r="E37" s="120">
        <v>213</v>
      </c>
      <c r="F37" s="120">
        <v>277</v>
      </c>
      <c r="G37" s="120">
        <v>277</v>
      </c>
      <c r="H37" s="120">
        <v>277</v>
      </c>
      <c r="I37" s="120">
        <v>277</v>
      </c>
      <c r="J37" s="120">
        <v>329</v>
      </c>
      <c r="K37" s="120">
        <v>329</v>
      </c>
      <c r="L37" s="120">
        <v>329</v>
      </c>
      <c r="M37" s="120">
        <v>329</v>
      </c>
      <c r="N37" s="120">
        <v>329</v>
      </c>
      <c r="O37" s="120">
        <v>329</v>
      </c>
      <c r="P37" s="120">
        <v>329</v>
      </c>
      <c r="Q37" s="120">
        <v>329</v>
      </c>
      <c r="R37" s="120">
        <v>327</v>
      </c>
      <c r="S37" s="120">
        <v>327</v>
      </c>
      <c r="T37" s="120">
        <v>327</v>
      </c>
      <c r="U37" s="120">
        <v>327</v>
      </c>
      <c r="V37" s="120">
        <v>304</v>
      </c>
      <c r="W37" s="120">
        <v>304</v>
      </c>
      <c r="X37" s="120">
        <v>304</v>
      </c>
      <c r="Y37" s="120">
        <v>304</v>
      </c>
      <c r="Z37" s="120">
        <v>209</v>
      </c>
      <c r="AA37" s="120">
        <v>209</v>
      </c>
      <c r="AB37" s="120">
        <v>209</v>
      </c>
      <c r="AC37" s="120">
        <v>209</v>
      </c>
      <c r="AD37" s="120">
        <v>143</v>
      </c>
      <c r="AE37" s="120">
        <v>143</v>
      </c>
      <c r="AF37" s="120">
        <v>143</v>
      </c>
      <c r="AG37" s="120">
        <v>143</v>
      </c>
      <c r="AH37" s="120">
        <v>38</v>
      </c>
      <c r="AI37" s="120">
        <v>38</v>
      </c>
      <c r="AJ37" s="120">
        <v>38</v>
      </c>
      <c r="AK37" s="120">
        <v>38</v>
      </c>
      <c r="AL37" s="120">
        <v>38</v>
      </c>
      <c r="AM37" s="120">
        <v>38</v>
      </c>
      <c r="AN37" s="120">
        <v>38</v>
      </c>
      <c r="AO37" s="120">
        <v>38</v>
      </c>
      <c r="AP37" s="120">
        <v>38</v>
      </c>
      <c r="AQ37" s="120">
        <v>38</v>
      </c>
      <c r="AR37" s="120">
        <v>38</v>
      </c>
      <c r="AS37" s="120">
        <v>38</v>
      </c>
      <c r="AT37" s="120">
        <v>38</v>
      </c>
      <c r="AU37" s="120">
        <v>38</v>
      </c>
      <c r="AV37" s="120">
        <v>38</v>
      </c>
      <c r="AW37" s="120">
        <v>38</v>
      </c>
      <c r="AX37" s="120">
        <v>38</v>
      </c>
      <c r="AY37" s="120">
        <v>38</v>
      </c>
      <c r="AZ37" s="120">
        <v>38</v>
      </c>
      <c r="BA37" s="120">
        <v>38</v>
      </c>
      <c r="BB37" s="120">
        <v>38</v>
      </c>
      <c r="BC37" s="120">
        <v>38</v>
      </c>
      <c r="BD37" s="120">
        <v>38</v>
      </c>
      <c r="BE37" s="120">
        <v>38</v>
      </c>
      <c r="BF37" s="120">
        <v>38</v>
      </c>
      <c r="BG37" s="120">
        <v>38</v>
      </c>
      <c r="BH37" s="120">
        <v>38</v>
      </c>
      <c r="BI37" s="120">
        <v>38</v>
      </c>
      <c r="BJ37" s="120">
        <v>38</v>
      </c>
      <c r="BK37" s="120">
        <v>38</v>
      </c>
      <c r="BL37" s="120">
        <v>38</v>
      </c>
      <c r="BM37" s="120">
        <v>38</v>
      </c>
      <c r="BN37" s="120">
        <v>38</v>
      </c>
      <c r="BO37" s="120">
        <v>38</v>
      </c>
      <c r="BP37" s="120">
        <v>38</v>
      </c>
      <c r="BQ37" s="120">
        <v>38</v>
      </c>
      <c r="BR37" s="120">
        <v>61</v>
      </c>
      <c r="BS37" s="120">
        <v>61</v>
      </c>
      <c r="BT37" s="120">
        <v>61</v>
      </c>
      <c r="BU37" s="120">
        <v>61</v>
      </c>
      <c r="BV37" s="120">
        <v>61</v>
      </c>
      <c r="BW37" s="120">
        <v>61</v>
      </c>
      <c r="BX37" s="120">
        <v>61</v>
      </c>
      <c r="BY37" s="120">
        <v>61</v>
      </c>
      <c r="BZ37" s="120">
        <v>134</v>
      </c>
      <c r="CA37" s="120">
        <v>134</v>
      </c>
      <c r="CB37" s="120">
        <v>134</v>
      </c>
      <c r="CC37" s="120">
        <v>134</v>
      </c>
      <c r="CD37" s="120">
        <v>73</v>
      </c>
      <c r="CE37" s="120">
        <v>73</v>
      </c>
      <c r="CF37" s="120">
        <v>73</v>
      </c>
      <c r="CG37" s="120">
        <v>73</v>
      </c>
      <c r="CH37" s="120">
        <v>74</v>
      </c>
      <c r="CI37" s="120">
        <v>74</v>
      </c>
      <c r="CJ37" s="120">
        <v>74</v>
      </c>
      <c r="CK37" s="120">
        <v>74</v>
      </c>
      <c r="CL37" s="120">
        <v>129</v>
      </c>
      <c r="CM37" s="120">
        <v>129</v>
      </c>
      <c r="CN37" s="120">
        <v>129</v>
      </c>
      <c r="CO37" s="120">
        <v>129</v>
      </c>
      <c r="CP37" s="120">
        <v>82</v>
      </c>
      <c r="CQ37" s="120">
        <v>82</v>
      </c>
      <c r="CR37" s="120">
        <v>82</v>
      </c>
      <c r="CS37" s="120">
        <v>82</v>
      </c>
      <c r="CT37" s="120"/>
      <c r="CU37" s="120"/>
      <c r="CV37" s="120"/>
      <c r="CW37" s="121"/>
      <c r="CX37" s="97">
        <f t="array" ref="CX37">SUMPRODUCT(B37:CW37*0.25)</f>
        <v>3087</v>
      </c>
    </row>
    <row r="38" spans="1:102" ht="24.95" customHeight="1" x14ac:dyDescent="0.2">
      <c r="A38" s="118" t="s">
        <v>32</v>
      </c>
      <c r="B38" s="119">
        <v>418.3</v>
      </c>
      <c r="C38" s="120">
        <v>527.20000000000005</v>
      </c>
      <c r="D38" s="120">
        <v>731.4</v>
      </c>
      <c r="E38" s="120">
        <v>870.4</v>
      </c>
      <c r="F38" s="120">
        <v>1138.5999999999999</v>
      </c>
      <c r="G38" s="120">
        <v>1133.0999999999999</v>
      </c>
      <c r="H38" s="120">
        <v>1177.7</v>
      </c>
      <c r="I38" s="120">
        <v>1199</v>
      </c>
      <c r="J38" s="120">
        <v>841</v>
      </c>
      <c r="K38" s="120">
        <v>805.1</v>
      </c>
      <c r="L38" s="120">
        <v>789.7</v>
      </c>
      <c r="M38" s="120">
        <v>771.6</v>
      </c>
      <c r="N38" s="120">
        <v>923.3</v>
      </c>
      <c r="O38" s="120">
        <v>903.7</v>
      </c>
      <c r="P38" s="120">
        <v>901.3</v>
      </c>
      <c r="Q38" s="120">
        <v>891.3</v>
      </c>
      <c r="R38" s="120">
        <v>866.9</v>
      </c>
      <c r="S38" s="120">
        <v>798</v>
      </c>
      <c r="T38" s="120">
        <v>778.2</v>
      </c>
      <c r="U38" s="120">
        <v>655.8</v>
      </c>
      <c r="V38" s="120">
        <v>744.8</v>
      </c>
      <c r="W38" s="120">
        <v>676.4</v>
      </c>
      <c r="X38" s="120">
        <v>700.3</v>
      </c>
      <c r="Y38" s="120">
        <v>604.79999999999995</v>
      </c>
      <c r="Z38" s="120">
        <v>595.79999999999995</v>
      </c>
      <c r="AA38" s="120">
        <v>332.3</v>
      </c>
      <c r="AB38" s="120">
        <v>358.3</v>
      </c>
      <c r="AC38" s="120">
        <v>329</v>
      </c>
      <c r="AD38" s="120">
        <v>250</v>
      </c>
      <c r="AE38" s="120">
        <v>144.80000000000001</v>
      </c>
      <c r="AF38" s="120">
        <v>145.1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42</v>
      </c>
      <c r="CR38" s="120">
        <v>195.5</v>
      </c>
      <c r="CS38" s="120">
        <v>300.89999999999998</v>
      </c>
      <c r="CT38" s="122"/>
      <c r="CU38" s="122"/>
      <c r="CV38" s="122"/>
      <c r="CW38" s="121"/>
      <c r="CX38" s="97">
        <f t="array" ref="CX38">SUMPRODUCT(B38:CW38*0.25)</f>
        <v>5635.3999999999987</v>
      </c>
    </row>
    <row r="39" spans="1:102" ht="24.95" customHeight="1" x14ac:dyDescent="0.2">
      <c r="A39" s="118" t="s">
        <v>33</v>
      </c>
      <c r="B39" s="119">
        <v>96</v>
      </c>
      <c r="C39" s="120">
        <v>96</v>
      </c>
      <c r="D39" s="120">
        <v>96</v>
      </c>
      <c r="E39" s="120">
        <v>96</v>
      </c>
      <c r="F39" s="120">
        <v>60</v>
      </c>
      <c r="G39" s="120">
        <v>60</v>
      </c>
      <c r="H39" s="120">
        <v>60</v>
      </c>
      <c r="I39" s="120">
        <v>60</v>
      </c>
      <c r="J39" s="120">
        <v>88</v>
      </c>
      <c r="K39" s="120">
        <v>88</v>
      </c>
      <c r="L39" s="120">
        <v>88</v>
      </c>
      <c r="M39" s="120">
        <v>88</v>
      </c>
      <c r="N39" s="120">
        <v>88</v>
      </c>
      <c r="O39" s="120">
        <v>88</v>
      </c>
      <c r="P39" s="120">
        <v>88</v>
      </c>
      <c r="Q39" s="120">
        <v>88</v>
      </c>
      <c r="R39" s="120">
        <v>103</v>
      </c>
      <c r="S39" s="120">
        <v>103</v>
      </c>
      <c r="T39" s="120">
        <v>103</v>
      </c>
      <c r="U39" s="120">
        <v>103</v>
      </c>
      <c r="V39" s="120">
        <v>100</v>
      </c>
      <c r="W39" s="120">
        <v>100</v>
      </c>
      <c r="X39" s="120">
        <v>100</v>
      </c>
      <c r="Y39" s="120">
        <v>100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100</v>
      </c>
      <c r="AI39" s="120">
        <v>100</v>
      </c>
      <c r="AJ39" s="120">
        <v>100</v>
      </c>
      <c r="AK39" s="120">
        <v>100</v>
      </c>
      <c r="AL39" s="120">
        <v>38</v>
      </c>
      <c r="AM39" s="120">
        <v>38</v>
      </c>
      <c r="AN39" s="120">
        <v>38</v>
      </c>
      <c r="AO39" s="120">
        <v>38</v>
      </c>
      <c r="AP39" s="120">
        <v>26</v>
      </c>
      <c r="AQ39" s="120">
        <v>26</v>
      </c>
      <c r="AR39" s="120">
        <v>26</v>
      </c>
      <c r="AS39" s="120">
        <v>26</v>
      </c>
      <c r="AT39" s="120">
        <v>26</v>
      </c>
      <c r="AU39" s="120">
        <v>26</v>
      </c>
      <c r="AV39" s="120">
        <v>26</v>
      </c>
      <c r="AW39" s="120">
        <v>26</v>
      </c>
      <c r="AX39" s="120">
        <v>26</v>
      </c>
      <c r="AY39" s="120">
        <v>26</v>
      </c>
      <c r="AZ39" s="120">
        <v>26</v>
      </c>
      <c r="BA39" s="120">
        <v>26</v>
      </c>
      <c r="BB39" s="120">
        <v>26</v>
      </c>
      <c r="BC39" s="120">
        <v>26</v>
      </c>
      <c r="BD39" s="120">
        <v>26</v>
      </c>
      <c r="BE39" s="120">
        <v>26</v>
      </c>
      <c r="BF39" s="120">
        <v>26</v>
      </c>
      <c r="BG39" s="120">
        <v>26</v>
      </c>
      <c r="BH39" s="120">
        <v>26</v>
      </c>
      <c r="BI39" s="120">
        <v>26</v>
      </c>
      <c r="BJ39" s="120">
        <v>28</v>
      </c>
      <c r="BK39" s="120">
        <v>28</v>
      </c>
      <c r="BL39" s="120">
        <v>28</v>
      </c>
      <c r="BM39" s="120">
        <v>28</v>
      </c>
      <c r="BN39" s="120">
        <v>69</v>
      </c>
      <c r="BO39" s="120">
        <v>69</v>
      </c>
      <c r="BP39" s="120">
        <v>69</v>
      </c>
      <c r="BQ39" s="120">
        <v>69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1800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727.3</v>
      </c>
      <c r="C41" s="107">
        <f t="shared" ref="C41:BN41" si="7">SUM(C36:C40)</f>
        <v>836.2</v>
      </c>
      <c r="D41" s="107">
        <f t="shared" si="7"/>
        <v>1040.4000000000001</v>
      </c>
      <c r="E41" s="107">
        <f t="shared" si="7"/>
        <v>1179.4000000000001</v>
      </c>
      <c r="F41" s="107">
        <f t="shared" si="7"/>
        <v>1475.6</v>
      </c>
      <c r="G41" s="107">
        <f t="shared" si="7"/>
        <v>1470.1</v>
      </c>
      <c r="H41" s="107">
        <f t="shared" si="7"/>
        <v>1514.7</v>
      </c>
      <c r="I41" s="107">
        <f t="shared" si="7"/>
        <v>1536</v>
      </c>
      <c r="J41" s="107">
        <f t="shared" si="7"/>
        <v>1258</v>
      </c>
      <c r="K41" s="107">
        <f t="shared" si="7"/>
        <v>1222.0999999999999</v>
      </c>
      <c r="L41" s="107">
        <f t="shared" si="7"/>
        <v>1206.7</v>
      </c>
      <c r="M41" s="107">
        <f t="shared" si="7"/>
        <v>1188.5999999999999</v>
      </c>
      <c r="N41" s="107">
        <f t="shared" si="7"/>
        <v>1340.3</v>
      </c>
      <c r="O41" s="107">
        <f t="shared" si="7"/>
        <v>1320.7</v>
      </c>
      <c r="P41" s="107">
        <f t="shared" si="7"/>
        <v>1318.3</v>
      </c>
      <c r="Q41" s="107">
        <f t="shared" si="7"/>
        <v>1308.3</v>
      </c>
      <c r="R41" s="107">
        <f t="shared" si="7"/>
        <v>1296.9000000000001</v>
      </c>
      <c r="S41" s="107">
        <f t="shared" si="7"/>
        <v>1228</v>
      </c>
      <c r="T41" s="107">
        <f t="shared" si="7"/>
        <v>1208.2</v>
      </c>
      <c r="U41" s="107">
        <f t="shared" si="7"/>
        <v>1085.8</v>
      </c>
      <c r="V41" s="107">
        <f t="shared" si="7"/>
        <v>1148.8</v>
      </c>
      <c r="W41" s="107">
        <f t="shared" si="7"/>
        <v>1080.4000000000001</v>
      </c>
      <c r="X41" s="107">
        <f t="shared" si="7"/>
        <v>1104.3</v>
      </c>
      <c r="Y41" s="107">
        <f t="shared" si="7"/>
        <v>1008.8</v>
      </c>
      <c r="Z41" s="107">
        <f t="shared" si="7"/>
        <v>904.8</v>
      </c>
      <c r="AA41" s="107">
        <f t="shared" si="7"/>
        <v>641.29999999999995</v>
      </c>
      <c r="AB41" s="107">
        <f t="shared" si="7"/>
        <v>667.3</v>
      </c>
      <c r="AC41" s="107">
        <f t="shared" si="7"/>
        <v>638</v>
      </c>
      <c r="AD41" s="107">
        <f t="shared" si="7"/>
        <v>493</v>
      </c>
      <c r="AE41" s="107">
        <f t="shared" si="7"/>
        <v>387.8</v>
      </c>
      <c r="AF41" s="107">
        <f t="shared" si="7"/>
        <v>388.1</v>
      </c>
      <c r="AG41" s="107">
        <f t="shared" si="7"/>
        <v>243</v>
      </c>
      <c r="AH41" s="107">
        <f t="shared" si="7"/>
        <v>138</v>
      </c>
      <c r="AI41" s="107">
        <f t="shared" si="7"/>
        <v>138</v>
      </c>
      <c r="AJ41" s="107">
        <f t="shared" si="7"/>
        <v>138</v>
      </c>
      <c r="AK41" s="107">
        <f t="shared" si="7"/>
        <v>138</v>
      </c>
      <c r="AL41" s="107">
        <f t="shared" si="7"/>
        <v>76</v>
      </c>
      <c r="AM41" s="107">
        <f t="shared" si="7"/>
        <v>76</v>
      </c>
      <c r="AN41" s="107">
        <f t="shared" si="7"/>
        <v>76</v>
      </c>
      <c r="AO41" s="107">
        <f t="shared" si="7"/>
        <v>76</v>
      </c>
      <c r="AP41" s="107">
        <f t="shared" si="7"/>
        <v>64</v>
      </c>
      <c r="AQ41" s="107">
        <f t="shared" si="7"/>
        <v>64</v>
      </c>
      <c r="AR41" s="107">
        <f t="shared" si="7"/>
        <v>64</v>
      </c>
      <c r="AS41" s="107">
        <f t="shared" si="7"/>
        <v>64</v>
      </c>
      <c r="AT41" s="107">
        <f t="shared" si="7"/>
        <v>64</v>
      </c>
      <c r="AU41" s="107">
        <f t="shared" si="7"/>
        <v>64</v>
      </c>
      <c r="AV41" s="107">
        <f t="shared" si="7"/>
        <v>64</v>
      </c>
      <c r="AW41" s="107">
        <f t="shared" si="7"/>
        <v>64</v>
      </c>
      <c r="AX41" s="107">
        <f t="shared" si="7"/>
        <v>64</v>
      </c>
      <c r="AY41" s="107">
        <f t="shared" si="7"/>
        <v>64</v>
      </c>
      <c r="AZ41" s="107">
        <f t="shared" si="7"/>
        <v>64</v>
      </c>
      <c r="BA41" s="107">
        <f t="shared" si="7"/>
        <v>64</v>
      </c>
      <c r="BB41" s="107">
        <f t="shared" si="7"/>
        <v>64</v>
      </c>
      <c r="BC41" s="107">
        <f t="shared" si="7"/>
        <v>64</v>
      </c>
      <c r="BD41" s="107">
        <f t="shared" si="7"/>
        <v>64</v>
      </c>
      <c r="BE41" s="107">
        <f t="shared" si="7"/>
        <v>64</v>
      </c>
      <c r="BF41" s="107">
        <f t="shared" si="7"/>
        <v>64</v>
      </c>
      <c r="BG41" s="107">
        <f t="shared" si="7"/>
        <v>64</v>
      </c>
      <c r="BH41" s="107">
        <f t="shared" si="7"/>
        <v>64</v>
      </c>
      <c r="BI41" s="107">
        <f t="shared" si="7"/>
        <v>64</v>
      </c>
      <c r="BJ41" s="107">
        <f t="shared" si="7"/>
        <v>66</v>
      </c>
      <c r="BK41" s="107">
        <f t="shared" si="7"/>
        <v>66</v>
      </c>
      <c r="BL41" s="107">
        <f t="shared" si="7"/>
        <v>66</v>
      </c>
      <c r="BM41" s="107">
        <f t="shared" si="7"/>
        <v>66</v>
      </c>
      <c r="BN41" s="107">
        <f t="shared" si="7"/>
        <v>107</v>
      </c>
      <c r="BO41" s="107">
        <f t="shared" ref="BO41:CW41" si="8">SUM(BO36:BO40)</f>
        <v>107</v>
      </c>
      <c r="BP41" s="107">
        <f t="shared" si="8"/>
        <v>107</v>
      </c>
      <c r="BQ41" s="107">
        <f t="shared" si="8"/>
        <v>107</v>
      </c>
      <c r="BR41" s="107">
        <f t="shared" si="8"/>
        <v>161</v>
      </c>
      <c r="BS41" s="107">
        <f t="shared" si="8"/>
        <v>161</v>
      </c>
      <c r="BT41" s="107">
        <f t="shared" si="8"/>
        <v>161</v>
      </c>
      <c r="BU41" s="107">
        <f t="shared" si="8"/>
        <v>161</v>
      </c>
      <c r="BV41" s="107">
        <f t="shared" si="8"/>
        <v>161</v>
      </c>
      <c r="BW41" s="107">
        <f t="shared" si="8"/>
        <v>161</v>
      </c>
      <c r="BX41" s="107">
        <f t="shared" si="8"/>
        <v>161</v>
      </c>
      <c r="BY41" s="107">
        <f t="shared" si="8"/>
        <v>161</v>
      </c>
      <c r="BZ41" s="107">
        <f t="shared" si="8"/>
        <v>234</v>
      </c>
      <c r="CA41" s="107">
        <f t="shared" si="8"/>
        <v>234</v>
      </c>
      <c r="CB41" s="107">
        <f t="shared" si="8"/>
        <v>234</v>
      </c>
      <c r="CC41" s="107">
        <f t="shared" si="8"/>
        <v>234</v>
      </c>
      <c r="CD41" s="107">
        <f t="shared" si="8"/>
        <v>173</v>
      </c>
      <c r="CE41" s="107">
        <f t="shared" si="8"/>
        <v>173</v>
      </c>
      <c r="CF41" s="107">
        <f t="shared" si="8"/>
        <v>173</v>
      </c>
      <c r="CG41" s="107">
        <f t="shared" si="8"/>
        <v>173</v>
      </c>
      <c r="CH41" s="107">
        <f t="shared" si="8"/>
        <v>174</v>
      </c>
      <c r="CI41" s="107">
        <f t="shared" si="8"/>
        <v>174</v>
      </c>
      <c r="CJ41" s="107">
        <f t="shared" si="8"/>
        <v>174</v>
      </c>
      <c r="CK41" s="107">
        <f t="shared" si="8"/>
        <v>174</v>
      </c>
      <c r="CL41" s="107">
        <f t="shared" si="8"/>
        <v>229</v>
      </c>
      <c r="CM41" s="107">
        <f t="shared" si="8"/>
        <v>229</v>
      </c>
      <c r="CN41" s="107">
        <f t="shared" si="8"/>
        <v>229</v>
      </c>
      <c r="CO41" s="107">
        <f t="shared" si="8"/>
        <v>229</v>
      </c>
      <c r="CP41" s="107">
        <f t="shared" si="8"/>
        <v>182</v>
      </c>
      <c r="CQ41" s="107">
        <f t="shared" si="8"/>
        <v>224</v>
      </c>
      <c r="CR41" s="107">
        <f t="shared" si="8"/>
        <v>377.5</v>
      </c>
      <c r="CS41" s="107">
        <f t="shared" si="8"/>
        <v>482.9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10522.399999999998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418.3</v>
      </c>
      <c r="C46" s="120">
        <v>527.20000000000005</v>
      </c>
      <c r="D46" s="120">
        <v>731.4</v>
      </c>
      <c r="E46" s="120">
        <v>870.4</v>
      </c>
      <c r="F46" s="120">
        <v>1138.5999999999999</v>
      </c>
      <c r="G46" s="120">
        <v>1133.0999999999999</v>
      </c>
      <c r="H46" s="120">
        <v>1177.7</v>
      </c>
      <c r="I46" s="120">
        <v>1199</v>
      </c>
      <c r="J46" s="120">
        <v>841</v>
      </c>
      <c r="K46" s="120">
        <v>805.1</v>
      </c>
      <c r="L46" s="120">
        <v>789.7</v>
      </c>
      <c r="M46" s="120">
        <v>771.6</v>
      </c>
      <c r="N46" s="120">
        <v>923.3</v>
      </c>
      <c r="O46" s="120">
        <v>903.7</v>
      </c>
      <c r="P46" s="120">
        <v>901.3</v>
      </c>
      <c r="Q46" s="120">
        <v>891.3</v>
      </c>
      <c r="R46" s="120">
        <v>866.9</v>
      </c>
      <c r="S46" s="120">
        <v>798</v>
      </c>
      <c r="T46" s="120">
        <v>778.2</v>
      </c>
      <c r="U46" s="120">
        <v>655.8</v>
      </c>
      <c r="V46" s="120">
        <v>744.8</v>
      </c>
      <c r="W46" s="120">
        <v>676.4</v>
      </c>
      <c r="X46" s="120">
        <v>700.3</v>
      </c>
      <c r="Y46" s="120">
        <v>604.79999999999995</v>
      </c>
      <c r="Z46" s="120">
        <v>595.79999999999995</v>
      </c>
      <c r="AA46" s="120">
        <v>332.3</v>
      </c>
      <c r="AB46" s="120">
        <v>358.3</v>
      </c>
      <c r="AC46" s="120">
        <v>329</v>
      </c>
      <c r="AD46" s="120">
        <v>250</v>
      </c>
      <c r="AE46" s="120">
        <v>144.80000000000001</v>
      </c>
      <c r="AF46" s="120">
        <v>145.1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42</v>
      </c>
      <c r="CR46" s="120">
        <v>195.5</v>
      </c>
      <c r="CS46" s="120">
        <v>300.89999999999998</v>
      </c>
      <c r="CT46" s="122"/>
      <c r="CU46" s="122"/>
      <c r="CV46" s="122"/>
      <c r="CW46" s="121"/>
      <c r="CX46" s="97">
        <f t="array" ref="CX46">SUMPRODUCT(B46:CW46*0.25)</f>
        <v>5635.3999999999987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418.3</v>
      </c>
      <c r="C50" s="107">
        <f t="shared" ref="C50:BN50" si="9">SUM(C44:C49)</f>
        <v>527.20000000000005</v>
      </c>
      <c r="D50" s="107">
        <f t="shared" si="9"/>
        <v>731.4</v>
      </c>
      <c r="E50" s="107">
        <f t="shared" si="9"/>
        <v>870.4</v>
      </c>
      <c r="F50" s="107">
        <f t="shared" si="9"/>
        <v>1138.5999999999999</v>
      </c>
      <c r="G50" s="107">
        <f t="shared" si="9"/>
        <v>1133.0999999999999</v>
      </c>
      <c r="H50" s="107">
        <f t="shared" si="9"/>
        <v>1177.7</v>
      </c>
      <c r="I50" s="107">
        <f t="shared" si="9"/>
        <v>1199</v>
      </c>
      <c r="J50" s="107">
        <f t="shared" si="9"/>
        <v>841</v>
      </c>
      <c r="K50" s="107">
        <f t="shared" si="9"/>
        <v>805.1</v>
      </c>
      <c r="L50" s="107">
        <f t="shared" si="9"/>
        <v>789.7</v>
      </c>
      <c r="M50" s="107">
        <f t="shared" si="9"/>
        <v>771.6</v>
      </c>
      <c r="N50" s="107">
        <f t="shared" si="9"/>
        <v>923.3</v>
      </c>
      <c r="O50" s="107">
        <f t="shared" si="9"/>
        <v>903.7</v>
      </c>
      <c r="P50" s="107">
        <f t="shared" si="9"/>
        <v>901.3</v>
      </c>
      <c r="Q50" s="107">
        <f t="shared" si="9"/>
        <v>891.3</v>
      </c>
      <c r="R50" s="107">
        <f t="shared" si="9"/>
        <v>866.9</v>
      </c>
      <c r="S50" s="107">
        <f t="shared" si="9"/>
        <v>798</v>
      </c>
      <c r="T50" s="107">
        <f t="shared" si="9"/>
        <v>778.2</v>
      </c>
      <c r="U50" s="107">
        <f t="shared" si="9"/>
        <v>655.8</v>
      </c>
      <c r="V50" s="107">
        <f t="shared" si="9"/>
        <v>744.8</v>
      </c>
      <c r="W50" s="107">
        <f t="shared" si="9"/>
        <v>676.4</v>
      </c>
      <c r="X50" s="107">
        <f t="shared" si="9"/>
        <v>700.3</v>
      </c>
      <c r="Y50" s="107">
        <f t="shared" si="9"/>
        <v>604.79999999999995</v>
      </c>
      <c r="Z50" s="107">
        <f t="shared" si="9"/>
        <v>595.79999999999995</v>
      </c>
      <c r="AA50" s="107">
        <f t="shared" si="9"/>
        <v>332.3</v>
      </c>
      <c r="AB50" s="107">
        <f t="shared" si="9"/>
        <v>358.3</v>
      </c>
      <c r="AC50" s="107">
        <f t="shared" si="9"/>
        <v>329</v>
      </c>
      <c r="AD50" s="107">
        <f t="shared" si="9"/>
        <v>250</v>
      </c>
      <c r="AE50" s="107">
        <f t="shared" si="9"/>
        <v>144.80000000000001</v>
      </c>
      <c r="AF50" s="107">
        <f t="shared" si="9"/>
        <v>145.1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42</v>
      </c>
      <c r="CR50" s="107">
        <f t="shared" si="10"/>
        <v>195.5</v>
      </c>
      <c r="CS50" s="107">
        <f t="shared" si="10"/>
        <v>300.89999999999998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5635.3999999999987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4619.9610000000002</v>
      </c>
      <c r="C53" s="107">
        <f t="shared" ref="C53:BN53" si="13">C17+C27+C41</f>
        <v>4588.3949999999995</v>
      </c>
      <c r="D53" s="107">
        <f t="shared" si="13"/>
        <v>4576.1830000000009</v>
      </c>
      <c r="E53" s="107">
        <f t="shared" si="13"/>
        <v>4575.5840000000007</v>
      </c>
      <c r="F53" s="107">
        <f t="shared" si="13"/>
        <v>4635.7459999999992</v>
      </c>
      <c r="G53" s="107">
        <f t="shared" si="13"/>
        <v>4582.6389999999992</v>
      </c>
      <c r="H53" s="107">
        <f t="shared" si="13"/>
        <v>4577.2669999999998</v>
      </c>
      <c r="I53" s="107">
        <f t="shared" si="13"/>
        <v>4547.7129999999997</v>
      </c>
      <c r="J53" s="107">
        <f t="shared" si="13"/>
        <v>4205.1900000000005</v>
      </c>
      <c r="K53" s="107">
        <f t="shared" si="13"/>
        <v>4181.0110000000004</v>
      </c>
      <c r="L53" s="107">
        <f t="shared" si="13"/>
        <v>4178.8760000000002</v>
      </c>
      <c r="M53" s="107">
        <f t="shared" si="13"/>
        <v>4172.6900000000005</v>
      </c>
      <c r="N53" s="107">
        <f t="shared" si="13"/>
        <v>4159.9390000000003</v>
      </c>
      <c r="O53" s="107">
        <f t="shared" si="13"/>
        <v>4145.7579999999998</v>
      </c>
      <c r="P53" s="107">
        <f t="shared" si="13"/>
        <v>4146.299</v>
      </c>
      <c r="Q53" s="107">
        <f t="shared" si="13"/>
        <v>4134.2820000000002</v>
      </c>
      <c r="R53" s="107">
        <f t="shared" si="13"/>
        <v>4186.1620000000003</v>
      </c>
      <c r="S53" s="107">
        <f t="shared" si="13"/>
        <v>4194.2049999999999</v>
      </c>
      <c r="T53" s="107">
        <f t="shared" si="13"/>
        <v>4213.835</v>
      </c>
      <c r="U53" s="107">
        <f t="shared" si="13"/>
        <v>4232.4989999999998</v>
      </c>
      <c r="V53" s="107">
        <f t="shared" si="13"/>
        <v>4273.5929999999998</v>
      </c>
      <c r="W53" s="107">
        <f t="shared" si="13"/>
        <v>4292.375</v>
      </c>
      <c r="X53" s="107">
        <f t="shared" si="13"/>
        <v>4308.3680000000004</v>
      </c>
      <c r="Y53" s="107">
        <f t="shared" si="13"/>
        <v>4327.37</v>
      </c>
      <c r="Z53" s="107">
        <f t="shared" si="13"/>
        <v>4385.4840000000004</v>
      </c>
      <c r="AA53" s="107">
        <f t="shared" si="13"/>
        <v>4384.0789999999997</v>
      </c>
      <c r="AB53" s="107">
        <f t="shared" si="13"/>
        <v>4434.3130000000001</v>
      </c>
      <c r="AC53" s="107">
        <f t="shared" si="13"/>
        <v>4479.4269999999997</v>
      </c>
      <c r="AD53" s="107">
        <f t="shared" si="13"/>
        <v>4843.4439999999995</v>
      </c>
      <c r="AE53" s="107">
        <f t="shared" si="13"/>
        <v>4907.8740000000007</v>
      </c>
      <c r="AF53" s="107">
        <f t="shared" si="13"/>
        <v>4977.5390000000007</v>
      </c>
      <c r="AG53" s="107">
        <f t="shared" si="13"/>
        <v>5081.2430000000004</v>
      </c>
      <c r="AH53" s="107">
        <f t="shared" si="13"/>
        <v>5355.7690000000002</v>
      </c>
      <c r="AI53" s="107">
        <f t="shared" si="13"/>
        <v>5883.0110000000004</v>
      </c>
      <c r="AJ53" s="107">
        <f t="shared" si="13"/>
        <v>6079.9549999999999</v>
      </c>
      <c r="AK53" s="107">
        <f t="shared" si="13"/>
        <v>6135.4489999999996</v>
      </c>
      <c r="AL53" s="107">
        <f t="shared" si="13"/>
        <v>6401.6809999999996</v>
      </c>
      <c r="AM53" s="107">
        <f t="shared" si="13"/>
        <v>6448.6360000000004</v>
      </c>
      <c r="AN53" s="107">
        <f t="shared" si="13"/>
        <v>6485.1790000000001</v>
      </c>
      <c r="AO53" s="107">
        <f t="shared" si="13"/>
        <v>6545.7809999999999</v>
      </c>
      <c r="AP53" s="107">
        <f t="shared" si="13"/>
        <v>6579.4809999999998</v>
      </c>
      <c r="AQ53" s="107">
        <f t="shared" si="13"/>
        <v>6636.2699999999995</v>
      </c>
      <c r="AR53" s="107">
        <f t="shared" si="13"/>
        <v>6670.3539999999994</v>
      </c>
      <c r="AS53" s="107">
        <f t="shared" si="13"/>
        <v>6702.2879999999996</v>
      </c>
      <c r="AT53" s="107">
        <f t="shared" si="13"/>
        <v>6687.6420000000007</v>
      </c>
      <c r="AU53" s="107">
        <f t="shared" si="13"/>
        <v>6704.1170000000002</v>
      </c>
      <c r="AV53" s="107">
        <f t="shared" si="13"/>
        <v>6712.4969999999994</v>
      </c>
      <c r="AW53" s="107">
        <f t="shared" si="13"/>
        <v>6705.5039999999999</v>
      </c>
      <c r="AX53" s="107">
        <f t="shared" si="13"/>
        <v>6735.8919999999998</v>
      </c>
      <c r="AY53" s="107">
        <f t="shared" si="13"/>
        <v>6706.8919999999998</v>
      </c>
      <c r="AZ53" s="107">
        <f t="shared" si="13"/>
        <v>6652.7039999999997</v>
      </c>
      <c r="BA53" s="107">
        <f t="shared" si="13"/>
        <v>6573.0969999999998</v>
      </c>
      <c r="BB53" s="107">
        <f t="shared" si="13"/>
        <v>6472.7889999999998</v>
      </c>
      <c r="BC53" s="107">
        <f t="shared" si="13"/>
        <v>6391.9520000000002</v>
      </c>
      <c r="BD53" s="107">
        <f t="shared" si="13"/>
        <v>6333.6460000000006</v>
      </c>
      <c r="BE53" s="107">
        <f t="shared" si="13"/>
        <v>6274.3810000000003</v>
      </c>
      <c r="BF53" s="107">
        <f t="shared" si="13"/>
        <v>6166.6149999999998</v>
      </c>
      <c r="BG53" s="107">
        <f t="shared" si="13"/>
        <v>6108.9079999999994</v>
      </c>
      <c r="BH53" s="107">
        <f t="shared" si="13"/>
        <v>6071.8289999999997</v>
      </c>
      <c r="BI53" s="107">
        <f t="shared" si="13"/>
        <v>6042.6690000000008</v>
      </c>
      <c r="BJ53" s="107">
        <f t="shared" si="13"/>
        <v>6178.0479999999998</v>
      </c>
      <c r="BK53" s="107">
        <f t="shared" si="13"/>
        <v>6172.4590000000007</v>
      </c>
      <c r="BL53" s="107">
        <f t="shared" si="13"/>
        <v>6187.7740000000003</v>
      </c>
      <c r="BM53" s="107">
        <f t="shared" si="13"/>
        <v>6217.3249999999998</v>
      </c>
      <c r="BN53" s="107">
        <f t="shared" si="13"/>
        <v>6101.7269999999999</v>
      </c>
      <c r="BO53" s="107">
        <f t="shared" ref="BO53:CX53" si="14">BO17+BO27+BO41</f>
        <v>6102.82</v>
      </c>
      <c r="BP53" s="107">
        <f t="shared" si="14"/>
        <v>6105.701</v>
      </c>
      <c r="BQ53" s="107">
        <f t="shared" si="14"/>
        <v>6160.0050000000001</v>
      </c>
      <c r="BR53" s="107">
        <f t="shared" si="14"/>
        <v>5772.884</v>
      </c>
      <c r="BS53" s="107">
        <f t="shared" si="14"/>
        <v>5968.2370000000001</v>
      </c>
      <c r="BT53" s="107">
        <f t="shared" si="14"/>
        <v>6026.8150000000005</v>
      </c>
      <c r="BU53" s="107">
        <f t="shared" si="14"/>
        <v>5888.4940000000006</v>
      </c>
      <c r="BV53" s="107">
        <f t="shared" si="14"/>
        <v>6182.5030000000006</v>
      </c>
      <c r="BW53" s="107">
        <f t="shared" si="14"/>
        <v>6161.9610000000002</v>
      </c>
      <c r="BX53" s="107">
        <f t="shared" si="14"/>
        <v>6136.7870000000003</v>
      </c>
      <c r="BY53" s="107">
        <f t="shared" si="14"/>
        <v>6216.2649999999994</v>
      </c>
      <c r="BZ53" s="107">
        <f t="shared" si="14"/>
        <v>6556.1639999999998</v>
      </c>
      <c r="CA53" s="107">
        <f t="shared" si="14"/>
        <v>6560.9620000000014</v>
      </c>
      <c r="CB53" s="107">
        <f t="shared" si="14"/>
        <v>6550.1980000000003</v>
      </c>
      <c r="CC53" s="107">
        <f t="shared" si="14"/>
        <v>6532.1790000000001</v>
      </c>
      <c r="CD53" s="107">
        <f t="shared" si="14"/>
        <v>5967.728000000001</v>
      </c>
      <c r="CE53" s="107">
        <f t="shared" si="14"/>
        <v>5968.4359999999997</v>
      </c>
      <c r="CF53" s="107">
        <f t="shared" si="14"/>
        <v>5963.2199999999993</v>
      </c>
      <c r="CG53" s="107">
        <f t="shared" si="14"/>
        <v>5889.183</v>
      </c>
      <c r="CH53" s="107">
        <f t="shared" si="14"/>
        <v>5930.107</v>
      </c>
      <c r="CI53" s="107">
        <f t="shared" si="14"/>
        <v>5917.6569999999992</v>
      </c>
      <c r="CJ53" s="107">
        <f t="shared" si="14"/>
        <v>5765.634</v>
      </c>
      <c r="CK53" s="107">
        <f t="shared" si="14"/>
        <v>5735.6299999999992</v>
      </c>
      <c r="CL53" s="107">
        <f t="shared" si="14"/>
        <v>5404.2449999999999</v>
      </c>
      <c r="CM53" s="107">
        <f t="shared" si="14"/>
        <v>5400.67</v>
      </c>
      <c r="CN53" s="107">
        <f t="shared" si="14"/>
        <v>5282.7569999999996</v>
      </c>
      <c r="CO53" s="107">
        <f t="shared" si="14"/>
        <v>5091.7790000000005</v>
      </c>
      <c r="CP53" s="107">
        <f t="shared" si="14"/>
        <v>4959.5769999999993</v>
      </c>
      <c r="CQ53" s="107">
        <f t="shared" si="14"/>
        <v>4630.8799999999992</v>
      </c>
      <c r="CR53" s="107">
        <f t="shared" si="14"/>
        <v>4569.549</v>
      </c>
      <c r="CS53" s="107">
        <f t="shared" si="14"/>
        <v>4501.3609999999999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132893.01300000001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4619.9379999999992</v>
      </c>
      <c r="C5" s="25">
        <v>4588.4059999999999</v>
      </c>
      <c r="D5" s="25">
        <v>4576.1969999999992</v>
      </c>
      <c r="E5" s="25">
        <v>4575.58</v>
      </c>
      <c r="F5" s="25">
        <v>4635.7309999999998</v>
      </c>
      <c r="G5" s="25">
        <v>4582.6869999999999</v>
      </c>
      <c r="H5" s="25">
        <v>4577.2930000000006</v>
      </c>
      <c r="I5" s="25">
        <v>4547.7130000000006</v>
      </c>
      <c r="J5" s="25">
        <v>4205.1859999999997</v>
      </c>
      <c r="K5" s="25">
        <v>4181.0410000000002</v>
      </c>
      <c r="L5" s="25">
        <v>4178.857</v>
      </c>
      <c r="M5" s="25">
        <v>4172.6959999999999</v>
      </c>
      <c r="N5" s="25">
        <v>4159.9449999999997</v>
      </c>
      <c r="O5" s="25">
        <v>4145.8</v>
      </c>
      <c r="P5" s="25">
        <v>4146.25</v>
      </c>
      <c r="Q5" s="25">
        <v>4134.2420000000002</v>
      </c>
      <c r="R5" s="25">
        <v>4186.1459999999997</v>
      </c>
      <c r="S5" s="25">
        <v>4194.174</v>
      </c>
      <c r="T5" s="25">
        <v>4213.8419999999996</v>
      </c>
      <c r="U5" s="25">
        <v>4232.5190000000002</v>
      </c>
      <c r="V5" s="25">
        <v>4273.549</v>
      </c>
      <c r="W5" s="25">
        <v>4292.3980000000001</v>
      </c>
      <c r="X5" s="25">
        <v>4308.3879999999999</v>
      </c>
      <c r="Y5" s="25">
        <v>4327.3599999999997</v>
      </c>
      <c r="Z5" s="25">
        <v>4385.5169999999998</v>
      </c>
      <c r="AA5" s="25">
        <v>4384.0510000000004</v>
      </c>
      <c r="AB5" s="25">
        <v>4434.34</v>
      </c>
      <c r="AC5" s="25">
        <v>4479.4589999999998</v>
      </c>
      <c r="AD5" s="25">
        <v>4843.433</v>
      </c>
      <c r="AE5" s="25">
        <v>4907.8339999999998</v>
      </c>
      <c r="AF5" s="25">
        <v>4977.518</v>
      </c>
      <c r="AG5" s="25">
        <v>5081.2539999999999</v>
      </c>
      <c r="AH5" s="25">
        <v>5355.7650000000003</v>
      </c>
      <c r="AI5" s="25">
        <v>5882.9939999999997</v>
      </c>
      <c r="AJ5" s="25">
        <v>6079.9549999999999</v>
      </c>
      <c r="AK5" s="25">
        <v>6135.4489999999996</v>
      </c>
      <c r="AL5" s="25">
        <v>6401.6809999999996</v>
      </c>
      <c r="AM5" s="25">
        <v>6448.6360000000004</v>
      </c>
      <c r="AN5" s="25">
        <v>6485.1790000000001</v>
      </c>
      <c r="AO5" s="25">
        <v>6545.7809999999999</v>
      </c>
      <c r="AP5" s="25">
        <v>6579.4809999999998</v>
      </c>
      <c r="AQ5" s="25">
        <v>6636.27</v>
      </c>
      <c r="AR5" s="25">
        <v>6670.3540000000003</v>
      </c>
      <c r="AS5" s="25">
        <v>6702.2879999999996</v>
      </c>
      <c r="AT5" s="25">
        <v>6687.6419999999998</v>
      </c>
      <c r="AU5" s="25">
        <v>6704.1170000000002</v>
      </c>
      <c r="AV5" s="25">
        <v>6712.4970000000003</v>
      </c>
      <c r="AW5" s="25">
        <v>6705.5039999999999</v>
      </c>
      <c r="AX5" s="25">
        <v>6735.8919999999998</v>
      </c>
      <c r="AY5" s="25">
        <v>6706.8919999999998</v>
      </c>
      <c r="AZ5" s="25">
        <v>6652.7039999999997</v>
      </c>
      <c r="BA5" s="25">
        <v>6573.0969999999998</v>
      </c>
      <c r="BB5" s="25">
        <v>6472.7889999999998</v>
      </c>
      <c r="BC5" s="25">
        <v>6391.9520000000002</v>
      </c>
      <c r="BD5" s="25">
        <v>6333.6459999999997</v>
      </c>
      <c r="BE5" s="25">
        <v>6274.3810000000003</v>
      </c>
      <c r="BF5" s="25">
        <v>6166.6149999999998</v>
      </c>
      <c r="BG5" s="25">
        <v>6108.9080000000004</v>
      </c>
      <c r="BH5" s="25">
        <v>6071.8289999999997</v>
      </c>
      <c r="BI5" s="25">
        <v>6042.6689999999999</v>
      </c>
      <c r="BJ5" s="25">
        <v>6178.0479999999998</v>
      </c>
      <c r="BK5" s="25">
        <v>6172.4589999999998</v>
      </c>
      <c r="BL5" s="25">
        <v>6187.7740000000003</v>
      </c>
      <c r="BM5" s="25">
        <v>6217.3249999999998</v>
      </c>
      <c r="BN5" s="25">
        <v>6101.7269999999999</v>
      </c>
      <c r="BO5" s="25">
        <v>6102.82</v>
      </c>
      <c r="BP5" s="25">
        <v>6105.701</v>
      </c>
      <c r="BQ5" s="25">
        <v>6160.0050000000001</v>
      </c>
      <c r="BR5" s="25">
        <v>5772.8429999999998</v>
      </c>
      <c r="BS5" s="25">
        <v>5968.2139999999999</v>
      </c>
      <c r="BT5" s="25">
        <v>6026.835</v>
      </c>
      <c r="BU5" s="25">
        <v>5888.482</v>
      </c>
      <c r="BV5" s="25">
        <v>6182.5129999999999</v>
      </c>
      <c r="BW5" s="25">
        <v>6161.9229999999998</v>
      </c>
      <c r="BX5" s="25">
        <v>6136.7960000000003</v>
      </c>
      <c r="BY5" s="25">
        <v>6216.2740000000003</v>
      </c>
      <c r="BZ5" s="25">
        <v>6556.1769999999997</v>
      </c>
      <c r="CA5" s="25">
        <v>6561.0050000000001</v>
      </c>
      <c r="CB5" s="25">
        <v>6550.2359999999999</v>
      </c>
      <c r="CC5" s="25">
        <v>6532.1959999999999</v>
      </c>
      <c r="CD5" s="25">
        <v>5967.7389999999996</v>
      </c>
      <c r="CE5" s="25">
        <v>5968.4160000000002</v>
      </c>
      <c r="CF5" s="25">
        <v>5963.2250000000004</v>
      </c>
      <c r="CG5" s="25">
        <v>5889.2110000000002</v>
      </c>
      <c r="CH5" s="25">
        <v>5930.07</v>
      </c>
      <c r="CI5" s="25">
        <v>5917.674</v>
      </c>
      <c r="CJ5" s="25">
        <v>5765.643</v>
      </c>
      <c r="CK5" s="25">
        <v>5735.6689999999999</v>
      </c>
      <c r="CL5" s="25">
        <v>5404.2489999999998</v>
      </c>
      <c r="CM5" s="25">
        <v>5400.6790000000001</v>
      </c>
      <c r="CN5" s="25">
        <v>5282.7790000000005</v>
      </c>
      <c r="CO5" s="25">
        <v>5091.768</v>
      </c>
      <c r="CP5" s="25">
        <v>4959.5339999999997</v>
      </c>
      <c r="CQ5" s="25">
        <v>4630.8469999999998</v>
      </c>
      <c r="CR5" s="25">
        <v>4569.5429999999997</v>
      </c>
      <c r="CS5" s="25">
        <v>4501.37</v>
      </c>
      <c r="CT5" s="26"/>
      <c r="CU5" s="26"/>
      <c r="CV5" s="26"/>
      <c r="CW5" s="27"/>
      <c r="CX5" s="28">
        <f t="array" ref="CX5">SUMPRODUCT(B5:CW5*0.25)</f>
        <v>132893.01999999996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80</v>
      </c>
      <c r="C8" s="37">
        <v>78.52</v>
      </c>
      <c r="D8" s="37">
        <v>53.12</v>
      </c>
      <c r="E8" s="37">
        <v>12.36</v>
      </c>
      <c r="F8" s="37">
        <v>26.66</v>
      </c>
      <c r="G8" s="37">
        <v>62.96</v>
      </c>
      <c r="H8" s="37">
        <v>26.83</v>
      </c>
      <c r="I8" s="37">
        <v>55.02</v>
      </c>
      <c r="J8" s="37">
        <v>71.569999999999993</v>
      </c>
      <c r="K8" s="37">
        <v>74.98</v>
      </c>
      <c r="L8" s="37">
        <v>64</v>
      </c>
      <c r="M8" s="37">
        <v>63.37</v>
      </c>
      <c r="N8" s="37">
        <v>55.75</v>
      </c>
      <c r="O8" s="37">
        <v>63.04</v>
      </c>
      <c r="P8" s="37">
        <v>63.03</v>
      </c>
      <c r="Q8" s="37">
        <v>72.27</v>
      </c>
      <c r="R8" s="37">
        <v>75.760000000000005</v>
      </c>
      <c r="S8" s="37">
        <v>77.8</v>
      </c>
      <c r="T8" s="37">
        <v>78.91</v>
      </c>
      <c r="U8" s="37">
        <v>83.96</v>
      </c>
      <c r="V8" s="37">
        <v>79.290000000000006</v>
      </c>
      <c r="W8" s="37">
        <v>83.15</v>
      </c>
      <c r="X8" s="37">
        <v>83.45</v>
      </c>
      <c r="Y8" s="37">
        <v>86.63</v>
      </c>
      <c r="Z8" s="37">
        <v>79.88</v>
      </c>
      <c r="AA8" s="37">
        <v>84.29</v>
      </c>
      <c r="AB8" s="37">
        <v>84.29</v>
      </c>
      <c r="AC8" s="37">
        <v>81.67</v>
      </c>
      <c r="AD8" s="37">
        <v>88.1</v>
      </c>
      <c r="AE8" s="37">
        <v>85.52</v>
      </c>
      <c r="AF8" s="37">
        <v>76.61</v>
      </c>
      <c r="AG8" s="37">
        <v>46.35</v>
      </c>
      <c r="AH8" s="37">
        <v>75.67</v>
      </c>
      <c r="AI8" s="37">
        <v>11.62</v>
      </c>
      <c r="AJ8" s="37">
        <v>0</v>
      </c>
      <c r="AK8" s="37">
        <v>-0.1</v>
      </c>
      <c r="AL8" s="37">
        <v>0</v>
      </c>
      <c r="AM8" s="37">
        <v>-1</v>
      </c>
      <c r="AN8" s="37">
        <v>-2</v>
      </c>
      <c r="AO8" s="37">
        <v>-3.01</v>
      </c>
      <c r="AP8" s="37">
        <v>-1</v>
      </c>
      <c r="AQ8" s="37">
        <v>-2</v>
      </c>
      <c r="AR8" s="37">
        <v>-3</v>
      </c>
      <c r="AS8" s="37">
        <v>-3.01</v>
      </c>
      <c r="AT8" s="37">
        <v>-2</v>
      </c>
      <c r="AU8" s="37">
        <v>-2.36</v>
      </c>
      <c r="AV8" s="37">
        <v>-3</v>
      </c>
      <c r="AW8" s="37">
        <v>-3.01</v>
      </c>
      <c r="AX8" s="37">
        <v>-2.63</v>
      </c>
      <c r="AY8" s="37">
        <v>-3</v>
      </c>
      <c r="AZ8" s="37">
        <v>-3</v>
      </c>
      <c r="BA8" s="37">
        <v>-3.01</v>
      </c>
      <c r="BB8" s="37">
        <v>-3.01</v>
      </c>
      <c r="BC8" s="37">
        <v>-3.01</v>
      </c>
      <c r="BD8" s="37">
        <v>-3.01</v>
      </c>
      <c r="BE8" s="37">
        <v>-3</v>
      </c>
      <c r="BF8" s="37">
        <v>-4.79</v>
      </c>
      <c r="BG8" s="37">
        <v>-3.27</v>
      </c>
      <c r="BH8" s="37">
        <v>-3</v>
      </c>
      <c r="BI8" s="37">
        <v>-2</v>
      </c>
      <c r="BJ8" s="37">
        <v>-1.9</v>
      </c>
      <c r="BK8" s="37">
        <v>-0.1</v>
      </c>
      <c r="BL8" s="37">
        <v>0</v>
      </c>
      <c r="BM8" s="37">
        <v>0</v>
      </c>
      <c r="BN8" s="37">
        <v>0</v>
      </c>
      <c r="BO8" s="37">
        <v>22.28</v>
      </c>
      <c r="BP8" s="37">
        <v>80.84</v>
      </c>
      <c r="BQ8" s="37">
        <v>95.33</v>
      </c>
      <c r="BR8" s="37">
        <v>91.23</v>
      </c>
      <c r="BS8" s="37">
        <v>103.95</v>
      </c>
      <c r="BT8" s="37">
        <v>153.29</v>
      </c>
      <c r="BU8" s="37">
        <v>166.91</v>
      </c>
      <c r="BV8" s="37">
        <v>148.41999999999999</v>
      </c>
      <c r="BW8" s="37">
        <v>153.29</v>
      </c>
      <c r="BX8" s="37">
        <v>153.30000000000001</v>
      </c>
      <c r="BY8" s="37">
        <v>155.43</v>
      </c>
      <c r="BZ8" s="37">
        <v>153.29</v>
      </c>
      <c r="CA8" s="37">
        <v>153.30000000000001</v>
      </c>
      <c r="CB8" s="37">
        <v>153.30000000000001</v>
      </c>
      <c r="CC8" s="37">
        <v>145.34</v>
      </c>
      <c r="CD8" s="37">
        <v>147.54</v>
      </c>
      <c r="CE8" s="37">
        <v>151.44999999999999</v>
      </c>
      <c r="CF8" s="37">
        <v>153.29</v>
      </c>
      <c r="CG8" s="37">
        <v>110.55</v>
      </c>
      <c r="CH8" s="37">
        <v>146.34</v>
      </c>
      <c r="CI8" s="37">
        <v>132.66999999999999</v>
      </c>
      <c r="CJ8" s="37">
        <v>111.5</v>
      </c>
      <c r="CK8" s="37">
        <v>100.77</v>
      </c>
      <c r="CL8" s="37">
        <v>147.1</v>
      </c>
      <c r="CM8" s="37">
        <v>106.18</v>
      </c>
      <c r="CN8" s="37">
        <v>103.75</v>
      </c>
      <c r="CO8" s="37">
        <v>97.42</v>
      </c>
      <c r="CP8" s="37">
        <v>97.14</v>
      </c>
      <c r="CQ8" s="37">
        <v>86.53</v>
      </c>
      <c r="CR8" s="37">
        <v>81.040000000000006</v>
      </c>
      <c r="CS8" s="37">
        <v>78.099999999999994</v>
      </c>
      <c r="CT8" s="38"/>
      <c r="CU8" s="38"/>
      <c r="CV8" s="38"/>
      <c r="CW8" s="39"/>
      <c r="CX8" s="40">
        <f>IF(SUM(B8:CW8)&lt;&gt;0,AVERAGEIF(B8:CW8,"&lt;&gt;"""),"")</f>
        <v>62.53208333333334</v>
      </c>
    </row>
    <row r="9" spans="1:102" ht="24.95" customHeight="1" thickBot="1" x14ac:dyDescent="0.25">
      <c r="A9" s="41" t="s">
        <v>6</v>
      </c>
      <c r="B9" s="42">
        <v>56</v>
      </c>
      <c r="C9" s="43">
        <v>56</v>
      </c>
      <c r="D9" s="43">
        <v>56</v>
      </c>
      <c r="E9" s="43">
        <v>56</v>
      </c>
      <c r="F9" s="43">
        <v>42.8675</v>
      </c>
      <c r="G9" s="43">
        <v>42.8675</v>
      </c>
      <c r="H9" s="43">
        <v>42.8675</v>
      </c>
      <c r="I9" s="43">
        <v>42.8675</v>
      </c>
      <c r="J9" s="43">
        <v>68.48</v>
      </c>
      <c r="K9" s="43">
        <v>68.48</v>
      </c>
      <c r="L9" s="43">
        <v>68.48</v>
      </c>
      <c r="M9" s="43">
        <v>68.48</v>
      </c>
      <c r="N9" s="43">
        <v>63.522500000000001</v>
      </c>
      <c r="O9" s="43">
        <v>63.522500000000001</v>
      </c>
      <c r="P9" s="43">
        <v>63.522500000000001</v>
      </c>
      <c r="Q9" s="43">
        <v>63.522500000000001</v>
      </c>
      <c r="R9" s="43">
        <v>79.107500000000002</v>
      </c>
      <c r="S9" s="43">
        <v>79.107500000000002</v>
      </c>
      <c r="T9" s="43">
        <v>79.107500000000002</v>
      </c>
      <c r="U9" s="43">
        <v>79.107500000000002</v>
      </c>
      <c r="V9" s="43">
        <v>83.13</v>
      </c>
      <c r="W9" s="43">
        <v>83.13</v>
      </c>
      <c r="X9" s="43">
        <v>83.13</v>
      </c>
      <c r="Y9" s="43">
        <v>83.13</v>
      </c>
      <c r="Z9" s="43">
        <v>82.532499999999999</v>
      </c>
      <c r="AA9" s="43">
        <v>82.532499999999999</v>
      </c>
      <c r="AB9" s="43">
        <v>82.532499999999999</v>
      </c>
      <c r="AC9" s="43">
        <v>82.532499999999999</v>
      </c>
      <c r="AD9" s="43">
        <v>74.144999999999996</v>
      </c>
      <c r="AE9" s="43">
        <v>74.144999999999996</v>
      </c>
      <c r="AF9" s="43">
        <v>74.144999999999996</v>
      </c>
      <c r="AG9" s="43">
        <v>74.144999999999996</v>
      </c>
      <c r="AH9" s="43">
        <v>21.797499999999999</v>
      </c>
      <c r="AI9" s="43">
        <v>21.797499999999999</v>
      </c>
      <c r="AJ9" s="43">
        <v>21.797499999999999</v>
      </c>
      <c r="AK9" s="43">
        <v>21.797499999999999</v>
      </c>
      <c r="AL9" s="43">
        <v>-1.5024999999999999</v>
      </c>
      <c r="AM9" s="43">
        <v>-1.5024999999999999</v>
      </c>
      <c r="AN9" s="43">
        <v>-1.5024999999999999</v>
      </c>
      <c r="AO9" s="43">
        <v>-1.5024999999999999</v>
      </c>
      <c r="AP9" s="43">
        <v>-2.2524999999999999</v>
      </c>
      <c r="AQ9" s="43">
        <v>-2.2524999999999999</v>
      </c>
      <c r="AR9" s="43">
        <v>-2.2524999999999999</v>
      </c>
      <c r="AS9" s="43">
        <v>-2.2524999999999999</v>
      </c>
      <c r="AT9" s="43">
        <v>-2.5924999999999998</v>
      </c>
      <c r="AU9" s="43">
        <v>-2.5924999999999998</v>
      </c>
      <c r="AV9" s="43">
        <v>-2.5924999999999998</v>
      </c>
      <c r="AW9" s="43">
        <v>-2.5924999999999998</v>
      </c>
      <c r="AX9" s="43">
        <v>-2.91</v>
      </c>
      <c r="AY9" s="43">
        <v>-2.91</v>
      </c>
      <c r="AZ9" s="43">
        <v>-2.91</v>
      </c>
      <c r="BA9" s="43">
        <v>-2.91</v>
      </c>
      <c r="BB9" s="43">
        <v>-3.0074999999999998</v>
      </c>
      <c r="BC9" s="43">
        <v>-3.0074999999999998</v>
      </c>
      <c r="BD9" s="43">
        <v>-3.0074999999999998</v>
      </c>
      <c r="BE9" s="43">
        <v>-3.0074999999999998</v>
      </c>
      <c r="BF9" s="43">
        <v>-3.2650000000000001</v>
      </c>
      <c r="BG9" s="43">
        <v>-3.2650000000000001</v>
      </c>
      <c r="BH9" s="43">
        <v>-3.2650000000000001</v>
      </c>
      <c r="BI9" s="43">
        <v>-3.2650000000000001</v>
      </c>
      <c r="BJ9" s="43">
        <v>-0.5</v>
      </c>
      <c r="BK9" s="43">
        <v>-0.5</v>
      </c>
      <c r="BL9" s="43">
        <v>-0.5</v>
      </c>
      <c r="BM9" s="43">
        <v>-0.5</v>
      </c>
      <c r="BN9" s="43">
        <v>49.612499999999997</v>
      </c>
      <c r="BO9" s="43">
        <v>49.612499999999997</v>
      </c>
      <c r="BP9" s="43">
        <v>49.612499999999997</v>
      </c>
      <c r="BQ9" s="43">
        <v>49.612499999999997</v>
      </c>
      <c r="BR9" s="43">
        <v>128.845</v>
      </c>
      <c r="BS9" s="43">
        <v>128.845</v>
      </c>
      <c r="BT9" s="43">
        <v>128.845</v>
      </c>
      <c r="BU9" s="43">
        <v>128.845</v>
      </c>
      <c r="BV9" s="43">
        <v>152.61000000000001</v>
      </c>
      <c r="BW9" s="43">
        <v>152.61000000000001</v>
      </c>
      <c r="BX9" s="43">
        <v>152.61000000000001</v>
      </c>
      <c r="BY9" s="43">
        <v>152.61000000000001</v>
      </c>
      <c r="BZ9" s="43">
        <v>151.3075</v>
      </c>
      <c r="CA9" s="43">
        <v>151.3075</v>
      </c>
      <c r="CB9" s="43">
        <v>151.3075</v>
      </c>
      <c r="CC9" s="43">
        <v>151.3075</v>
      </c>
      <c r="CD9" s="43">
        <v>140.70750000000001</v>
      </c>
      <c r="CE9" s="43">
        <v>140.70750000000001</v>
      </c>
      <c r="CF9" s="43">
        <v>140.70750000000001</v>
      </c>
      <c r="CG9" s="43">
        <v>140.70750000000001</v>
      </c>
      <c r="CH9" s="43">
        <v>122.82</v>
      </c>
      <c r="CI9" s="43">
        <v>122.82</v>
      </c>
      <c r="CJ9" s="43">
        <v>122.82</v>
      </c>
      <c r="CK9" s="43">
        <v>122.82</v>
      </c>
      <c r="CL9" s="43">
        <v>113.6125</v>
      </c>
      <c r="CM9" s="43">
        <v>113.6125</v>
      </c>
      <c r="CN9" s="43">
        <v>113.6125</v>
      </c>
      <c r="CO9" s="43">
        <v>113.6125</v>
      </c>
      <c r="CP9" s="43">
        <v>85.702500000000001</v>
      </c>
      <c r="CQ9" s="43">
        <v>85.702500000000001</v>
      </c>
      <c r="CR9" s="43">
        <v>85.702500000000001</v>
      </c>
      <c r="CS9" s="43">
        <v>85.702500000000001</v>
      </c>
      <c r="CT9" s="44"/>
      <c r="CU9" s="44"/>
      <c r="CV9" s="44"/>
      <c r="CW9" s="45"/>
      <c r="CX9" s="46">
        <f>IF(SUM(B9:CW9)&lt;&gt;0,AVERAGEIF(B9:CW9,"&lt;&gt;"""),"")</f>
        <v>62.532083333333368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55.78</v>
      </c>
      <c r="AC15" s="71">
        <v>53.676000000000002</v>
      </c>
      <c r="AD15" s="71">
        <v>50.427999999999997</v>
      </c>
      <c r="AE15" s="71">
        <v>46.756</v>
      </c>
      <c r="AF15" s="71">
        <v>42.34</v>
      </c>
      <c r="AG15" s="71">
        <v>36.311999999999998</v>
      </c>
      <c r="AH15" s="71">
        <v>28.86</v>
      </c>
      <c r="AI15" s="71">
        <v>21.963999999999999</v>
      </c>
      <c r="AJ15" s="71">
        <v>16.084</v>
      </c>
      <c r="AK15" s="71">
        <v>10.372</v>
      </c>
      <c r="AL15" s="71">
        <v>4.3760000000000003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3.2959999999999998</v>
      </c>
      <c r="BK15" s="71">
        <v>7.7679999999999998</v>
      </c>
      <c r="BL15" s="71">
        <v>12.76</v>
      </c>
      <c r="BM15" s="71">
        <v>18.504000000000001</v>
      </c>
      <c r="BN15" s="71">
        <v>24.68</v>
      </c>
      <c r="BO15" s="71">
        <v>30.372</v>
      </c>
      <c r="BP15" s="71">
        <v>35.735999999999997</v>
      </c>
      <c r="BQ15" s="71">
        <v>41.34</v>
      </c>
      <c r="BR15" s="71">
        <v>46.94</v>
      </c>
      <c r="BS15" s="71">
        <v>51.34</v>
      </c>
      <c r="BT15" s="71">
        <v>54.212000000000003</v>
      </c>
      <c r="BU15" s="71">
        <v>55.884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899.94500000000005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55.78</v>
      </c>
      <c r="AC17" s="77">
        <f t="shared" si="0"/>
        <v>53.676000000000002</v>
      </c>
      <c r="AD17" s="77">
        <f t="shared" si="0"/>
        <v>50.427999999999997</v>
      </c>
      <c r="AE17" s="77">
        <f t="shared" si="0"/>
        <v>46.756</v>
      </c>
      <c r="AF17" s="77">
        <f t="shared" si="0"/>
        <v>42.34</v>
      </c>
      <c r="AG17" s="77">
        <f t="shared" si="0"/>
        <v>36.311999999999998</v>
      </c>
      <c r="AH17" s="77">
        <f t="shared" si="0"/>
        <v>28.86</v>
      </c>
      <c r="AI17" s="77">
        <f t="shared" si="0"/>
        <v>21.963999999999999</v>
      </c>
      <c r="AJ17" s="77">
        <f t="shared" si="0"/>
        <v>16.084</v>
      </c>
      <c r="AK17" s="77">
        <f t="shared" si="0"/>
        <v>10.372</v>
      </c>
      <c r="AL17" s="77">
        <f t="shared" si="0"/>
        <v>4.3760000000000003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3.2959999999999998</v>
      </c>
      <c r="BK17" s="77">
        <f t="shared" si="0"/>
        <v>7.7679999999999998</v>
      </c>
      <c r="BL17" s="77">
        <f t="shared" si="0"/>
        <v>12.76</v>
      </c>
      <c r="BM17" s="77">
        <f t="shared" si="0"/>
        <v>18.504000000000001</v>
      </c>
      <c r="BN17" s="77">
        <f t="shared" si="0"/>
        <v>24.68</v>
      </c>
      <c r="BO17" s="77">
        <f t="shared" ref="BO17:CW17" si="1">SUM(BO11:BO16)</f>
        <v>30.372</v>
      </c>
      <c r="BP17" s="77">
        <f t="shared" si="1"/>
        <v>35.735999999999997</v>
      </c>
      <c r="BQ17" s="77">
        <f t="shared" si="1"/>
        <v>41.34</v>
      </c>
      <c r="BR17" s="77">
        <f t="shared" si="1"/>
        <v>46.94</v>
      </c>
      <c r="BS17" s="77">
        <f t="shared" si="1"/>
        <v>51.34</v>
      </c>
      <c r="BT17" s="77">
        <f t="shared" si="1"/>
        <v>54.212000000000003</v>
      </c>
      <c r="BU17" s="77">
        <f t="shared" si="1"/>
        <v>55.884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899.94500000000005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733.72699999999998</v>
      </c>
      <c r="C20" s="88">
        <v>733.91899999999998</v>
      </c>
      <c r="D20" s="88">
        <v>733.57999999999993</v>
      </c>
      <c r="E20" s="88">
        <v>733.34599999999989</v>
      </c>
      <c r="F20" s="88">
        <v>736.10399999999993</v>
      </c>
      <c r="G20" s="88">
        <v>736.38799999999992</v>
      </c>
      <c r="H20" s="88">
        <v>736.36400000000003</v>
      </c>
      <c r="I20" s="88">
        <v>735.78099999999995</v>
      </c>
      <c r="J20" s="88">
        <v>733.94999999999993</v>
      </c>
      <c r="K20" s="88">
        <v>733.3119999999999</v>
      </c>
      <c r="L20" s="88">
        <v>733.87</v>
      </c>
      <c r="M20" s="88">
        <v>734.26200000000006</v>
      </c>
      <c r="N20" s="88">
        <v>735.30500000000006</v>
      </c>
      <c r="O20" s="88">
        <v>735.60500000000002</v>
      </c>
      <c r="P20" s="88">
        <v>734.43899999999996</v>
      </c>
      <c r="Q20" s="88">
        <v>734.66399999999999</v>
      </c>
      <c r="R20" s="88">
        <v>736.77200000000005</v>
      </c>
      <c r="S20" s="88">
        <v>735.80899999999986</v>
      </c>
      <c r="T20" s="88">
        <v>735.15399999999988</v>
      </c>
      <c r="U20" s="88">
        <v>736.19999999999993</v>
      </c>
      <c r="V20" s="88">
        <v>735.28200000000004</v>
      </c>
      <c r="W20" s="88">
        <v>734.54599999999994</v>
      </c>
      <c r="X20" s="88">
        <v>733.68399999999997</v>
      </c>
      <c r="Y20" s="88">
        <v>732.68399999999997</v>
      </c>
      <c r="Z20" s="88">
        <v>727.23199999999986</v>
      </c>
      <c r="AA20" s="88">
        <v>725.94799999999998</v>
      </c>
      <c r="AB20" s="88">
        <v>724.65599999999995</v>
      </c>
      <c r="AC20" s="88">
        <v>724.01</v>
      </c>
      <c r="AD20" s="88">
        <v>703.25500000000011</v>
      </c>
      <c r="AE20" s="88">
        <v>702.35199999999998</v>
      </c>
      <c r="AF20" s="88">
        <v>702.79</v>
      </c>
      <c r="AG20" s="88">
        <v>704.154</v>
      </c>
      <c r="AH20" s="88">
        <v>684.1110000000001</v>
      </c>
      <c r="AI20" s="88">
        <v>694.33699999999999</v>
      </c>
      <c r="AJ20" s="88">
        <v>694.15599999999995</v>
      </c>
      <c r="AK20" s="88">
        <v>695.34500000000003</v>
      </c>
      <c r="AL20" s="88">
        <v>703.89400000000001</v>
      </c>
      <c r="AM20" s="88">
        <v>703.88100000000009</v>
      </c>
      <c r="AN20" s="88">
        <v>702.92000000000007</v>
      </c>
      <c r="AO20" s="88">
        <v>703.26100000000008</v>
      </c>
      <c r="AP20" s="88">
        <v>698.88199999999995</v>
      </c>
      <c r="AQ20" s="88">
        <v>699.46</v>
      </c>
      <c r="AR20" s="88">
        <v>698.76900000000001</v>
      </c>
      <c r="AS20" s="88">
        <v>698.899</v>
      </c>
      <c r="AT20" s="88">
        <v>674.21499999999992</v>
      </c>
      <c r="AU20" s="88">
        <v>673.846</v>
      </c>
      <c r="AV20" s="88">
        <v>673.2120000000001</v>
      </c>
      <c r="AW20" s="88">
        <v>673.226</v>
      </c>
      <c r="AX20" s="88">
        <v>683.24599999999987</v>
      </c>
      <c r="AY20" s="88">
        <v>683.495</v>
      </c>
      <c r="AZ20" s="88">
        <v>682.60899999999992</v>
      </c>
      <c r="BA20" s="88">
        <v>683.50799999999992</v>
      </c>
      <c r="BB20" s="88">
        <v>681.71400000000006</v>
      </c>
      <c r="BC20" s="88">
        <v>682.10699999999997</v>
      </c>
      <c r="BD20" s="88">
        <v>682.39800000000002</v>
      </c>
      <c r="BE20" s="88">
        <v>681.96</v>
      </c>
      <c r="BF20" s="88">
        <v>688.94099999999992</v>
      </c>
      <c r="BG20" s="88">
        <v>689.14599999999996</v>
      </c>
      <c r="BH20" s="88">
        <v>687.56000000000006</v>
      </c>
      <c r="BI20" s="88">
        <v>687.053</v>
      </c>
      <c r="BJ20" s="88">
        <v>733.24099999999999</v>
      </c>
      <c r="BK20" s="88">
        <v>733.27700000000004</v>
      </c>
      <c r="BL20" s="88">
        <v>732.98199999999997</v>
      </c>
      <c r="BM20" s="88">
        <v>733.35199999999998</v>
      </c>
      <c r="BN20" s="88">
        <v>723.72799999999995</v>
      </c>
      <c r="BO20" s="88">
        <v>725.25100000000009</v>
      </c>
      <c r="BP20" s="88">
        <v>726.24899999999991</v>
      </c>
      <c r="BQ20" s="88">
        <v>728.10400000000004</v>
      </c>
      <c r="BR20" s="88">
        <v>726.26400000000001</v>
      </c>
      <c r="BS20" s="88">
        <v>726.60599999999988</v>
      </c>
      <c r="BT20" s="88">
        <v>716.322</v>
      </c>
      <c r="BU20" s="88">
        <v>716.64900000000011</v>
      </c>
      <c r="BV20" s="88">
        <v>658.00399999999991</v>
      </c>
      <c r="BW20" s="88">
        <v>658.06499999999994</v>
      </c>
      <c r="BX20" s="88">
        <v>657.49699999999984</v>
      </c>
      <c r="BY20" s="88">
        <v>657.41600000000005</v>
      </c>
      <c r="BZ20" s="88">
        <v>743.87400000000002</v>
      </c>
      <c r="CA20" s="88">
        <v>744.80399999999997</v>
      </c>
      <c r="CB20" s="88">
        <v>744.89299999999992</v>
      </c>
      <c r="CC20" s="88">
        <v>745.072</v>
      </c>
      <c r="CD20" s="88">
        <v>739.49300000000005</v>
      </c>
      <c r="CE20" s="88">
        <v>739.44500000000005</v>
      </c>
      <c r="CF20" s="88">
        <v>738.51199999999994</v>
      </c>
      <c r="CG20" s="88">
        <v>738.58300000000008</v>
      </c>
      <c r="CH20" s="88">
        <v>735.18599999999992</v>
      </c>
      <c r="CI20" s="88">
        <v>735.01800000000003</v>
      </c>
      <c r="CJ20" s="88">
        <v>736.024</v>
      </c>
      <c r="CK20" s="88">
        <v>735.851</v>
      </c>
      <c r="CL20" s="88">
        <v>724.18999999999994</v>
      </c>
      <c r="CM20" s="88">
        <v>734.39599999999996</v>
      </c>
      <c r="CN20" s="88">
        <v>732.47400000000005</v>
      </c>
      <c r="CO20" s="88">
        <v>733.9559999999999</v>
      </c>
      <c r="CP20" s="88">
        <v>721.87499999999989</v>
      </c>
      <c r="CQ20" s="88">
        <v>721.07999999999993</v>
      </c>
      <c r="CR20" s="88">
        <v>720.09400000000005</v>
      </c>
      <c r="CS20" s="88">
        <v>719.51700000000005</v>
      </c>
      <c r="CT20" s="89"/>
      <c r="CU20" s="89"/>
      <c r="CV20" s="89"/>
      <c r="CW20" s="90"/>
      <c r="CX20" s="91">
        <f t="array" ref="CX20">SUMPRODUCT(B20:CW20*0.25)</f>
        <v>17168.159750000006</v>
      </c>
    </row>
    <row r="21" spans="1:102" ht="24.95" customHeight="1" x14ac:dyDescent="0.2">
      <c r="A21" s="92" t="s">
        <v>17</v>
      </c>
      <c r="B21" s="93">
        <v>977.54899999999998</v>
      </c>
      <c r="C21" s="94">
        <v>974.98399999999992</v>
      </c>
      <c r="D21" s="94">
        <v>979.08200000000011</v>
      </c>
      <c r="E21" s="94">
        <v>991.19299999999998</v>
      </c>
      <c r="F21" s="94">
        <v>964.65800000000002</v>
      </c>
      <c r="G21" s="94">
        <v>961.01</v>
      </c>
      <c r="H21" s="94">
        <v>963.70000000000016</v>
      </c>
      <c r="I21" s="94">
        <v>962.53700000000003</v>
      </c>
      <c r="J21" s="94">
        <v>949.81200000000024</v>
      </c>
      <c r="K21" s="94">
        <v>948.99900000000002</v>
      </c>
      <c r="L21" s="94">
        <v>949.07999999999993</v>
      </c>
      <c r="M21" s="94">
        <v>948.05399999999997</v>
      </c>
      <c r="N21" s="94">
        <v>947.92000000000019</v>
      </c>
      <c r="O21" s="94">
        <v>946.80500000000006</v>
      </c>
      <c r="P21" s="94">
        <v>946.2489999999998</v>
      </c>
      <c r="Q21" s="94">
        <v>942.72899999999993</v>
      </c>
      <c r="R21" s="94">
        <v>948.02200000000005</v>
      </c>
      <c r="S21" s="94">
        <v>945.86700000000019</v>
      </c>
      <c r="T21" s="94">
        <v>946.55500000000006</v>
      </c>
      <c r="U21" s="94">
        <v>943.27199999999993</v>
      </c>
      <c r="V21" s="94">
        <v>962.03800000000012</v>
      </c>
      <c r="W21" s="94">
        <v>962.00199999999995</v>
      </c>
      <c r="X21" s="94">
        <v>960.98199999999997</v>
      </c>
      <c r="Y21" s="94">
        <v>960.31000000000017</v>
      </c>
      <c r="Z21" s="94">
        <v>989.49900000000002</v>
      </c>
      <c r="AA21" s="94">
        <v>986.54800000000012</v>
      </c>
      <c r="AB21" s="94">
        <v>986.98700000000008</v>
      </c>
      <c r="AC21" s="94">
        <v>981.58900000000006</v>
      </c>
      <c r="AD21" s="94">
        <v>1002.7049999999999</v>
      </c>
      <c r="AE21" s="94">
        <v>998.91499999999985</v>
      </c>
      <c r="AF21" s="94">
        <v>999.44499999999994</v>
      </c>
      <c r="AG21" s="94">
        <v>996.54499999999996</v>
      </c>
      <c r="AH21" s="94">
        <v>1000.8440000000001</v>
      </c>
      <c r="AI21" s="94">
        <v>1024.9379999999999</v>
      </c>
      <c r="AJ21" s="94">
        <v>1029.6210000000001</v>
      </c>
      <c r="AK21" s="94">
        <v>1025.2550000000001</v>
      </c>
      <c r="AL21" s="94">
        <v>1008.5640000000001</v>
      </c>
      <c r="AM21" s="94">
        <v>1005.1809999999999</v>
      </c>
      <c r="AN21" s="94">
        <v>1002.1099999999999</v>
      </c>
      <c r="AO21" s="94">
        <v>1004.9499999999999</v>
      </c>
      <c r="AP21" s="94">
        <v>995.35</v>
      </c>
      <c r="AQ21" s="94">
        <v>992.68900000000008</v>
      </c>
      <c r="AR21" s="94">
        <v>988.93399999999997</v>
      </c>
      <c r="AS21" s="94">
        <v>988.79100000000017</v>
      </c>
      <c r="AT21" s="94">
        <v>980.21899999999994</v>
      </c>
      <c r="AU21" s="94">
        <v>980.71500000000003</v>
      </c>
      <c r="AV21" s="94">
        <v>981.24</v>
      </c>
      <c r="AW21" s="94">
        <v>982.60900000000004</v>
      </c>
      <c r="AX21" s="94">
        <v>970.86800000000005</v>
      </c>
      <c r="AY21" s="94">
        <v>968.98800000000006</v>
      </c>
      <c r="AZ21" s="94">
        <v>969.92100000000005</v>
      </c>
      <c r="BA21" s="94">
        <v>969.78600000000017</v>
      </c>
      <c r="BB21" s="94">
        <v>950.44299999999998</v>
      </c>
      <c r="BC21" s="94">
        <v>950.51800000000003</v>
      </c>
      <c r="BD21" s="94">
        <v>953.18799999999999</v>
      </c>
      <c r="BE21" s="94">
        <v>955.43000000000018</v>
      </c>
      <c r="BF21" s="94">
        <v>941.03000000000009</v>
      </c>
      <c r="BG21" s="94">
        <v>944.798</v>
      </c>
      <c r="BH21" s="94">
        <v>945.05399999999986</v>
      </c>
      <c r="BI21" s="94">
        <v>948.97500000000014</v>
      </c>
      <c r="BJ21" s="94">
        <v>966.17899999999997</v>
      </c>
      <c r="BK21" s="94">
        <v>971.48600000000022</v>
      </c>
      <c r="BL21" s="94">
        <v>977.27500000000009</v>
      </c>
      <c r="BM21" s="94">
        <v>982.99800000000005</v>
      </c>
      <c r="BN21" s="94">
        <v>1000.645</v>
      </c>
      <c r="BO21" s="94">
        <v>979.08200000000011</v>
      </c>
      <c r="BP21" s="94">
        <v>976.82900000000006</v>
      </c>
      <c r="BQ21" s="94">
        <v>981.01600000000008</v>
      </c>
      <c r="BR21" s="94">
        <v>993.51600000000008</v>
      </c>
      <c r="BS21" s="94">
        <v>998.24799999999993</v>
      </c>
      <c r="BT21" s="94">
        <v>991.78800000000012</v>
      </c>
      <c r="BU21" s="94">
        <v>996.68299999999988</v>
      </c>
      <c r="BV21" s="94">
        <v>1005.7549999999999</v>
      </c>
      <c r="BW21" s="94">
        <v>1009.001</v>
      </c>
      <c r="BX21" s="94">
        <v>1011.5299999999999</v>
      </c>
      <c r="BY21" s="94">
        <v>1013.518</v>
      </c>
      <c r="BZ21" s="94">
        <v>1011.0699999999999</v>
      </c>
      <c r="CA21" s="94">
        <v>1010.0109999999999</v>
      </c>
      <c r="CB21" s="94">
        <v>1008.109</v>
      </c>
      <c r="CC21" s="94">
        <v>1006.5640000000001</v>
      </c>
      <c r="CD21" s="94">
        <v>992.69299999999998</v>
      </c>
      <c r="CE21" s="94">
        <v>991.33299999999986</v>
      </c>
      <c r="CF21" s="94">
        <v>989.73899999999981</v>
      </c>
      <c r="CG21" s="94">
        <v>991.11800000000005</v>
      </c>
      <c r="CH21" s="94">
        <v>978.70400000000006</v>
      </c>
      <c r="CI21" s="94">
        <v>979.03899999999987</v>
      </c>
      <c r="CJ21" s="94">
        <v>977.91800000000001</v>
      </c>
      <c r="CK21" s="94">
        <v>981.78400000000022</v>
      </c>
      <c r="CL21" s="94">
        <v>959.46500000000003</v>
      </c>
      <c r="CM21" s="94">
        <v>968.69200000000001</v>
      </c>
      <c r="CN21" s="94">
        <v>966.91</v>
      </c>
      <c r="CO21" s="94">
        <v>966.14400000000001</v>
      </c>
      <c r="CP21" s="94">
        <v>957.97100000000012</v>
      </c>
      <c r="CQ21" s="94">
        <v>958.33100000000013</v>
      </c>
      <c r="CR21" s="94">
        <v>959.14</v>
      </c>
      <c r="CS21" s="94">
        <v>960.55700000000002</v>
      </c>
      <c r="CT21" s="95"/>
      <c r="CU21" s="95"/>
      <c r="CV21" s="95"/>
      <c r="CW21" s="96"/>
      <c r="CX21" s="97">
        <f t="array" ref="CX21">SUMPRODUCT(B21:CW21*0.25)</f>
        <v>23464.373</v>
      </c>
    </row>
    <row r="22" spans="1:102" ht="24.95" customHeight="1" x14ac:dyDescent="0.2">
      <c r="A22" s="92" t="s">
        <v>18</v>
      </c>
      <c r="B22" s="98">
        <v>2325.9540000000002</v>
      </c>
      <c r="C22" s="99">
        <v>2297.7949999999996</v>
      </c>
      <c r="D22" s="99">
        <v>2282.8269999999993</v>
      </c>
      <c r="E22" s="99">
        <v>2272.3329999999996</v>
      </c>
      <c r="F22" s="99">
        <v>2217.66</v>
      </c>
      <c r="G22" s="99">
        <v>2168.98</v>
      </c>
      <c r="H22" s="99">
        <v>2160.92</v>
      </c>
      <c r="I22" s="99">
        <v>2134.0860000000002</v>
      </c>
      <c r="J22" s="99">
        <v>2080.4239999999995</v>
      </c>
      <c r="K22" s="99">
        <v>2058.73</v>
      </c>
      <c r="L22" s="99">
        <v>2055.9070000000002</v>
      </c>
      <c r="M22" s="99">
        <v>2051.38</v>
      </c>
      <c r="N22" s="99">
        <v>2026.7200000000003</v>
      </c>
      <c r="O22" s="99">
        <v>2013.39</v>
      </c>
      <c r="P22" s="99">
        <v>2015.5620000000001</v>
      </c>
      <c r="Q22" s="99">
        <v>2006.8490000000002</v>
      </c>
      <c r="R22" s="99">
        <v>2017.3519999999999</v>
      </c>
      <c r="S22" s="99">
        <v>2028.498</v>
      </c>
      <c r="T22" s="99">
        <v>2047.1329999999998</v>
      </c>
      <c r="U22" s="99">
        <v>2067.047</v>
      </c>
      <c r="V22" s="99">
        <v>2086.2289999999998</v>
      </c>
      <c r="W22" s="99">
        <v>2104.8500000000004</v>
      </c>
      <c r="X22" s="99">
        <v>2122.7220000000002</v>
      </c>
      <c r="Y22" s="99">
        <v>2142.3659999999995</v>
      </c>
      <c r="Z22" s="99">
        <v>2172.7859999999996</v>
      </c>
      <c r="AA22" s="99">
        <v>2175.5549999999998</v>
      </c>
      <c r="AB22" s="99">
        <v>2228.9169999999999</v>
      </c>
      <c r="AC22" s="99">
        <v>2284.1839999999997</v>
      </c>
      <c r="AD22" s="99">
        <v>2356.0449999999996</v>
      </c>
      <c r="AE22" s="99">
        <v>2431.8109999999997</v>
      </c>
      <c r="AF22" s="99">
        <v>2508.9429999999998</v>
      </c>
      <c r="AG22" s="99">
        <v>2598.7429999999999</v>
      </c>
      <c r="AH22" s="99">
        <v>2671.1499999999996</v>
      </c>
      <c r="AI22" s="99">
        <v>2806.4549999999999</v>
      </c>
      <c r="AJ22" s="99">
        <v>2874.0940000000001</v>
      </c>
      <c r="AK22" s="99">
        <v>2944.4769999999999</v>
      </c>
      <c r="AL22" s="99">
        <v>3000.8469999999998</v>
      </c>
      <c r="AM22" s="99">
        <v>3060.5739999999996</v>
      </c>
      <c r="AN22" s="99">
        <v>3105.1490000000003</v>
      </c>
      <c r="AO22" s="99">
        <v>3165.57</v>
      </c>
      <c r="AP22" s="99">
        <v>3236.2490000000003</v>
      </c>
      <c r="AQ22" s="99">
        <v>3297.1210000000001</v>
      </c>
      <c r="AR22" s="99">
        <v>3337.6509999999994</v>
      </c>
      <c r="AS22" s="99">
        <v>3372.598</v>
      </c>
      <c r="AT22" s="99">
        <v>3411.2080000000001</v>
      </c>
      <c r="AU22" s="99">
        <v>3429.556</v>
      </c>
      <c r="AV22" s="99">
        <v>3439.0450000000001</v>
      </c>
      <c r="AW22" s="99">
        <v>3431.6690000000003</v>
      </c>
      <c r="AX22" s="99">
        <v>3412.7779999999998</v>
      </c>
      <c r="AY22" s="99">
        <v>3385.4090000000001</v>
      </c>
      <c r="AZ22" s="99">
        <v>3332.1740000000004</v>
      </c>
      <c r="BA22" s="99">
        <v>3253.8029999999999</v>
      </c>
      <c r="BB22" s="99">
        <v>3168.6319999999996</v>
      </c>
      <c r="BC22" s="99">
        <v>3087.3269999999998</v>
      </c>
      <c r="BD22" s="99">
        <v>3026.0599999999995</v>
      </c>
      <c r="BE22" s="99">
        <v>2963.991</v>
      </c>
      <c r="BF22" s="99">
        <v>2881.6440000000002</v>
      </c>
      <c r="BG22" s="99">
        <v>2816.9639999999999</v>
      </c>
      <c r="BH22" s="99">
        <v>2778.2150000000001</v>
      </c>
      <c r="BI22" s="99">
        <v>2741.6410000000001</v>
      </c>
      <c r="BJ22" s="99">
        <v>2755.3319999999999</v>
      </c>
      <c r="BK22" s="99">
        <v>2733.9279999999994</v>
      </c>
      <c r="BL22" s="99">
        <v>2731.7569999999996</v>
      </c>
      <c r="BM22" s="99">
        <v>2742.471</v>
      </c>
      <c r="BN22" s="99">
        <v>2794.625</v>
      </c>
      <c r="BO22" s="99">
        <v>2802.0659999999993</v>
      </c>
      <c r="BP22" s="99">
        <v>2791.8379999999997</v>
      </c>
      <c r="BQ22" s="99">
        <v>2825.4960000000001</v>
      </c>
      <c r="BR22" s="99">
        <v>2908.123</v>
      </c>
      <c r="BS22" s="99">
        <v>2953.4199999999996</v>
      </c>
      <c r="BT22" s="99">
        <v>2931.413</v>
      </c>
      <c r="BU22" s="99">
        <v>3046.1659999999997</v>
      </c>
      <c r="BV22" s="99">
        <v>3233.154</v>
      </c>
      <c r="BW22" s="99">
        <v>3353.6570000000002</v>
      </c>
      <c r="BX22" s="99">
        <v>3454.1689999999999</v>
      </c>
      <c r="BY22" s="99">
        <v>3499.2400000000002</v>
      </c>
      <c r="BZ22" s="99">
        <v>3544.5329999999994</v>
      </c>
      <c r="CA22" s="99">
        <v>3547.2899999999995</v>
      </c>
      <c r="CB22" s="99">
        <v>3527.3339999999994</v>
      </c>
      <c r="CC22" s="99">
        <v>3458.06</v>
      </c>
      <c r="CD22" s="99">
        <v>3415.7529999999997</v>
      </c>
      <c r="CE22" s="99">
        <v>3355.4379999999996</v>
      </c>
      <c r="CF22" s="99">
        <v>3248.4739999999997</v>
      </c>
      <c r="CG22" s="99">
        <v>3246.21</v>
      </c>
      <c r="CH22" s="99">
        <v>3061.7799999999997</v>
      </c>
      <c r="CI22" s="99">
        <v>3030.1170000000002</v>
      </c>
      <c r="CJ22" s="99">
        <v>2991.0009999999997</v>
      </c>
      <c r="CK22" s="99">
        <v>2922.4339999999997</v>
      </c>
      <c r="CL22" s="99">
        <v>2743.694</v>
      </c>
      <c r="CM22" s="99">
        <v>2719.3909999999996</v>
      </c>
      <c r="CN22" s="99">
        <v>2652.4949999999999</v>
      </c>
      <c r="CO22" s="99">
        <v>2566.768</v>
      </c>
      <c r="CP22" s="99">
        <v>2468.9879999999998</v>
      </c>
      <c r="CQ22" s="99">
        <v>2404.4360000000001</v>
      </c>
      <c r="CR22" s="99">
        <v>2346.3089999999997</v>
      </c>
      <c r="CS22" s="99">
        <v>2279.2959999999998</v>
      </c>
      <c r="CT22" s="100"/>
      <c r="CU22" s="100"/>
      <c r="CV22" s="100"/>
      <c r="CW22" s="96"/>
      <c r="CX22" s="97">
        <f t="array" ref="CX22">SUMPRODUCT(B22:CW22*0.25)</f>
        <v>66015.351249999978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110</v>
      </c>
      <c r="AM23" s="99">
        <v>110</v>
      </c>
      <c r="AN23" s="99">
        <v>110</v>
      </c>
      <c r="AO23" s="99">
        <v>110</v>
      </c>
      <c r="AP23" s="99">
        <v>110</v>
      </c>
      <c r="AQ23" s="99">
        <v>110</v>
      </c>
      <c r="AR23" s="99">
        <v>110</v>
      </c>
      <c r="AS23" s="99">
        <v>110</v>
      </c>
      <c r="AT23" s="99">
        <v>110</v>
      </c>
      <c r="AU23" s="99">
        <v>110</v>
      </c>
      <c r="AV23" s="99">
        <v>110</v>
      </c>
      <c r="AW23" s="99">
        <v>110</v>
      </c>
      <c r="AX23" s="99">
        <v>110</v>
      </c>
      <c r="AY23" s="99">
        <v>110</v>
      </c>
      <c r="AZ23" s="99">
        <v>110</v>
      </c>
      <c r="BA23" s="99">
        <v>110</v>
      </c>
      <c r="BB23" s="99">
        <v>110</v>
      </c>
      <c r="BC23" s="99">
        <v>110</v>
      </c>
      <c r="BD23" s="99">
        <v>110</v>
      </c>
      <c r="BE23" s="99">
        <v>110</v>
      </c>
      <c r="BF23" s="99">
        <v>110</v>
      </c>
      <c r="BG23" s="99">
        <v>110</v>
      </c>
      <c r="BH23" s="99">
        <v>110</v>
      </c>
      <c r="BI23" s="99">
        <v>110</v>
      </c>
      <c r="BJ23" s="99">
        <v>110</v>
      </c>
      <c r="BK23" s="99">
        <v>110</v>
      </c>
      <c r="BL23" s="99">
        <v>110</v>
      </c>
      <c r="BM23" s="99">
        <v>110</v>
      </c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770</v>
      </c>
    </row>
    <row r="24" spans="1:102" ht="24.95" customHeight="1" x14ac:dyDescent="0.2">
      <c r="A24" s="104" t="s">
        <v>20</v>
      </c>
      <c r="B24" s="94">
        <v>100</v>
      </c>
      <c r="C24" s="94">
        <v>99</v>
      </c>
      <c r="D24" s="94">
        <v>98</v>
      </c>
      <c r="E24" s="94">
        <v>96</v>
      </c>
      <c r="F24" s="94">
        <v>95</v>
      </c>
      <c r="G24" s="94">
        <v>94</v>
      </c>
      <c r="H24" s="94">
        <v>94</v>
      </c>
      <c r="I24" s="94">
        <v>93</v>
      </c>
      <c r="J24" s="94">
        <v>92</v>
      </c>
      <c r="K24" s="94">
        <v>91</v>
      </c>
      <c r="L24" s="94">
        <v>91</v>
      </c>
      <c r="M24" s="94">
        <v>90</v>
      </c>
      <c r="N24" s="94">
        <v>90</v>
      </c>
      <c r="O24" s="94">
        <v>90</v>
      </c>
      <c r="P24" s="94">
        <v>90</v>
      </c>
      <c r="Q24" s="94">
        <v>90</v>
      </c>
      <c r="R24" s="94">
        <v>91</v>
      </c>
      <c r="S24" s="94">
        <v>91</v>
      </c>
      <c r="T24" s="94">
        <v>92</v>
      </c>
      <c r="U24" s="94">
        <v>93</v>
      </c>
      <c r="V24" s="94">
        <v>94</v>
      </c>
      <c r="W24" s="94">
        <v>95</v>
      </c>
      <c r="X24" s="94">
        <v>95</v>
      </c>
      <c r="Y24" s="94">
        <v>96</v>
      </c>
      <c r="Z24" s="94">
        <v>96</v>
      </c>
      <c r="AA24" s="94">
        <v>96</v>
      </c>
      <c r="AB24" s="94">
        <v>95</v>
      </c>
      <c r="AC24" s="94">
        <v>93</v>
      </c>
      <c r="AD24" s="94">
        <v>91</v>
      </c>
      <c r="AE24" s="94">
        <v>88</v>
      </c>
      <c r="AF24" s="94">
        <v>84</v>
      </c>
      <c r="AG24" s="94">
        <v>78</v>
      </c>
      <c r="AH24" s="94">
        <v>72</v>
      </c>
      <c r="AI24" s="94">
        <v>65</v>
      </c>
      <c r="AJ24" s="94">
        <v>59</v>
      </c>
      <c r="AK24" s="94">
        <v>53</v>
      </c>
      <c r="AL24" s="94">
        <v>48</v>
      </c>
      <c r="AM24" s="94">
        <v>43</v>
      </c>
      <c r="AN24" s="94">
        <v>39</v>
      </c>
      <c r="AO24" s="94">
        <v>36</v>
      </c>
      <c r="AP24" s="94">
        <v>33</v>
      </c>
      <c r="AQ24" s="94">
        <v>31</v>
      </c>
      <c r="AR24" s="94">
        <v>29</v>
      </c>
      <c r="AS24" s="94">
        <v>26</v>
      </c>
      <c r="AT24" s="94">
        <v>24</v>
      </c>
      <c r="AU24" s="94">
        <v>22</v>
      </c>
      <c r="AV24" s="94">
        <v>21</v>
      </c>
      <c r="AW24" s="94">
        <v>20</v>
      </c>
      <c r="AX24" s="94">
        <v>19</v>
      </c>
      <c r="AY24" s="94">
        <v>19</v>
      </c>
      <c r="AZ24" s="94">
        <v>18</v>
      </c>
      <c r="BA24" s="94">
        <v>16</v>
      </c>
      <c r="BB24" s="94">
        <v>15</v>
      </c>
      <c r="BC24" s="94">
        <v>15</v>
      </c>
      <c r="BD24" s="94">
        <v>15</v>
      </c>
      <c r="BE24" s="94">
        <v>16</v>
      </c>
      <c r="BF24" s="94">
        <v>17</v>
      </c>
      <c r="BG24" s="94">
        <v>20</v>
      </c>
      <c r="BH24" s="94">
        <v>23</v>
      </c>
      <c r="BI24" s="94">
        <v>27</v>
      </c>
      <c r="BJ24" s="94">
        <v>31</v>
      </c>
      <c r="BK24" s="94">
        <v>37</v>
      </c>
      <c r="BL24" s="94">
        <v>44</v>
      </c>
      <c r="BM24" s="94">
        <v>51</v>
      </c>
      <c r="BN24" s="94">
        <v>60</v>
      </c>
      <c r="BO24" s="94">
        <v>68</v>
      </c>
      <c r="BP24" s="94">
        <v>77</v>
      </c>
      <c r="BQ24" s="94">
        <v>86</v>
      </c>
      <c r="BR24" s="94">
        <v>95</v>
      </c>
      <c r="BS24" s="94">
        <v>103</v>
      </c>
      <c r="BT24" s="94">
        <v>111</v>
      </c>
      <c r="BU24" s="94">
        <v>118</v>
      </c>
      <c r="BV24" s="94">
        <v>124</v>
      </c>
      <c r="BW24" s="94">
        <v>129</v>
      </c>
      <c r="BX24" s="94">
        <v>132</v>
      </c>
      <c r="BY24" s="94">
        <v>133</v>
      </c>
      <c r="BZ24" s="94">
        <v>134</v>
      </c>
      <c r="CA24" s="94">
        <v>134</v>
      </c>
      <c r="CB24" s="94">
        <v>133</v>
      </c>
      <c r="CC24" s="94">
        <v>132</v>
      </c>
      <c r="CD24" s="94">
        <v>130</v>
      </c>
      <c r="CE24" s="94">
        <v>129</v>
      </c>
      <c r="CF24" s="94">
        <v>127</v>
      </c>
      <c r="CG24" s="94">
        <v>124</v>
      </c>
      <c r="CH24" s="94">
        <v>122</v>
      </c>
      <c r="CI24" s="94">
        <v>120</v>
      </c>
      <c r="CJ24" s="94">
        <v>118</v>
      </c>
      <c r="CK24" s="94">
        <v>116</v>
      </c>
      <c r="CL24" s="94">
        <v>115</v>
      </c>
      <c r="CM24" s="94">
        <v>113</v>
      </c>
      <c r="CN24" s="94">
        <v>110</v>
      </c>
      <c r="CO24" s="94">
        <v>108</v>
      </c>
      <c r="CP24" s="94">
        <v>105</v>
      </c>
      <c r="CQ24" s="94">
        <v>102</v>
      </c>
      <c r="CR24" s="94">
        <v>99</v>
      </c>
      <c r="CS24" s="94">
        <v>97</v>
      </c>
      <c r="CT24" s="94"/>
      <c r="CU24" s="94"/>
      <c r="CV24" s="94"/>
      <c r="CW24" s="94"/>
      <c r="CX24" s="97">
        <f t="array" ref="CX24">SUMPRODUCT(B24:CW24*0.25)</f>
        <v>1892.25</v>
      </c>
    </row>
    <row r="25" spans="1:102" ht="24.95" customHeight="1" x14ac:dyDescent="0.2">
      <c r="A25" s="104" t="s">
        <v>21</v>
      </c>
      <c r="B25" s="94">
        <v>261.99999999999994</v>
      </c>
      <c r="C25" s="94">
        <v>261.99999999999994</v>
      </c>
      <c r="D25" s="94">
        <v>261.99999999999994</v>
      </c>
      <c r="E25" s="94">
        <v>261.99999999999994</v>
      </c>
      <c r="F25" s="94">
        <v>251</v>
      </c>
      <c r="G25" s="94">
        <v>251</v>
      </c>
      <c r="H25" s="94">
        <v>251</v>
      </c>
      <c r="I25" s="94">
        <v>251</v>
      </c>
      <c r="J25" s="94">
        <v>244.99999999999997</v>
      </c>
      <c r="K25" s="94">
        <v>244.99999999999997</v>
      </c>
      <c r="L25" s="94">
        <v>244.99999999999997</v>
      </c>
      <c r="M25" s="94">
        <v>244.99999999999997</v>
      </c>
      <c r="N25" s="94">
        <v>242.00000000000003</v>
      </c>
      <c r="O25" s="94">
        <v>242.00000000000003</v>
      </c>
      <c r="P25" s="94">
        <v>242.00000000000003</v>
      </c>
      <c r="Q25" s="94">
        <v>242.00000000000003</v>
      </c>
      <c r="R25" s="94">
        <v>248</v>
      </c>
      <c r="S25" s="94">
        <v>248</v>
      </c>
      <c r="T25" s="94">
        <v>248</v>
      </c>
      <c r="U25" s="94">
        <v>248</v>
      </c>
      <c r="V25" s="94">
        <v>268</v>
      </c>
      <c r="W25" s="94">
        <v>268</v>
      </c>
      <c r="X25" s="94">
        <v>268</v>
      </c>
      <c r="Y25" s="94">
        <v>268</v>
      </c>
      <c r="Z25" s="94">
        <v>297</v>
      </c>
      <c r="AA25" s="94">
        <v>297</v>
      </c>
      <c r="AB25" s="94">
        <v>297</v>
      </c>
      <c r="AC25" s="94">
        <v>297</v>
      </c>
      <c r="AD25" s="94">
        <v>332</v>
      </c>
      <c r="AE25" s="94">
        <v>332</v>
      </c>
      <c r="AF25" s="94">
        <v>332</v>
      </c>
      <c r="AG25" s="94">
        <v>332</v>
      </c>
      <c r="AH25" s="94">
        <v>357</v>
      </c>
      <c r="AI25" s="94">
        <v>357</v>
      </c>
      <c r="AJ25" s="94">
        <v>357</v>
      </c>
      <c r="AK25" s="94">
        <v>357</v>
      </c>
      <c r="AL25" s="94">
        <v>366.00000000000006</v>
      </c>
      <c r="AM25" s="94">
        <v>366.00000000000006</v>
      </c>
      <c r="AN25" s="94">
        <v>366.00000000000006</v>
      </c>
      <c r="AO25" s="94">
        <v>366.00000000000006</v>
      </c>
      <c r="AP25" s="94">
        <v>361</v>
      </c>
      <c r="AQ25" s="94">
        <v>361</v>
      </c>
      <c r="AR25" s="94">
        <v>361</v>
      </c>
      <c r="AS25" s="94">
        <v>361</v>
      </c>
      <c r="AT25" s="94">
        <v>367.99999999999994</v>
      </c>
      <c r="AU25" s="94">
        <v>367.99999999999994</v>
      </c>
      <c r="AV25" s="94">
        <v>367.99999999999994</v>
      </c>
      <c r="AW25" s="94">
        <v>367.99999999999994</v>
      </c>
      <c r="AX25" s="94">
        <v>378</v>
      </c>
      <c r="AY25" s="94">
        <v>378</v>
      </c>
      <c r="AZ25" s="94">
        <v>378</v>
      </c>
      <c r="BA25" s="94">
        <v>378</v>
      </c>
      <c r="BB25" s="94">
        <v>372.00000000000006</v>
      </c>
      <c r="BC25" s="94">
        <v>372.00000000000006</v>
      </c>
      <c r="BD25" s="94">
        <v>372.00000000000006</v>
      </c>
      <c r="BE25" s="94">
        <v>372.00000000000006</v>
      </c>
      <c r="BF25" s="94">
        <v>363.99999999999994</v>
      </c>
      <c r="BG25" s="94">
        <v>363.99999999999994</v>
      </c>
      <c r="BH25" s="94">
        <v>363.99999999999994</v>
      </c>
      <c r="BI25" s="94">
        <v>363.99999999999994</v>
      </c>
      <c r="BJ25" s="94">
        <v>350</v>
      </c>
      <c r="BK25" s="94">
        <v>350</v>
      </c>
      <c r="BL25" s="94">
        <v>350</v>
      </c>
      <c r="BM25" s="94">
        <v>350</v>
      </c>
      <c r="BN25" s="94">
        <v>352</v>
      </c>
      <c r="BO25" s="94">
        <v>352</v>
      </c>
      <c r="BP25" s="94">
        <v>352</v>
      </c>
      <c r="BQ25" s="94">
        <v>352</v>
      </c>
      <c r="BR25" s="94">
        <v>366.00000000000006</v>
      </c>
      <c r="BS25" s="94">
        <v>366.00000000000006</v>
      </c>
      <c r="BT25" s="94">
        <v>366.00000000000006</v>
      </c>
      <c r="BU25" s="94">
        <v>366.00000000000006</v>
      </c>
      <c r="BV25" s="94">
        <v>393</v>
      </c>
      <c r="BW25" s="94">
        <v>393</v>
      </c>
      <c r="BX25" s="94">
        <v>393</v>
      </c>
      <c r="BY25" s="94">
        <v>393</v>
      </c>
      <c r="BZ25" s="94">
        <v>392</v>
      </c>
      <c r="CA25" s="94">
        <v>392</v>
      </c>
      <c r="CB25" s="94">
        <v>392</v>
      </c>
      <c r="CC25" s="94">
        <v>392</v>
      </c>
      <c r="CD25" s="94">
        <v>354</v>
      </c>
      <c r="CE25" s="94">
        <v>354</v>
      </c>
      <c r="CF25" s="94">
        <v>354</v>
      </c>
      <c r="CG25" s="94">
        <v>354</v>
      </c>
      <c r="CH25" s="94">
        <v>315</v>
      </c>
      <c r="CI25" s="94">
        <v>315</v>
      </c>
      <c r="CJ25" s="94">
        <v>315</v>
      </c>
      <c r="CK25" s="94">
        <v>315</v>
      </c>
      <c r="CL25" s="94">
        <v>277.99999999999994</v>
      </c>
      <c r="CM25" s="94">
        <v>277.99999999999994</v>
      </c>
      <c r="CN25" s="94">
        <v>277.99999999999994</v>
      </c>
      <c r="CO25" s="94">
        <v>277.99999999999994</v>
      </c>
      <c r="CP25" s="94">
        <v>246</v>
      </c>
      <c r="CQ25" s="94">
        <v>246</v>
      </c>
      <c r="CR25" s="94">
        <v>246</v>
      </c>
      <c r="CS25" s="94">
        <v>246</v>
      </c>
      <c r="CT25" s="94"/>
      <c r="CU25" s="94"/>
      <c r="CV25" s="94"/>
      <c r="CW25" s="94"/>
      <c r="CX25" s="97">
        <f t="array" ref="CX25">SUMPRODUCT(B25:CW25*0.25)</f>
        <v>7757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4399.2299999999996</v>
      </c>
      <c r="C27" s="107">
        <f t="shared" ref="C27:BN27" si="2">SUM(C20:C26)</f>
        <v>4367.6979999999994</v>
      </c>
      <c r="D27" s="107">
        <f t="shared" si="2"/>
        <v>4355.4889999999996</v>
      </c>
      <c r="E27" s="107">
        <f t="shared" si="2"/>
        <v>4354.8719999999994</v>
      </c>
      <c r="F27" s="107">
        <f t="shared" si="2"/>
        <v>4264.4219999999996</v>
      </c>
      <c r="G27" s="107">
        <f t="shared" si="2"/>
        <v>4211.3779999999997</v>
      </c>
      <c r="H27" s="107">
        <f t="shared" si="2"/>
        <v>4205.9840000000004</v>
      </c>
      <c r="I27" s="107">
        <f t="shared" si="2"/>
        <v>4176.4040000000005</v>
      </c>
      <c r="J27" s="107">
        <f t="shared" si="2"/>
        <v>4101.1859999999997</v>
      </c>
      <c r="K27" s="107">
        <f t="shared" si="2"/>
        <v>4077.0410000000002</v>
      </c>
      <c r="L27" s="107">
        <f t="shared" si="2"/>
        <v>4074.857</v>
      </c>
      <c r="M27" s="107">
        <f t="shared" si="2"/>
        <v>4068.6959999999999</v>
      </c>
      <c r="N27" s="107">
        <f t="shared" si="2"/>
        <v>4041.9450000000006</v>
      </c>
      <c r="O27" s="107">
        <f t="shared" si="2"/>
        <v>4027.8</v>
      </c>
      <c r="P27" s="107">
        <f t="shared" si="2"/>
        <v>4028.25</v>
      </c>
      <c r="Q27" s="107">
        <f t="shared" si="2"/>
        <v>4016.2420000000002</v>
      </c>
      <c r="R27" s="107">
        <f t="shared" si="2"/>
        <v>4041.1459999999997</v>
      </c>
      <c r="S27" s="107">
        <f t="shared" si="2"/>
        <v>4049.174</v>
      </c>
      <c r="T27" s="107">
        <f t="shared" si="2"/>
        <v>4068.8419999999996</v>
      </c>
      <c r="U27" s="107">
        <f t="shared" si="2"/>
        <v>4087.5189999999998</v>
      </c>
      <c r="V27" s="107">
        <f t="shared" si="2"/>
        <v>4145.549</v>
      </c>
      <c r="W27" s="107">
        <f t="shared" si="2"/>
        <v>4164.3980000000001</v>
      </c>
      <c r="X27" s="107">
        <f t="shared" si="2"/>
        <v>4180.3879999999999</v>
      </c>
      <c r="Y27" s="107">
        <f t="shared" si="2"/>
        <v>4199.3599999999997</v>
      </c>
      <c r="Z27" s="107">
        <f t="shared" si="2"/>
        <v>4282.5169999999998</v>
      </c>
      <c r="AA27" s="107">
        <f t="shared" si="2"/>
        <v>4281.0509999999995</v>
      </c>
      <c r="AB27" s="107">
        <f t="shared" si="2"/>
        <v>4332.5599999999995</v>
      </c>
      <c r="AC27" s="107">
        <f t="shared" si="2"/>
        <v>4379.7829999999994</v>
      </c>
      <c r="AD27" s="107">
        <f t="shared" si="2"/>
        <v>4485.0049999999992</v>
      </c>
      <c r="AE27" s="107">
        <f t="shared" si="2"/>
        <v>4553.0779999999995</v>
      </c>
      <c r="AF27" s="107">
        <f t="shared" si="2"/>
        <v>4627.1779999999999</v>
      </c>
      <c r="AG27" s="107">
        <f t="shared" si="2"/>
        <v>4709.442</v>
      </c>
      <c r="AH27" s="107">
        <f t="shared" si="2"/>
        <v>4785.1049999999996</v>
      </c>
      <c r="AI27" s="107">
        <f t="shared" si="2"/>
        <v>4947.7299999999996</v>
      </c>
      <c r="AJ27" s="107">
        <f t="shared" si="2"/>
        <v>5013.8710000000001</v>
      </c>
      <c r="AK27" s="107">
        <f t="shared" si="2"/>
        <v>5075.0770000000002</v>
      </c>
      <c r="AL27" s="107">
        <f t="shared" si="2"/>
        <v>5237.3050000000003</v>
      </c>
      <c r="AM27" s="107">
        <f t="shared" si="2"/>
        <v>5288.6359999999995</v>
      </c>
      <c r="AN27" s="107">
        <f t="shared" si="2"/>
        <v>5325.1790000000001</v>
      </c>
      <c r="AO27" s="107">
        <f t="shared" si="2"/>
        <v>5385.7809999999999</v>
      </c>
      <c r="AP27" s="107">
        <f t="shared" si="2"/>
        <v>5434.4809999999998</v>
      </c>
      <c r="AQ27" s="107">
        <f t="shared" si="2"/>
        <v>5491.27</v>
      </c>
      <c r="AR27" s="107">
        <f t="shared" si="2"/>
        <v>5525.3539999999994</v>
      </c>
      <c r="AS27" s="107">
        <f t="shared" si="2"/>
        <v>5557.2880000000005</v>
      </c>
      <c r="AT27" s="107">
        <f t="shared" si="2"/>
        <v>5567.6419999999998</v>
      </c>
      <c r="AU27" s="107">
        <f t="shared" si="2"/>
        <v>5584.1170000000002</v>
      </c>
      <c r="AV27" s="107">
        <f t="shared" si="2"/>
        <v>5592.4970000000003</v>
      </c>
      <c r="AW27" s="107">
        <f t="shared" si="2"/>
        <v>5585.5040000000008</v>
      </c>
      <c r="AX27" s="107">
        <f t="shared" si="2"/>
        <v>5573.8919999999998</v>
      </c>
      <c r="AY27" s="107">
        <f t="shared" si="2"/>
        <v>5544.8919999999998</v>
      </c>
      <c r="AZ27" s="107">
        <f t="shared" si="2"/>
        <v>5490.7040000000006</v>
      </c>
      <c r="BA27" s="107">
        <f t="shared" si="2"/>
        <v>5411.0969999999998</v>
      </c>
      <c r="BB27" s="107">
        <f t="shared" si="2"/>
        <v>5297.7889999999998</v>
      </c>
      <c r="BC27" s="107">
        <f t="shared" si="2"/>
        <v>5216.9519999999993</v>
      </c>
      <c r="BD27" s="107">
        <f t="shared" si="2"/>
        <v>5158.6459999999997</v>
      </c>
      <c r="BE27" s="107">
        <f t="shared" si="2"/>
        <v>5099.3810000000003</v>
      </c>
      <c r="BF27" s="107">
        <f t="shared" si="2"/>
        <v>5002.6149999999998</v>
      </c>
      <c r="BG27" s="107">
        <f t="shared" si="2"/>
        <v>4944.9079999999994</v>
      </c>
      <c r="BH27" s="107">
        <f t="shared" si="2"/>
        <v>4907.8289999999997</v>
      </c>
      <c r="BI27" s="107">
        <f t="shared" si="2"/>
        <v>4878.6689999999999</v>
      </c>
      <c r="BJ27" s="107">
        <f t="shared" si="2"/>
        <v>4945.7520000000004</v>
      </c>
      <c r="BK27" s="107">
        <f t="shared" si="2"/>
        <v>4935.6909999999998</v>
      </c>
      <c r="BL27" s="107">
        <f t="shared" si="2"/>
        <v>4946.0139999999992</v>
      </c>
      <c r="BM27" s="107">
        <f t="shared" si="2"/>
        <v>4969.8209999999999</v>
      </c>
      <c r="BN27" s="107">
        <f t="shared" si="2"/>
        <v>4930.9979999999996</v>
      </c>
      <c r="BO27" s="107">
        <f t="shared" ref="BO27:CW27" si="3">SUM(BO20:BO26)</f>
        <v>4926.3989999999994</v>
      </c>
      <c r="BP27" s="107">
        <f t="shared" si="3"/>
        <v>4923.9159999999993</v>
      </c>
      <c r="BQ27" s="107">
        <f t="shared" si="3"/>
        <v>4972.616</v>
      </c>
      <c r="BR27" s="107">
        <f t="shared" si="3"/>
        <v>5088.9030000000002</v>
      </c>
      <c r="BS27" s="107">
        <f t="shared" si="3"/>
        <v>5147.2739999999994</v>
      </c>
      <c r="BT27" s="107">
        <f t="shared" si="3"/>
        <v>5116.5230000000001</v>
      </c>
      <c r="BU27" s="107">
        <f t="shared" si="3"/>
        <v>5243.4979999999996</v>
      </c>
      <c r="BV27" s="107">
        <f t="shared" si="3"/>
        <v>5413.9129999999996</v>
      </c>
      <c r="BW27" s="107">
        <f t="shared" si="3"/>
        <v>5542.723</v>
      </c>
      <c r="BX27" s="107">
        <f t="shared" si="3"/>
        <v>5648.1959999999999</v>
      </c>
      <c r="BY27" s="107">
        <f t="shared" si="3"/>
        <v>5696.1740000000009</v>
      </c>
      <c r="BZ27" s="107">
        <f t="shared" si="3"/>
        <v>5825.476999999999</v>
      </c>
      <c r="CA27" s="107">
        <f t="shared" si="3"/>
        <v>5828.1049999999996</v>
      </c>
      <c r="CB27" s="107">
        <f t="shared" si="3"/>
        <v>5805.3359999999993</v>
      </c>
      <c r="CC27" s="107">
        <f t="shared" si="3"/>
        <v>5733.6959999999999</v>
      </c>
      <c r="CD27" s="107">
        <f t="shared" si="3"/>
        <v>5631.9390000000003</v>
      </c>
      <c r="CE27" s="107">
        <f t="shared" si="3"/>
        <v>5569.2159999999994</v>
      </c>
      <c r="CF27" s="107">
        <f t="shared" si="3"/>
        <v>5457.7249999999995</v>
      </c>
      <c r="CG27" s="107">
        <f t="shared" si="3"/>
        <v>5453.9110000000001</v>
      </c>
      <c r="CH27" s="107">
        <f t="shared" si="3"/>
        <v>5212.67</v>
      </c>
      <c r="CI27" s="107">
        <f t="shared" si="3"/>
        <v>5179.174</v>
      </c>
      <c r="CJ27" s="107">
        <f t="shared" si="3"/>
        <v>5137.9429999999993</v>
      </c>
      <c r="CK27" s="107">
        <f t="shared" si="3"/>
        <v>5071.0689999999995</v>
      </c>
      <c r="CL27" s="107">
        <f t="shared" si="3"/>
        <v>4820.3490000000002</v>
      </c>
      <c r="CM27" s="107">
        <f t="shared" si="3"/>
        <v>4813.4789999999994</v>
      </c>
      <c r="CN27" s="107">
        <f t="shared" si="3"/>
        <v>4739.8789999999999</v>
      </c>
      <c r="CO27" s="107">
        <f t="shared" si="3"/>
        <v>4652.8680000000004</v>
      </c>
      <c r="CP27" s="107">
        <f t="shared" si="3"/>
        <v>4499.8339999999998</v>
      </c>
      <c r="CQ27" s="107">
        <f t="shared" si="3"/>
        <v>4431.8469999999998</v>
      </c>
      <c r="CR27" s="107">
        <f t="shared" si="3"/>
        <v>4370.5429999999997</v>
      </c>
      <c r="CS27" s="107">
        <f t="shared" si="3"/>
        <v>4302.37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117067.13399999999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452</v>
      </c>
      <c r="C30" s="88">
        <v>451</v>
      </c>
      <c r="D30" s="88">
        <v>450</v>
      </c>
      <c r="E30" s="88">
        <v>448</v>
      </c>
      <c r="F30" s="88">
        <v>439</v>
      </c>
      <c r="G30" s="88">
        <v>438</v>
      </c>
      <c r="H30" s="88">
        <v>438</v>
      </c>
      <c r="I30" s="88">
        <v>437</v>
      </c>
      <c r="J30" s="88">
        <v>430</v>
      </c>
      <c r="K30" s="88">
        <v>429</v>
      </c>
      <c r="L30" s="88">
        <v>429</v>
      </c>
      <c r="M30" s="88">
        <v>428</v>
      </c>
      <c r="N30" s="88">
        <v>425</v>
      </c>
      <c r="O30" s="88">
        <v>425</v>
      </c>
      <c r="P30" s="88">
        <v>425</v>
      </c>
      <c r="Q30" s="88">
        <v>425</v>
      </c>
      <c r="R30" s="88">
        <v>432</v>
      </c>
      <c r="S30" s="88">
        <v>432</v>
      </c>
      <c r="T30" s="88">
        <v>433</v>
      </c>
      <c r="U30" s="88">
        <v>434</v>
      </c>
      <c r="V30" s="88">
        <v>452</v>
      </c>
      <c r="W30" s="88">
        <v>453</v>
      </c>
      <c r="X30" s="88">
        <v>453</v>
      </c>
      <c r="Y30" s="88">
        <v>454</v>
      </c>
      <c r="Z30" s="88">
        <v>483.14</v>
      </c>
      <c r="AA30" s="88">
        <v>483.14</v>
      </c>
      <c r="AB30" s="88">
        <v>482.14</v>
      </c>
      <c r="AC30" s="88">
        <v>480.14</v>
      </c>
      <c r="AD30" s="88">
        <v>539.88</v>
      </c>
      <c r="AE30" s="88">
        <v>536.88</v>
      </c>
      <c r="AF30" s="88">
        <v>532.88</v>
      </c>
      <c r="AG30" s="88">
        <v>526.88</v>
      </c>
      <c r="AH30" s="88">
        <v>627.28</v>
      </c>
      <c r="AI30" s="88">
        <v>620.28</v>
      </c>
      <c r="AJ30" s="88">
        <v>614.28</v>
      </c>
      <c r="AK30" s="88">
        <v>608.28</v>
      </c>
      <c r="AL30" s="88">
        <v>658.4</v>
      </c>
      <c r="AM30" s="88">
        <v>653.4</v>
      </c>
      <c r="AN30" s="88">
        <v>649.4</v>
      </c>
      <c r="AO30" s="88">
        <v>646.4</v>
      </c>
      <c r="AP30" s="88">
        <v>658.74</v>
      </c>
      <c r="AQ30" s="88">
        <v>656.74</v>
      </c>
      <c r="AR30" s="88">
        <v>654.74</v>
      </c>
      <c r="AS30" s="88">
        <v>651.74</v>
      </c>
      <c r="AT30" s="88">
        <v>657.32</v>
      </c>
      <c r="AU30" s="88">
        <v>655.32000000000005</v>
      </c>
      <c r="AV30" s="88">
        <v>654.32000000000005</v>
      </c>
      <c r="AW30" s="88">
        <v>653.32000000000005</v>
      </c>
      <c r="AX30" s="88">
        <v>663.36</v>
      </c>
      <c r="AY30" s="88">
        <v>663.36</v>
      </c>
      <c r="AZ30" s="88">
        <v>662.36</v>
      </c>
      <c r="BA30" s="88">
        <v>660.36</v>
      </c>
      <c r="BB30" s="88">
        <v>653.87</v>
      </c>
      <c r="BC30" s="88">
        <v>653.87</v>
      </c>
      <c r="BD30" s="88">
        <v>653.87</v>
      </c>
      <c r="BE30" s="88">
        <v>654.87</v>
      </c>
      <c r="BF30" s="88">
        <v>609.81999999999994</v>
      </c>
      <c r="BG30" s="88">
        <v>612.81999999999994</v>
      </c>
      <c r="BH30" s="88">
        <v>615.81999999999994</v>
      </c>
      <c r="BI30" s="88">
        <v>619.81999999999994</v>
      </c>
      <c r="BJ30" s="88">
        <v>609.14</v>
      </c>
      <c r="BK30" s="88">
        <v>615.14</v>
      </c>
      <c r="BL30" s="88">
        <v>622.14</v>
      </c>
      <c r="BM30" s="88">
        <v>629.14</v>
      </c>
      <c r="BN30" s="88">
        <v>589.93000000000006</v>
      </c>
      <c r="BO30" s="88">
        <v>597.92999999999995</v>
      </c>
      <c r="BP30" s="88">
        <v>606.92999999999995</v>
      </c>
      <c r="BQ30" s="88">
        <v>615.92999999999995</v>
      </c>
      <c r="BR30" s="88">
        <v>558.78</v>
      </c>
      <c r="BS30" s="88">
        <v>566.78</v>
      </c>
      <c r="BT30" s="88">
        <v>574.78</v>
      </c>
      <c r="BU30" s="88">
        <v>581.78</v>
      </c>
      <c r="BV30" s="88">
        <v>614</v>
      </c>
      <c r="BW30" s="88">
        <v>619</v>
      </c>
      <c r="BX30" s="88">
        <v>622</v>
      </c>
      <c r="BY30" s="88">
        <v>623</v>
      </c>
      <c r="BZ30" s="88">
        <v>623</v>
      </c>
      <c r="CA30" s="88">
        <v>623</v>
      </c>
      <c r="CB30" s="88">
        <v>622</v>
      </c>
      <c r="CC30" s="88">
        <v>621</v>
      </c>
      <c r="CD30" s="88">
        <v>596</v>
      </c>
      <c r="CE30" s="88">
        <v>595</v>
      </c>
      <c r="CF30" s="88">
        <v>593</v>
      </c>
      <c r="CG30" s="88">
        <v>590</v>
      </c>
      <c r="CH30" s="88">
        <v>549</v>
      </c>
      <c r="CI30" s="88">
        <v>547</v>
      </c>
      <c r="CJ30" s="88">
        <v>545</v>
      </c>
      <c r="CK30" s="88">
        <v>543</v>
      </c>
      <c r="CL30" s="88">
        <v>505</v>
      </c>
      <c r="CM30" s="88">
        <v>503</v>
      </c>
      <c r="CN30" s="88">
        <v>500</v>
      </c>
      <c r="CO30" s="88">
        <v>498</v>
      </c>
      <c r="CP30" s="88">
        <v>463</v>
      </c>
      <c r="CQ30" s="88">
        <v>460</v>
      </c>
      <c r="CR30" s="88">
        <v>457</v>
      </c>
      <c r="CS30" s="88">
        <v>455</v>
      </c>
      <c r="CT30" s="89"/>
      <c r="CU30" s="89"/>
      <c r="CV30" s="89"/>
      <c r="CW30" s="90"/>
      <c r="CX30" s="91">
        <f t="array" ref="CX30">SUMPRODUCT(B30:CW30*0.25)</f>
        <v>13288.91</v>
      </c>
    </row>
    <row r="31" spans="1:102" ht="24.95" customHeight="1" x14ac:dyDescent="0.2">
      <c r="A31" s="92" t="s">
        <v>26</v>
      </c>
      <c r="B31" s="93">
        <v>4167.9380000000001</v>
      </c>
      <c r="C31" s="94">
        <v>4137.4059999999999</v>
      </c>
      <c r="D31" s="94">
        <v>4126.1970000000001</v>
      </c>
      <c r="E31" s="94">
        <v>4127.58</v>
      </c>
      <c r="F31" s="94">
        <v>4196.7309999999998</v>
      </c>
      <c r="G31" s="94">
        <v>4144.6869999999999</v>
      </c>
      <c r="H31" s="94">
        <v>4139.2929999999997</v>
      </c>
      <c r="I31" s="94">
        <v>4110.7129999999997</v>
      </c>
      <c r="J31" s="94">
        <v>3775.1860000000001</v>
      </c>
      <c r="K31" s="94">
        <v>3752.0410000000002</v>
      </c>
      <c r="L31" s="94">
        <v>3749.857</v>
      </c>
      <c r="M31" s="94">
        <v>3744.6959999999999</v>
      </c>
      <c r="N31" s="94">
        <v>3734.9450000000002</v>
      </c>
      <c r="O31" s="94">
        <v>3720.8</v>
      </c>
      <c r="P31" s="94">
        <v>3721.25</v>
      </c>
      <c r="Q31" s="94">
        <v>3709.2420000000002</v>
      </c>
      <c r="R31" s="94">
        <v>3754.1460000000002</v>
      </c>
      <c r="S31" s="94">
        <v>3762.174</v>
      </c>
      <c r="T31" s="94">
        <v>3780.8420000000001</v>
      </c>
      <c r="U31" s="94">
        <v>3798.5189999999998</v>
      </c>
      <c r="V31" s="94">
        <v>3821.549</v>
      </c>
      <c r="W31" s="94">
        <v>3839.3980000000001</v>
      </c>
      <c r="X31" s="94">
        <v>3855.3879999999999</v>
      </c>
      <c r="Y31" s="94">
        <v>3873.36</v>
      </c>
      <c r="Z31" s="94">
        <v>3902.377</v>
      </c>
      <c r="AA31" s="94">
        <v>3900.9110000000001</v>
      </c>
      <c r="AB31" s="94">
        <v>3952.2</v>
      </c>
      <c r="AC31" s="94">
        <v>3999.319</v>
      </c>
      <c r="AD31" s="94">
        <v>4303.5529999999999</v>
      </c>
      <c r="AE31" s="94">
        <v>4370.9539999999997</v>
      </c>
      <c r="AF31" s="94">
        <v>4444.6379999999999</v>
      </c>
      <c r="AG31" s="94">
        <v>4526.8739999999998</v>
      </c>
      <c r="AH31" s="94">
        <v>4486.6850000000004</v>
      </c>
      <c r="AI31" s="94">
        <v>4649.4139999999998</v>
      </c>
      <c r="AJ31" s="94">
        <v>4715.6750000000002</v>
      </c>
      <c r="AK31" s="94">
        <v>4777.1689999999999</v>
      </c>
      <c r="AL31" s="94">
        <v>4993.2809999999999</v>
      </c>
      <c r="AM31" s="94">
        <v>5045.2359999999999</v>
      </c>
      <c r="AN31" s="94">
        <v>5085.7790000000005</v>
      </c>
      <c r="AO31" s="94">
        <v>5149.3810000000003</v>
      </c>
      <c r="AP31" s="94">
        <v>5170.741</v>
      </c>
      <c r="AQ31" s="94">
        <v>5229.53</v>
      </c>
      <c r="AR31" s="94">
        <v>5265.6139999999996</v>
      </c>
      <c r="AS31" s="94">
        <v>5300.5479999999998</v>
      </c>
      <c r="AT31" s="94">
        <v>5280.3220000000001</v>
      </c>
      <c r="AU31" s="94">
        <v>5298.7969999999996</v>
      </c>
      <c r="AV31" s="94">
        <v>5308.1769999999997</v>
      </c>
      <c r="AW31" s="94">
        <v>5302.1840000000002</v>
      </c>
      <c r="AX31" s="94">
        <v>5322.5320000000002</v>
      </c>
      <c r="AY31" s="94">
        <v>5293.5320000000002</v>
      </c>
      <c r="AZ31" s="94">
        <v>5240.3440000000001</v>
      </c>
      <c r="BA31" s="94">
        <v>5162.7370000000001</v>
      </c>
      <c r="BB31" s="94">
        <v>5068.9189999999999</v>
      </c>
      <c r="BC31" s="94">
        <v>4988.0820000000003</v>
      </c>
      <c r="BD31" s="94">
        <v>4929.7759999999998</v>
      </c>
      <c r="BE31" s="94">
        <v>4869.5110000000004</v>
      </c>
      <c r="BF31" s="94">
        <v>4806.7950000000001</v>
      </c>
      <c r="BG31" s="94">
        <v>4746.0879999999997</v>
      </c>
      <c r="BH31" s="94">
        <v>4706.009</v>
      </c>
      <c r="BI31" s="94">
        <v>4672.8490000000002</v>
      </c>
      <c r="BJ31" s="94">
        <v>4818.9080000000004</v>
      </c>
      <c r="BK31" s="94">
        <v>4807.3190000000004</v>
      </c>
      <c r="BL31" s="94">
        <v>4815.634</v>
      </c>
      <c r="BM31" s="94">
        <v>4838.1850000000004</v>
      </c>
      <c r="BN31" s="94">
        <v>4761.7969999999996</v>
      </c>
      <c r="BO31" s="94">
        <v>4754.8900000000003</v>
      </c>
      <c r="BP31" s="94">
        <v>4748.7709999999997</v>
      </c>
      <c r="BQ31" s="94">
        <v>4794.0749999999998</v>
      </c>
      <c r="BR31" s="94">
        <v>4885.0630000000001</v>
      </c>
      <c r="BS31" s="94">
        <v>4939.8339999999998</v>
      </c>
      <c r="BT31" s="94">
        <v>4903.9549999999999</v>
      </c>
      <c r="BU31" s="94">
        <v>5025.6019999999999</v>
      </c>
      <c r="BV31" s="94">
        <v>5174.9129999999996</v>
      </c>
      <c r="BW31" s="94">
        <v>5298.723</v>
      </c>
      <c r="BX31" s="94">
        <v>5401.1959999999999</v>
      </c>
      <c r="BY31" s="94">
        <v>5448.174</v>
      </c>
      <c r="BZ31" s="94">
        <v>5426.4769999999999</v>
      </c>
      <c r="CA31" s="94">
        <v>5429.1049999999996</v>
      </c>
      <c r="CB31" s="94">
        <v>5407.3360000000002</v>
      </c>
      <c r="CC31" s="94">
        <v>5336.6959999999999</v>
      </c>
      <c r="CD31" s="94">
        <v>5350.9390000000003</v>
      </c>
      <c r="CE31" s="94">
        <v>5289.2160000000003</v>
      </c>
      <c r="CF31" s="94">
        <v>5179.7250000000004</v>
      </c>
      <c r="CG31" s="94">
        <v>5178.9110000000001</v>
      </c>
      <c r="CH31" s="94">
        <v>4857.67</v>
      </c>
      <c r="CI31" s="94">
        <v>4826.174</v>
      </c>
      <c r="CJ31" s="94">
        <v>4786.9430000000002</v>
      </c>
      <c r="CK31" s="94">
        <v>4722.0690000000004</v>
      </c>
      <c r="CL31" s="94">
        <v>4514.3490000000002</v>
      </c>
      <c r="CM31" s="94">
        <v>4509.4790000000003</v>
      </c>
      <c r="CN31" s="94">
        <v>4438.8789999999999</v>
      </c>
      <c r="CO31" s="94">
        <v>4353.8680000000004</v>
      </c>
      <c r="CP31" s="94">
        <v>4235.8339999999998</v>
      </c>
      <c r="CQ31" s="94">
        <v>4170.8469999999998</v>
      </c>
      <c r="CR31" s="94">
        <v>4112.5429999999997</v>
      </c>
      <c r="CS31" s="94">
        <v>4046.37</v>
      </c>
      <c r="CT31" s="95"/>
      <c r="CU31" s="95"/>
      <c r="CV31" s="95"/>
      <c r="CW31" s="96"/>
      <c r="CX31" s="97">
        <f t="array" ref="CX31">SUMPRODUCT(B31:CW31*0.25)</f>
        <v>110850.23500000003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4619.9380000000001</v>
      </c>
      <c r="C33" s="77">
        <f t="shared" ref="C33:BN33" si="4">SUM(C30:C32)</f>
        <v>4588.4059999999999</v>
      </c>
      <c r="D33" s="77">
        <f t="shared" si="4"/>
        <v>4576.1970000000001</v>
      </c>
      <c r="E33" s="77">
        <f t="shared" si="4"/>
        <v>4575.58</v>
      </c>
      <c r="F33" s="77">
        <f t="shared" si="4"/>
        <v>4635.7309999999998</v>
      </c>
      <c r="G33" s="77">
        <f t="shared" si="4"/>
        <v>4582.6869999999999</v>
      </c>
      <c r="H33" s="77">
        <f t="shared" si="4"/>
        <v>4577.2929999999997</v>
      </c>
      <c r="I33" s="77">
        <f t="shared" si="4"/>
        <v>4547.7129999999997</v>
      </c>
      <c r="J33" s="77">
        <f t="shared" si="4"/>
        <v>4205.1859999999997</v>
      </c>
      <c r="K33" s="77">
        <f t="shared" si="4"/>
        <v>4181.0410000000002</v>
      </c>
      <c r="L33" s="77">
        <f t="shared" si="4"/>
        <v>4178.857</v>
      </c>
      <c r="M33" s="77">
        <f t="shared" si="4"/>
        <v>4172.6959999999999</v>
      </c>
      <c r="N33" s="77">
        <f t="shared" si="4"/>
        <v>4159.9449999999997</v>
      </c>
      <c r="O33" s="77">
        <f t="shared" si="4"/>
        <v>4145.8</v>
      </c>
      <c r="P33" s="77">
        <f t="shared" si="4"/>
        <v>4146.25</v>
      </c>
      <c r="Q33" s="77">
        <f t="shared" si="4"/>
        <v>4134.2420000000002</v>
      </c>
      <c r="R33" s="77">
        <f t="shared" si="4"/>
        <v>4186.1460000000006</v>
      </c>
      <c r="S33" s="77">
        <f t="shared" si="4"/>
        <v>4194.174</v>
      </c>
      <c r="T33" s="77">
        <f t="shared" si="4"/>
        <v>4213.8420000000006</v>
      </c>
      <c r="U33" s="77">
        <f t="shared" si="4"/>
        <v>4232.5190000000002</v>
      </c>
      <c r="V33" s="77">
        <f t="shared" si="4"/>
        <v>4273.549</v>
      </c>
      <c r="W33" s="77">
        <f t="shared" si="4"/>
        <v>4292.3980000000001</v>
      </c>
      <c r="X33" s="77">
        <f t="shared" si="4"/>
        <v>4308.3879999999999</v>
      </c>
      <c r="Y33" s="77">
        <f t="shared" si="4"/>
        <v>4327.3600000000006</v>
      </c>
      <c r="Z33" s="77">
        <f t="shared" si="4"/>
        <v>4385.5169999999998</v>
      </c>
      <c r="AA33" s="77">
        <f t="shared" si="4"/>
        <v>4384.0510000000004</v>
      </c>
      <c r="AB33" s="77">
        <f t="shared" si="4"/>
        <v>4434.34</v>
      </c>
      <c r="AC33" s="77">
        <f t="shared" si="4"/>
        <v>4479.4589999999998</v>
      </c>
      <c r="AD33" s="77">
        <f t="shared" si="4"/>
        <v>4843.433</v>
      </c>
      <c r="AE33" s="77">
        <f t="shared" si="4"/>
        <v>4907.8339999999998</v>
      </c>
      <c r="AF33" s="77">
        <f t="shared" si="4"/>
        <v>4977.518</v>
      </c>
      <c r="AG33" s="77">
        <f t="shared" si="4"/>
        <v>5053.7539999999999</v>
      </c>
      <c r="AH33" s="77">
        <f t="shared" si="4"/>
        <v>5113.9650000000001</v>
      </c>
      <c r="AI33" s="77">
        <f t="shared" si="4"/>
        <v>5269.6939999999995</v>
      </c>
      <c r="AJ33" s="77">
        <f t="shared" si="4"/>
        <v>5329.9549999999999</v>
      </c>
      <c r="AK33" s="77">
        <f t="shared" si="4"/>
        <v>5385.4489999999996</v>
      </c>
      <c r="AL33" s="77">
        <f t="shared" si="4"/>
        <v>5651.6809999999996</v>
      </c>
      <c r="AM33" s="77">
        <f t="shared" si="4"/>
        <v>5698.6359999999995</v>
      </c>
      <c r="AN33" s="77">
        <f t="shared" si="4"/>
        <v>5735.1790000000001</v>
      </c>
      <c r="AO33" s="77">
        <f t="shared" si="4"/>
        <v>5795.7809999999999</v>
      </c>
      <c r="AP33" s="77">
        <f t="shared" si="4"/>
        <v>5829.4809999999998</v>
      </c>
      <c r="AQ33" s="77">
        <f t="shared" si="4"/>
        <v>5886.2699999999995</v>
      </c>
      <c r="AR33" s="77">
        <f t="shared" si="4"/>
        <v>5920.3539999999994</v>
      </c>
      <c r="AS33" s="77">
        <f t="shared" si="4"/>
        <v>5952.2879999999996</v>
      </c>
      <c r="AT33" s="77">
        <f t="shared" si="4"/>
        <v>5937.6419999999998</v>
      </c>
      <c r="AU33" s="77">
        <f t="shared" si="4"/>
        <v>5954.1169999999993</v>
      </c>
      <c r="AV33" s="77">
        <f t="shared" si="4"/>
        <v>5962.4969999999994</v>
      </c>
      <c r="AW33" s="77">
        <f t="shared" si="4"/>
        <v>5955.5039999999999</v>
      </c>
      <c r="AX33" s="77">
        <f t="shared" si="4"/>
        <v>5985.8919999999998</v>
      </c>
      <c r="AY33" s="77">
        <f t="shared" si="4"/>
        <v>5956.8919999999998</v>
      </c>
      <c r="AZ33" s="77">
        <f t="shared" si="4"/>
        <v>5902.7039999999997</v>
      </c>
      <c r="BA33" s="77">
        <f t="shared" si="4"/>
        <v>5823.0969999999998</v>
      </c>
      <c r="BB33" s="77">
        <f t="shared" si="4"/>
        <v>5722.7889999999998</v>
      </c>
      <c r="BC33" s="77">
        <f t="shared" si="4"/>
        <v>5641.9520000000002</v>
      </c>
      <c r="BD33" s="77">
        <f t="shared" si="4"/>
        <v>5583.6459999999997</v>
      </c>
      <c r="BE33" s="77">
        <f t="shared" si="4"/>
        <v>5524.3810000000003</v>
      </c>
      <c r="BF33" s="77">
        <f t="shared" si="4"/>
        <v>5416.6149999999998</v>
      </c>
      <c r="BG33" s="77">
        <f t="shared" si="4"/>
        <v>5358.9079999999994</v>
      </c>
      <c r="BH33" s="77">
        <f t="shared" si="4"/>
        <v>5321.8289999999997</v>
      </c>
      <c r="BI33" s="77">
        <f t="shared" si="4"/>
        <v>5292.6689999999999</v>
      </c>
      <c r="BJ33" s="77">
        <f t="shared" si="4"/>
        <v>5428.0480000000007</v>
      </c>
      <c r="BK33" s="77">
        <f t="shared" si="4"/>
        <v>5422.4590000000007</v>
      </c>
      <c r="BL33" s="77">
        <f t="shared" si="4"/>
        <v>5437.7740000000003</v>
      </c>
      <c r="BM33" s="77">
        <f t="shared" si="4"/>
        <v>5467.3250000000007</v>
      </c>
      <c r="BN33" s="77">
        <f t="shared" si="4"/>
        <v>5351.7269999999999</v>
      </c>
      <c r="BO33" s="77">
        <f t="shared" ref="BO33:CW33" si="5">SUM(BO30:BO32)</f>
        <v>5352.8200000000006</v>
      </c>
      <c r="BP33" s="77">
        <f t="shared" si="5"/>
        <v>5355.701</v>
      </c>
      <c r="BQ33" s="77">
        <f t="shared" si="5"/>
        <v>5410.0050000000001</v>
      </c>
      <c r="BR33" s="77">
        <f t="shared" si="5"/>
        <v>5443.8429999999998</v>
      </c>
      <c r="BS33" s="77">
        <f t="shared" si="5"/>
        <v>5506.6139999999996</v>
      </c>
      <c r="BT33" s="77">
        <f t="shared" si="5"/>
        <v>5478.7349999999997</v>
      </c>
      <c r="BU33" s="77">
        <f t="shared" si="5"/>
        <v>5607.3819999999996</v>
      </c>
      <c r="BV33" s="77">
        <f t="shared" si="5"/>
        <v>5788.9129999999996</v>
      </c>
      <c r="BW33" s="77">
        <f t="shared" si="5"/>
        <v>5917.723</v>
      </c>
      <c r="BX33" s="77">
        <f t="shared" si="5"/>
        <v>6023.1959999999999</v>
      </c>
      <c r="BY33" s="77">
        <f t="shared" si="5"/>
        <v>6071.174</v>
      </c>
      <c r="BZ33" s="77">
        <f t="shared" si="5"/>
        <v>6049.4769999999999</v>
      </c>
      <c r="CA33" s="77">
        <f t="shared" si="5"/>
        <v>6052.1049999999996</v>
      </c>
      <c r="CB33" s="77">
        <f t="shared" si="5"/>
        <v>6029.3360000000002</v>
      </c>
      <c r="CC33" s="77">
        <f t="shared" si="5"/>
        <v>5957.6959999999999</v>
      </c>
      <c r="CD33" s="77">
        <f t="shared" si="5"/>
        <v>5946.9390000000003</v>
      </c>
      <c r="CE33" s="77">
        <f t="shared" si="5"/>
        <v>5884.2160000000003</v>
      </c>
      <c r="CF33" s="77">
        <f t="shared" si="5"/>
        <v>5772.7250000000004</v>
      </c>
      <c r="CG33" s="77">
        <f t="shared" si="5"/>
        <v>5768.9110000000001</v>
      </c>
      <c r="CH33" s="77">
        <f t="shared" si="5"/>
        <v>5406.67</v>
      </c>
      <c r="CI33" s="77">
        <f t="shared" si="5"/>
        <v>5373.174</v>
      </c>
      <c r="CJ33" s="77">
        <f t="shared" si="5"/>
        <v>5331.9430000000002</v>
      </c>
      <c r="CK33" s="77">
        <f t="shared" si="5"/>
        <v>5265.0690000000004</v>
      </c>
      <c r="CL33" s="77">
        <f t="shared" si="5"/>
        <v>5019.3490000000002</v>
      </c>
      <c r="CM33" s="77">
        <f t="shared" si="5"/>
        <v>5012.4790000000003</v>
      </c>
      <c r="CN33" s="77">
        <f t="shared" si="5"/>
        <v>4938.8789999999999</v>
      </c>
      <c r="CO33" s="77">
        <f t="shared" si="5"/>
        <v>4851.8680000000004</v>
      </c>
      <c r="CP33" s="77">
        <f t="shared" si="5"/>
        <v>4698.8339999999998</v>
      </c>
      <c r="CQ33" s="77">
        <f t="shared" si="5"/>
        <v>4630.8469999999998</v>
      </c>
      <c r="CR33" s="77">
        <f t="shared" si="5"/>
        <v>4569.5429999999997</v>
      </c>
      <c r="CS33" s="77">
        <f t="shared" si="5"/>
        <v>4501.37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124139.14500000003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160</v>
      </c>
      <c r="C37" s="120">
        <v>160</v>
      </c>
      <c r="D37" s="120">
        <v>160</v>
      </c>
      <c r="E37" s="120">
        <v>160</v>
      </c>
      <c r="F37" s="120">
        <v>160</v>
      </c>
      <c r="G37" s="120">
        <v>160</v>
      </c>
      <c r="H37" s="120">
        <v>160</v>
      </c>
      <c r="I37" s="120">
        <v>160</v>
      </c>
      <c r="J37" s="120">
        <v>44</v>
      </c>
      <c r="K37" s="120">
        <v>44</v>
      </c>
      <c r="L37" s="120">
        <v>44</v>
      </c>
      <c r="M37" s="120">
        <v>44</v>
      </c>
      <c r="N37" s="120">
        <v>58</v>
      </c>
      <c r="O37" s="120">
        <v>58</v>
      </c>
      <c r="P37" s="120">
        <v>58</v>
      </c>
      <c r="Q37" s="120">
        <v>58</v>
      </c>
      <c r="R37" s="120">
        <v>85</v>
      </c>
      <c r="S37" s="120">
        <v>85</v>
      </c>
      <c r="T37" s="120">
        <v>85</v>
      </c>
      <c r="U37" s="120">
        <v>85</v>
      </c>
      <c r="V37" s="120">
        <v>71</v>
      </c>
      <c r="W37" s="120">
        <v>71</v>
      </c>
      <c r="X37" s="120">
        <v>71</v>
      </c>
      <c r="Y37" s="120">
        <v>71</v>
      </c>
      <c r="Z37" s="120">
        <v>46</v>
      </c>
      <c r="AA37" s="120">
        <v>46</v>
      </c>
      <c r="AB37" s="120">
        <v>46</v>
      </c>
      <c r="AC37" s="120">
        <v>46</v>
      </c>
      <c r="AD37" s="120">
        <v>308</v>
      </c>
      <c r="AE37" s="120">
        <v>308</v>
      </c>
      <c r="AF37" s="120">
        <v>308</v>
      </c>
      <c r="AG37" s="120">
        <v>308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285</v>
      </c>
      <c r="AU37" s="120">
        <v>285</v>
      </c>
      <c r="AV37" s="120">
        <v>285</v>
      </c>
      <c r="AW37" s="120">
        <v>285</v>
      </c>
      <c r="AX37" s="120">
        <v>285</v>
      </c>
      <c r="AY37" s="120">
        <v>285</v>
      </c>
      <c r="AZ37" s="120">
        <v>285</v>
      </c>
      <c r="BA37" s="120">
        <v>285</v>
      </c>
      <c r="BB37" s="120">
        <v>285</v>
      </c>
      <c r="BC37" s="120">
        <v>285</v>
      </c>
      <c r="BD37" s="120">
        <v>285</v>
      </c>
      <c r="BE37" s="120">
        <v>285</v>
      </c>
      <c r="BF37" s="120">
        <v>269</v>
      </c>
      <c r="BG37" s="120">
        <v>269</v>
      </c>
      <c r="BH37" s="120">
        <v>269</v>
      </c>
      <c r="BI37" s="120">
        <v>269</v>
      </c>
      <c r="BJ37" s="120">
        <v>285</v>
      </c>
      <c r="BK37" s="120">
        <v>285</v>
      </c>
      <c r="BL37" s="120">
        <v>285</v>
      </c>
      <c r="BM37" s="120">
        <v>285</v>
      </c>
      <c r="BN37" s="120">
        <v>265</v>
      </c>
      <c r="BO37" s="120">
        <v>265</v>
      </c>
      <c r="BP37" s="120">
        <v>265</v>
      </c>
      <c r="BQ37" s="120">
        <v>265</v>
      </c>
      <c r="BR37" s="120">
        <v>308</v>
      </c>
      <c r="BS37" s="120">
        <v>308</v>
      </c>
      <c r="BT37" s="120">
        <v>308</v>
      </c>
      <c r="BU37" s="120">
        <v>308</v>
      </c>
      <c r="BV37" s="120">
        <v>318</v>
      </c>
      <c r="BW37" s="120">
        <v>318</v>
      </c>
      <c r="BX37" s="120">
        <v>318</v>
      </c>
      <c r="BY37" s="120">
        <v>318</v>
      </c>
      <c r="BZ37" s="120">
        <v>167</v>
      </c>
      <c r="CA37" s="120">
        <v>167</v>
      </c>
      <c r="CB37" s="120">
        <v>167</v>
      </c>
      <c r="CC37" s="120">
        <v>167</v>
      </c>
      <c r="CD37" s="120">
        <v>258</v>
      </c>
      <c r="CE37" s="120">
        <v>258</v>
      </c>
      <c r="CF37" s="120">
        <v>258</v>
      </c>
      <c r="CG37" s="120">
        <v>258</v>
      </c>
      <c r="CH37" s="120">
        <v>137</v>
      </c>
      <c r="CI37" s="120">
        <v>137</v>
      </c>
      <c r="CJ37" s="120">
        <v>137</v>
      </c>
      <c r="CK37" s="120">
        <v>137</v>
      </c>
      <c r="CL37" s="120">
        <v>142</v>
      </c>
      <c r="CM37" s="120">
        <v>142</v>
      </c>
      <c r="CN37" s="120">
        <v>142</v>
      </c>
      <c r="CO37" s="120">
        <v>142</v>
      </c>
      <c r="CP37" s="120">
        <v>142</v>
      </c>
      <c r="CQ37" s="120">
        <v>142</v>
      </c>
      <c r="CR37" s="120">
        <v>142</v>
      </c>
      <c r="CS37" s="120">
        <v>142</v>
      </c>
      <c r="CT37" s="120"/>
      <c r="CU37" s="120"/>
      <c r="CV37" s="120"/>
      <c r="CW37" s="121"/>
      <c r="CX37" s="97">
        <f t="array" ref="CX37">SUMPRODUCT(B37:CW37*0.25)</f>
        <v>4978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>
        <v>27.5</v>
      </c>
      <c r="AH38" s="120">
        <v>241.8</v>
      </c>
      <c r="AI38" s="120">
        <v>613.29999999999995</v>
      </c>
      <c r="AJ38" s="120">
        <v>750</v>
      </c>
      <c r="AK38" s="120">
        <v>750</v>
      </c>
      <c r="AL38" s="120">
        <v>750</v>
      </c>
      <c r="AM38" s="120">
        <v>750</v>
      </c>
      <c r="AN38" s="120">
        <v>750</v>
      </c>
      <c r="AO38" s="120">
        <v>750</v>
      </c>
      <c r="AP38" s="120">
        <v>750</v>
      </c>
      <c r="AQ38" s="120">
        <v>750</v>
      </c>
      <c r="AR38" s="120">
        <v>750</v>
      </c>
      <c r="AS38" s="120">
        <v>750</v>
      </c>
      <c r="AT38" s="120">
        <v>750</v>
      </c>
      <c r="AU38" s="120">
        <v>750</v>
      </c>
      <c r="AV38" s="120">
        <v>750</v>
      </c>
      <c r="AW38" s="120">
        <v>750</v>
      </c>
      <c r="AX38" s="120">
        <v>750</v>
      </c>
      <c r="AY38" s="120">
        <v>750</v>
      </c>
      <c r="AZ38" s="120">
        <v>750</v>
      </c>
      <c r="BA38" s="120">
        <v>750</v>
      </c>
      <c r="BB38" s="120">
        <v>750</v>
      </c>
      <c r="BC38" s="120">
        <v>750</v>
      </c>
      <c r="BD38" s="120">
        <v>750</v>
      </c>
      <c r="BE38" s="120">
        <v>750</v>
      </c>
      <c r="BF38" s="120">
        <v>750</v>
      </c>
      <c r="BG38" s="120">
        <v>750</v>
      </c>
      <c r="BH38" s="120">
        <v>750</v>
      </c>
      <c r="BI38" s="120">
        <v>750</v>
      </c>
      <c r="BJ38" s="120">
        <v>750</v>
      </c>
      <c r="BK38" s="120">
        <v>750</v>
      </c>
      <c r="BL38" s="120">
        <v>750</v>
      </c>
      <c r="BM38" s="120">
        <v>750</v>
      </c>
      <c r="BN38" s="120">
        <v>750</v>
      </c>
      <c r="BO38" s="120">
        <v>750</v>
      </c>
      <c r="BP38" s="120">
        <v>750</v>
      </c>
      <c r="BQ38" s="120">
        <v>750</v>
      </c>
      <c r="BR38" s="120">
        <v>329</v>
      </c>
      <c r="BS38" s="120">
        <v>461.6</v>
      </c>
      <c r="BT38" s="120">
        <v>548.1</v>
      </c>
      <c r="BU38" s="120">
        <v>281.10000000000002</v>
      </c>
      <c r="BV38" s="120">
        <v>393.6</v>
      </c>
      <c r="BW38" s="120">
        <v>244.2</v>
      </c>
      <c r="BX38" s="120">
        <v>113.6</v>
      </c>
      <c r="BY38" s="120">
        <v>145.1</v>
      </c>
      <c r="BZ38" s="120">
        <v>506.7</v>
      </c>
      <c r="CA38" s="120">
        <v>508.9</v>
      </c>
      <c r="CB38" s="120">
        <v>520.9</v>
      </c>
      <c r="CC38" s="120">
        <v>574.5</v>
      </c>
      <c r="CD38" s="120">
        <v>20.8</v>
      </c>
      <c r="CE38" s="120">
        <v>84.2</v>
      </c>
      <c r="CF38" s="120">
        <v>190.5</v>
      </c>
      <c r="CG38" s="120">
        <v>120.3</v>
      </c>
      <c r="CH38" s="120">
        <v>523.4</v>
      </c>
      <c r="CI38" s="120">
        <v>544.5</v>
      </c>
      <c r="CJ38" s="120">
        <v>433.7</v>
      </c>
      <c r="CK38" s="120">
        <v>470.6</v>
      </c>
      <c r="CL38" s="120">
        <v>384.9</v>
      </c>
      <c r="CM38" s="120">
        <v>388.2</v>
      </c>
      <c r="CN38" s="120">
        <v>343.9</v>
      </c>
      <c r="CO38" s="120">
        <v>239.9</v>
      </c>
      <c r="CP38" s="120">
        <v>260.7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8753.8749999999982</v>
      </c>
    </row>
    <row r="39" spans="1:102" ht="24.95" customHeight="1" x14ac:dyDescent="0.2">
      <c r="A39" s="118" t="s">
        <v>46</v>
      </c>
      <c r="B39" s="119">
        <v>3.7080000000000002</v>
      </c>
      <c r="C39" s="120">
        <v>3.7080000000000002</v>
      </c>
      <c r="D39" s="120">
        <v>3.7080000000000002</v>
      </c>
      <c r="E39" s="120">
        <v>3.7080000000000002</v>
      </c>
      <c r="F39" s="120">
        <v>154.309</v>
      </c>
      <c r="G39" s="120">
        <v>154.309</v>
      </c>
      <c r="H39" s="120">
        <v>154.309</v>
      </c>
      <c r="I39" s="120">
        <v>154.309</v>
      </c>
      <c r="J39" s="120">
        <v>3</v>
      </c>
      <c r="K39" s="120">
        <v>3</v>
      </c>
      <c r="L39" s="120">
        <v>3</v>
      </c>
      <c r="M39" s="120">
        <v>3</v>
      </c>
      <c r="N39" s="120">
        <v>3</v>
      </c>
      <c r="O39" s="120">
        <v>3</v>
      </c>
      <c r="P39" s="120">
        <v>3</v>
      </c>
      <c r="Q39" s="120">
        <v>3</v>
      </c>
      <c r="R39" s="120">
        <v>3</v>
      </c>
      <c r="S39" s="120">
        <v>3</v>
      </c>
      <c r="T39" s="120">
        <v>3</v>
      </c>
      <c r="U39" s="120">
        <v>3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110</v>
      </c>
      <c r="AM39" s="120">
        <v>110</v>
      </c>
      <c r="AN39" s="120">
        <v>110</v>
      </c>
      <c r="AO39" s="120">
        <v>110</v>
      </c>
      <c r="AP39" s="120">
        <v>95</v>
      </c>
      <c r="AQ39" s="120">
        <v>95</v>
      </c>
      <c r="AR39" s="120">
        <v>95</v>
      </c>
      <c r="AS39" s="120">
        <v>95</v>
      </c>
      <c r="AT39" s="120">
        <v>85</v>
      </c>
      <c r="AU39" s="120">
        <v>85</v>
      </c>
      <c r="AV39" s="120">
        <v>85</v>
      </c>
      <c r="AW39" s="120">
        <v>85</v>
      </c>
      <c r="AX39" s="120">
        <v>127</v>
      </c>
      <c r="AY39" s="120">
        <v>127</v>
      </c>
      <c r="AZ39" s="120">
        <v>127</v>
      </c>
      <c r="BA39" s="120">
        <v>127</v>
      </c>
      <c r="BB39" s="120">
        <v>140</v>
      </c>
      <c r="BC39" s="120">
        <v>140</v>
      </c>
      <c r="BD39" s="120">
        <v>140</v>
      </c>
      <c r="BE39" s="120">
        <v>140</v>
      </c>
      <c r="BF39" s="120">
        <v>145</v>
      </c>
      <c r="BG39" s="120">
        <v>145</v>
      </c>
      <c r="BH39" s="120">
        <v>145</v>
      </c>
      <c r="BI39" s="120">
        <v>145</v>
      </c>
      <c r="BJ39" s="120">
        <v>194</v>
      </c>
      <c r="BK39" s="120">
        <v>194</v>
      </c>
      <c r="BL39" s="120">
        <v>194</v>
      </c>
      <c r="BM39" s="120">
        <v>194</v>
      </c>
      <c r="BN39" s="120">
        <v>131.04900000000001</v>
      </c>
      <c r="BO39" s="120">
        <v>131.04900000000001</v>
      </c>
      <c r="BP39" s="120">
        <v>131.04900000000001</v>
      </c>
      <c r="BQ39" s="120">
        <v>131.04900000000001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1194.066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163.708</v>
      </c>
      <c r="C41" s="107">
        <f t="shared" ref="C41:BN41" si="6">SUM(C36:C40)</f>
        <v>163.708</v>
      </c>
      <c r="D41" s="107">
        <f t="shared" si="6"/>
        <v>163.708</v>
      </c>
      <c r="E41" s="107">
        <f t="shared" si="6"/>
        <v>163.708</v>
      </c>
      <c r="F41" s="107">
        <f t="shared" si="6"/>
        <v>314.30899999999997</v>
      </c>
      <c r="G41" s="107">
        <f t="shared" si="6"/>
        <v>314.30899999999997</v>
      </c>
      <c r="H41" s="107">
        <f t="shared" si="6"/>
        <v>314.30899999999997</v>
      </c>
      <c r="I41" s="107">
        <f t="shared" si="6"/>
        <v>314.30899999999997</v>
      </c>
      <c r="J41" s="107">
        <f t="shared" si="6"/>
        <v>47</v>
      </c>
      <c r="K41" s="107">
        <f t="shared" si="6"/>
        <v>47</v>
      </c>
      <c r="L41" s="107">
        <f t="shared" si="6"/>
        <v>47</v>
      </c>
      <c r="M41" s="107">
        <f t="shared" si="6"/>
        <v>47</v>
      </c>
      <c r="N41" s="107">
        <f t="shared" si="6"/>
        <v>61</v>
      </c>
      <c r="O41" s="107">
        <f t="shared" si="6"/>
        <v>61</v>
      </c>
      <c r="P41" s="107">
        <f t="shared" si="6"/>
        <v>61</v>
      </c>
      <c r="Q41" s="107">
        <f t="shared" si="6"/>
        <v>61</v>
      </c>
      <c r="R41" s="107">
        <f t="shared" si="6"/>
        <v>88</v>
      </c>
      <c r="S41" s="107">
        <f t="shared" si="6"/>
        <v>88</v>
      </c>
      <c r="T41" s="107">
        <f t="shared" si="6"/>
        <v>88</v>
      </c>
      <c r="U41" s="107">
        <f t="shared" si="6"/>
        <v>88</v>
      </c>
      <c r="V41" s="107">
        <f t="shared" si="6"/>
        <v>71</v>
      </c>
      <c r="W41" s="107">
        <f t="shared" si="6"/>
        <v>71</v>
      </c>
      <c r="X41" s="107">
        <f t="shared" si="6"/>
        <v>71</v>
      </c>
      <c r="Y41" s="107">
        <f t="shared" si="6"/>
        <v>71</v>
      </c>
      <c r="Z41" s="107">
        <f t="shared" si="6"/>
        <v>46</v>
      </c>
      <c r="AA41" s="107">
        <f t="shared" si="6"/>
        <v>46</v>
      </c>
      <c r="AB41" s="107">
        <f t="shared" si="6"/>
        <v>46</v>
      </c>
      <c r="AC41" s="107">
        <f t="shared" si="6"/>
        <v>46</v>
      </c>
      <c r="AD41" s="107">
        <f t="shared" si="6"/>
        <v>308</v>
      </c>
      <c r="AE41" s="107">
        <f t="shared" si="6"/>
        <v>308</v>
      </c>
      <c r="AF41" s="107">
        <f t="shared" si="6"/>
        <v>308</v>
      </c>
      <c r="AG41" s="107">
        <f t="shared" si="6"/>
        <v>335.5</v>
      </c>
      <c r="AH41" s="107">
        <f t="shared" si="6"/>
        <v>541.79999999999995</v>
      </c>
      <c r="AI41" s="107">
        <f t="shared" si="6"/>
        <v>913.3</v>
      </c>
      <c r="AJ41" s="107">
        <f t="shared" si="6"/>
        <v>1050</v>
      </c>
      <c r="AK41" s="107">
        <f t="shared" si="6"/>
        <v>1050</v>
      </c>
      <c r="AL41" s="107">
        <f t="shared" si="6"/>
        <v>1160</v>
      </c>
      <c r="AM41" s="107">
        <f t="shared" si="6"/>
        <v>1160</v>
      </c>
      <c r="AN41" s="107">
        <f t="shared" si="6"/>
        <v>1160</v>
      </c>
      <c r="AO41" s="107">
        <f t="shared" si="6"/>
        <v>1160</v>
      </c>
      <c r="AP41" s="107">
        <f t="shared" si="6"/>
        <v>1145</v>
      </c>
      <c r="AQ41" s="107">
        <f t="shared" si="6"/>
        <v>1145</v>
      </c>
      <c r="AR41" s="107">
        <f t="shared" si="6"/>
        <v>1145</v>
      </c>
      <c r="AS41" s="107">
        <f t="shared" si="6"/>
        <v>1145</v>
      </c>
      <c r="AT41" s="107">
        <f t="shared" si="6"/>
        <v>1120</v>
      </c>
      <c r="AU41" s="107">
        <f t="shared" si="6"/>
        <v>1120</v>
      </c>
      <c r="AV41" s="107">
        <f t="shared" si="6"/>
        <v>1120</v>
      </c>
      <c r="AW41" s="107">
        <f t="shared" si="6"/>
        <v>1120</v>
      </c>
      <c r="AX41" s="107">
        <f t="shared" si="6"/>
        <v>1162</v>
      </c>
      <c r="AY41" s="107">
        <f t="shared" si="6"/>
        <v>1162</v>
      </c>
      <c r="AZ41" s="107">
        <f t="shared" si="6"/>
        <v>1162</v>
      </c>
      <c r="BA41" s="107">
        <f t="shared" si="6"/>
        <v>1162</v>
      </c>
      <c r="BB41" s="107">
        <f t="shared" si="6"/>
        <v>1175</v>
      </c>
      <c r="BC41" s="107">
        <f t="shared" si="6"/>
        <v>1175</v>
      </c>
      <c r="BD41" s="107">
        <f t="shared" si="6"/>
        <v>1175</v>
      </c>
      <c r="BE41" s="107">
        <f t="shared" si="6"/>
        <v>1175</v>
      </c>
      <c r="BF41" s="107">
        <f t="shared" si="6"/>
        <v>1164</v>
      </c>
      <c r="BG41" s="107">
        <f t="shared" si="6"/>
        <v>1164</v>
      </c>
      <c r="BH41" s="107">
        <f t="shared" si="6"/>
        <v>1164</v>
      </c>
      <c r="BI41" s="107">
        <f t="shared" si="6"/>
        <v>1164</v>
      </c>
      <c r="BJ41" s="107">
        <f t="shared" si="6"/>
        <v>1229</v>
      </c>
      <c r="BK41" s="107">
        <f t="shared" si="6"/>
        <v>1229</v>
      </c>
      <c r="BL41" s="107">
        <f t="shared" si="6"/>
        <v>1229</v>
      </c>
      <c r="BM41" s="107">
        <f t="shared" si="6"/>
        <v>1229</v>
      </c>
      <c r="BN41" s="107">
        <f t="shared" si="6"/>
        <v>1146.049</v>
      </c>
      <c r="BO41" s="107">
        <f t="shared" ref="BO41:CW41" si="7">SUM(BO36:BO40)</f>
        <v>1146.049</v>
      </c>
      <c r="BP41" s="107">
        <f t="shared" si="7"/>
        <v>1146.049</v>
      </c>
      <c r="BQ41" s="107">
        <f t="shared" si="7"/>
        <v>1146.049</v>
      </c>
      <c r="BR41" s="107">
        <f t="shared" si="7"/>
        <v>637</v>
      </c>
      <c r="BS41" s="107">
        <f t="shared" si="7"/>
        <v>769.6</v>
      </c>
      <c r="BT41" s="107">
        <f t="shared" si="7"/>
        <v>856.1</v>
      </c>
      <c r="BU41" s="107">
        <f t="shared" si="7"/>
        <v>589.1</v>
      </c>
      <c r="BV41" s="107">
        <f t="shared" si="7"/>
        <v>711.6</v>
      </c>
      <c r="BW41" s="107">
        <f t="shared" si="7"/>
        <v>562.20000000000005</v>
      </c>
      <c r="BX41" s="107">
        <f t="shared" si="7"/>
        <v>431.6</v>
      </c>
      <c r="BY41" s="107">
        <f t="shared" si="7"/>
        <v>463.1</v>
      </c>
      <c r="BZ41" s="107">
        <f t="shared" si="7"/>
        <v>673.7</v>
      </c>
      <c r="CA41" s="107">
        <f t="shared" si="7"/>
        <v>675.9</v>
      </c>
      <c r="CB41" s="107">
        <f t="shared" si="7"/>
        <v>687.9</v>
      </c>
      <c r="CC41" s="107">
        <f t="shared" si="7"/>
        <v>741.5</v>
      </c>
      <c r="CD41" s="107">
        <f t="shared" si="7"/>
        <v>278.8</v>
      </c>
      <c r="CE41" s="107">
        <f t="shared" si="7"/>
        <v>342.2</v>
      </c>
      <c r="CF41" s="107">
        <f t="shared" si="7"/>
        <v>448.5</v>
      </c>
      <c r="CG41" s="107">
        <f t="shared" si="7"/>
        <v>378.3</v>
      </c>
      <c r="CH41" s="107">
        <f t="shared" si="7"/>
        <v>660.4</v>
      </c>
      <c r="CI41" s="107">
        <f t="shared" si="7"/>
        <v>681.5</v>
      </c>
      <c r="CJ41" s="107">
        <f t="shared" si="7"/>
        <v>570.70000000000005</v>
      </c>
      <c r="CK41" s="107">
        <f t="shared" si="7"/>
        <v>607.6</v>
      </c>
      <c r="CL41" s="107">
        <f t="shared" si="7"/>
        <v>526.9</v>
      </c>
      <c r="CM41" s="107">
        <f t="shared" si="7"/>
        <v>530.20000000000005</v>
      </c>
      <c r="CN41" s="107">
        <f t="shared" si="7"/>
        <v>485.9</v>
      </c>
      <c r="CO41" s="107">
        <f t="shared" si="7"/>
        <v>381.9</v>
      </c>
      <c r="CP41" s="107">
        <f t="shared" si="7"/>
        <v>402.7</v>
      </c>
      <c r="CQ41" s="107">
        <f t="shared" si="7"/>
        <v>142</v>
      </c>
      <c r="CR41" s="107">
        <f t="shared" si="7"/>
        <v>142</v>
      </c>
      <c r="CS41" s="107">
        <f t="shared" si="7"/>
        <v>142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14925.940999999999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>
        <v>27.5</v>
      </c>
      <c r="AH46" s="120">
        <v>241.8</v>
      </c>
      <c r="AI46" s="120">
        <v>613.29999999999995</v>
      </c>
      <c r="AJ46" s="120">
        <v>750</v>
      </c>
      <c r="AK46" s="120">
        <v>750</v>
      </c>
      <c r="AL46" s="120">
        <v>750</v>
      </c>
      <c r="AM46" s="120">
        <v>750</v>
      </c>
      <c r="AN46" s="120">
        <v>750</v>
      </c>
      <c r="AO46" s="120">
        <v>750</v>
      </c>
      <c r="AP46" s="120">
        <v>750</v>
      </c>
      <c r="AQ46" s="120">
        <v>750</v>
      </c>
      <c r="AR46" s="120">
        <v>750</v>
      </c>
      <c r="AS46" s="120">
        <v>750</v>
      </c>
      <c r="AT46" s="120">
        <v>750</v>
      </c>
      <c r="AU46" s="120">
        <v>750</v>
      </c>
      <c r="AV46" s="120">
        <v>750</v>
      </c>
      <c r="AW46" s="120">
        <v>750</v>
      </c>
      <c r="AX46" s="120">
        <v>750</v>
      </c>
      <c r="AY46" s="120">
        <v>750</v>
      </c>
      <c r="AZ46" s="120">
        <v>750</v>
      </c>
      <c r="BA46" s="120">
        <v>750</v>
      </c>
      <c r="BB46" s="120">
        <v>750</v>
      </c>
      <c r="BC46" s="120">
        <v>750</v>
      </c>
      <c r="BD46" s="120">
        <v>750</v>
      </c>
      <c r="BE46" s="120">
        <v>750</v>
      </c>
      <c r="BF46" s="120">
        <v>750</v>
      </c>
      <c r="BG46" s="120">
        <v>750</v>
      </c>
      <c r="BH46" s="120">
        <v>750</v>
      </c>
      <c r="BI46" s="120">
        <v>750</v>
      </c>
      <c r="BJ46" s="120">
        <v>750</v>
      </c>
      <c r="BK46" s="120">
        <v>750</v>
      </c>
      <c r="BL46" s="120">
        <v>750</v>
      </c>
      <c r="BM46" s="120">
        <v>750</v>
      </c>
      <c r="BN46" s="120">
        <v>750</v>
      </c>
      <c r="BO46" s="120">
        <v>750</v>
      </c>
      <c r="BP46" s="120">
        <v>750</v>
      </c>
      <c r="BQ46" s="120">
        <v>750</v>
      </c>
      <c r="BR46" s="120">
        <v>329</v>
      </c>
      <c r="BS46" s="120">
        <v>461.6</v>
      </c>
      <c r="BT46" s="120">
        <v>548.1</v>
      </c>
      <c r="BU46" s="120">
        <v>281.10000000000002</v>
      </c>
      <c r="BV46" s="120">
        <v>393.6</v>
      </c>
      <c r="BW46" s="120">
        <v>244.2</v>
      </c>
      <c r="BX46" s="120">
        <v>113.6</v>
      </c>
      <c r="BY46" s="120">
        <v>145.1</v>
      </c>
      <c r="BZ46" s="120">
        <v>506.7</v>
      </c>
      <c r="CA46" s="120">
        <v>508.9</v>
      </c>
      <c r="CB46" s="120">
        <v>520.9</v>
      </c>
      <c r="CC46" s="120">
        <v>574.5</v>
      </c>
      <c r="CD46" s="120">
        <v>20.8</v>
      </c>
      <c r="CE46" s="120">
        <v>84.2</v>
      </c>
      <c r="CF46" s="120">
        <v>190.5</v>
      </c>
      <c r="CG46" s="120">
        <v>120.3</v>
      </c>
      <c r="CH46" s="120">
        <v>523.4</v>
      </c>
      <c r="CI46" s="120">
        <v>544.5</v>
      </c>
      <c r="CJ46" s="120">
        <v>433.7</v>
      </c>
      <c r="CK46" s="120">
        <v>470.6</v>
      </c>
      <c r="CL46" s="120">
        <v>384.9</v>
      </c>
      <c r="CM46" s="120">
        <v>388.2</v>
      </c>
      <c r="CN46" s="120">
        <v>343.9</v>
      </c>
      <c r="CO46" s="120">
        <v>239.9</v>
      </c>
      <c r="CP46" s="120">
        <v>260.7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8753.8749999999982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113</v>
      </c>
      <c r="C49" s="120">
        <v>113</v>
      </c>
      <c r="D49" s="120">
        <v>113</v>
      </c>
      <c r="E49" s="120">
        <v>113</v>
      </c>
      <c r="F49" s="120">
        <v>103</v>
      </c>
      <c r="G49" s="120">
        <v>103</v>
      </c>
      <c r="H49" s="120">
        <v>103</v>
      </c>
      <c r="I49" s="120">
        <v>103</v>
      </c>
      <c r="J49" s="120">
        <v>99</v>
      </c>
      <c r="K49" s="120">
        <v>99</v>
      </c>
      <c r="L49" s="120">
        <v>99</v>
      </c>
      <c r="M49" s="120">
        <v>99</v>
      </c>
      <c r="N49" s="120">
        <v>97</v>
      </c>
      <c r="O49" s="120">
        <v>97</v>
      </c>
      <c r="P49" s="120">
        <v>97</v>
      </c>
      <c r="Q49" s="120">
        <v>97</v>
      </c>
      <c r="R49" s="120">
        <v>103</v>
      </c>
      <c r="S49" s="120">
        <v>103</v>
      </c>
      <c r="T49" s="120">
        <v>103</v>
      </c>
      <c r="U49" s="120">
        <v>103</v>
      </c>
      <c r="V49" s="120">
        <v>124</v>
      </c>
      <c r="W49" s="120">
        <v>124</v>
      </c>
      <c r="X49" s="120">
        <v>124</v>
      </c>
      <c r="Y49" s="120">
        <v>124</v>
      </c>
      <c r="Z49" s="120">
        <v>151</v>
      </c>
      <c r="AA49" s="120">
        <v>151</v>
      </c>
      <c r="AB49" s="120">
        <v>151</v>
      </c>
      <c r="AC49" s="120">
        <v>151</v>
      </c>
      <c r="AD49" s="120">
        <v>166.5</v>
      </c>
      <c r="AE49" s="120">
        <v>166.5</v>
      </c>
      <c r="AF49" s="120">
        <v>166.5</v>
      </c>
      <c r="AG49" s="120">
        <v>166.5</v>
      </c>
      <c r="AH49" s="120">
        <v>180</v>
      </c>
      <c r="AI49" s="120">
        <v>180</v>
      </c>
      <c r="AJ49" s="120">
        <v>180</v>
      </c>
      <c r="AK49" s="120">
        <v>180</v>
      </c>
      <c r="AL49" s="120">
        <v>181</v>
      </c>
      <c r="AM49" s="120">
        <v>181</v>
      </c>
      <c r="AN49" s="120">
        <v>181</v>
      </c>
      <c r="AO49" s="120">
        <v>181</v>
      </c>
      <c r="AP49" s="120">
        <v>167</v>
      </c>
      <c r="AQ49" s="120">
        <v>167</v>
      </c>
      <c r="AR49" s="120">
        <v>167</v>
      </c>
      <c r="AS49" s="120">
        <v>167</v>
      </c>
      <c r="AT49" s="120">
        <v>166</v>
      </c>
      <c r="AU49" s="120">
        <v>166</v>
      </c>
      <c r="AV49" s="120">
        <v>166</v>
      </c>
      <c r="AW49" s="120">
        <v>166</v>
      </c>
      <c r="AX49" s="120">
        <v>171</v>
      </c>
      <c r="AY49" s="120">
        <v>171</v>
      </c>
      <c r="AZ49" s="120">
        <v>171</v>
      </c>
      <c r="BA49" s="120">
        <v>171</v>
      </c>
      <c r="BB49" s="120">
        <v>167</v>
      </c>
      <c r="BC49" s="120">
        <v>167</v>
      </c>
      <c r="BD49" s="120">
        <v>167</v>
      </c>
      <c r="BE49" s="120">
        <v>167</v>
      </c>
      <c r="BF49" s="120">
        <v>167</v>
      </c>
      <c r="BG49" s="120">
        <v>167</v>
      </c>
      <c r="BH49" s="120">
        <v>167</v>
      </c>
      <c r="BI49" s="120">
        <v>167</v>
      </c>
      <c r="BJ49" s="120">
        <v>166</v>
      </c>
      <c r="BK49" s="120">
        <v>166</v>
      </c>
      <c r="BL49" s="120">
        <v>166</v>
      </c>
      <c r="BM49" s="120">
        <v>166</v>
      </c>
      <c r="BN49" s="120">
        <v>183</v>
      </c>
      <c r="BO49" s="120">
        <v>183</v>
      </c>
      <c r="BP49" s="120">
        <v>183</v>
      </c>
      <c r="BQ49" s="120">
        <v>183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192</v>
      </c>
      <c r="BW49" s="120">
        <v>192</v>
      </c>
      <c r="BX49" s="120">
        <v>192</v>
      </c>
      <c r="BY49" s="120">
        <v>192</v>
      </c>
      <c r="BZ49" s="120">
        <v>179</v>
      </c>
      <c r="CA49" s="120">
        <v>179</v>
      </c>
      <c r="CB49" s="120">
        <v>179</v>
      </c>
      <c r="CC49" s="120">
        <v>179</v>
      </c>
      <c r="CD49" s="120">
        <v>186</v>
      </c>
      <c r="CE49" s="120">
        <v>186</v>
      </c>
      <c r="CF49" s="120">
        <v>186</v>
      </c>
      <c r="CG49" s="120">
        <v>186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128</v>
      </c>
      <c r="CM49" s="120">
        <v>128</v>
      </c>
      <c r="CN49" s="120">
        <v>128</v>
      </c>
      <c r="CO49" s="120">
        <v>128</v>
      </c>
      <c r="CP49" s="120">
        <v>95</v>
      </c>
      <c r="CQ49" s="120">
        <v>95</v>
      </c>
      <c r="CR49" s="120">
        <v>95</v>
      </c>
      <c r="CS49" s="120">
        <v>95</v>
      </c>
      <c r="CT49" s="122"/>
      <c r="CU49" s="122"/>
      <c r="CV49" s="122"/>
      <c r="CW49" s="121"/>
      <c r="CX49" s="97">
        <f t="array" ref="CX49">SUMPRODUCT(B49:CW49*0.25)</f>
        <v>3634.5</v>
      </c>
    </row>
    <row r="50" spans="1:102" ht="30" customHeight="1" thickBot="1" x14ac:dyDescent="0.25">
      <c r="A50" s="105" t="s">
        <v>51</v>
      </c>
      <c r="B50" s="106">
        <f>SUM(B44:B49)</f>
        <v>113</v>
      </c>
      <c r="C50" s="107">
        <f t="shared" ref="C50:BN50" si="8">SUM(C44:C49)</f>
        <v>113</v>
      </c>
      <c r="D50" s="107">
        <f t="shared" si="8"/>
        <v>113</v>
      </c>
      <c r="E50" s="107">
        <f t="shared" si="8"/>
        <v>113</v>
      </c>
      <c r="F50" s="107">
        <f t="shared" si="8"/>
        <v>103</v>
      </c>
      <c r="G50" s="107">
        <f t="shared" si="8"/>
        <v>103</v>
      </c>
      <c r="H50" s="107">
        <f t="shared" si="8"/>
        <v>103</v>
      </c>
      <c r="I50" s="107">
        <f t="shared" si="8"/>
        <v>103</v>
      </c>
      <c r="J50" s="107">
        <f t="shared" si="8"/>
        <v>99</v>
      </c>
      <c r="K50" s="107">
        <f t="shared" si="8"/>
        <v>99</v>
      </c>
      <c r="L50" s="107">
        <f t="shared" si="8"/>
        <v>99</v>
      </c>
      <c r="M50" s="107">
        <f t="shared" si="8"/>
        <v>99</v>
      </c>
      <c r="N50" s="107">
        <f t="shared" si="8"/>
        <v>97</v>
      </c>
      <c r="O50" s="107">
        <f t="shared" si="8"/>
        <v>97</v>
      </c>
      <c r="P50" s="107">
        <f t="shared" si="8"/>
        <v>97</v>
      </c>
      <c r="Q50" s="107">
        <f t="shared" si="8"/>
        <v>97</v>
      </c>
      <c r="R50" s="107">
        <f t="shared" si="8"/>
        <v>103</v>
      </c>
      <c r="S50" s="107">
        <f t="shared" si="8"/>
        <v>103</v>
      </c>
      <c r="T50" s="107">
        <f t="shared" si="8"/>
        <v>103</v>
      </c>
      <c r="U50" s="107">
        <f t="shared" si="8"/>
        <v>103</v>
      </c>
      <c r="V50" s="107">
        <f t="shared" si="8"/>
        <v>124</v>
      </c>
      <c r="W50" s="107">
        <f t="shared" si="8"/>
        <v>124</v>
      </c>
      <c r="X50" s="107">
        <f t="shared" si="8"/>
        <v>124</v>
      </c>
      <c r="Y50" s="107">
        <f t="shared" si="8"/>
        <v>124</v>
      </c>
      <c r="Z50" s="107">
        <f t="shared" si="8"/>
        <v>151</v>
      </c>
      <c r="AA50" s="107">
        <f t="shared" si="8"/>
        <v>151</v>
      </c>
      <c r="AB50" s="107">
        <f t="shared" si="8"/>
        <v>151</v>
      </c>
      <c r="AC50" s="107">
        <f t="shared" si="8"/>
        <v>151</v>
      </c>
      <c r="AD50" s="107">
        <f t="shared" si="8"/>
        <v>166.5</v>
      </c>
      <c r="AE50" s="107">
        <f t="shared" si="8"/>
        <v>166.5</v>
      </c>
      <c r="AF50" s="107">
        <f t="shared" si="8"/>
        <v>166.5</v>
      </c>
      <c r="AG50" s="107">
        <f t="shared" si="8"/>
        <v>194</v>
      </c>
      <c r="AH50" s="107">
        <f t="shared" si="8"/>
        <v>421.8</v>
      </c>
      <c r="AI50" s="107">
        <f t="shared" si="8"/>
        <v>793.3</v>
      </c>
      <c r="AJ50" s="107">
        <f t="shared" si="8"/>
        <v>930</v>
      </c>
      <c r="AK50" s="107">
        <f t="shared" si="8"/>
        <v>930</v>
      </c>
      <c r="AL50" s="107">
        <f t="shared" si="8"/>
        <v>931</v>
      </c>
      <c r="AM50" s="107">
        <f t="shared" si="8"/>
        <v>931</v>
      </c>
      <c r="AN50" s="107">
        <f t="shared" si="8"/>
        <v>931</v>
      </c>
      <c r="AO50" s="107">
        <f t="shared" si="8"/>
        <v>931</v>
      </c>
      <c r="AP50" s="107">
        <f t="shared" si="8"/>
        <v>917</v>
      </c>
      <c r="AQ50" s="107">
        <f t="shared" si="8"/>
        <v>917</v>
      </c>
      <c r="AR50" s="107">
        <f t="shared" si="8"/>
        <v>917</v>
      </c>
      <c r="AS50" s="107">
        <f t="shared" si="8"/>
        <v>917</v>
      </c>
      <c r="AT50" s="107">
        <f t="shared" si="8"/>
        <v>916</v>
      </c>
      <c r="AU50" s="107">
        <f t="shared" si="8"/>
        <v>916</v>
      </c>
      <c r="AV50" s="107">
        <f t="shared" si="8"/>
        <v>916</v>
      </c>
      <c r="AW50" s="107">
        <f t="shared" si="8"/>
        <v>916</v>
      </c>
      <c r="AX50" s="107">
        <f t="shared" si="8"/>
        <v>921</v>
      </c>
      <c r="AY50" s="107">
        <f t="shared" si="8"/>
        <v>921</v>
      </c>
      <c r="AZ50" s="107">
        <f t="shared" si="8"/>
        <v>921</v>
      </c>
      <c r="BA50" s="107">
        <f t="shared" si="8"/>
        <v>921</v>
      </c>
      <c r="BB50" s="107">
        <f t="shared" si="8"/>
        <v>917</v>
      </c>
      <c r="BC50" s="107">
        <f t="shared" si="8"/>
        <v>917</v>
      </c>
      <c r="BD50" s="107">
        <f t="shared" si="8"/>
        <v>917</v>
      </c>
      <c r="BE50" s="107">
        <f t="shared" si="8"/>
        <v>917</v>
      </c>
      <c r="BF50" s="107">
        <f t="shared" si="8"/>
        <v>917</v>
      </c>
      <c r="BG50" s="107">
        <f t="shared" si="8"/>
        <v>917</v>
      </c>
      <c r="BH50" s="107">
        <f t="shared" si="8"/>
        <v>917</v>
      </c>
      <c r="BI50" s="107">
        <f t="shared" si="8"/>
        <v>917</v>
      </c>
      <c r="BJ50" s="107">
        <f t="shared" si="8"/>
        <v>916</v>
      </c>
      <c r="BK50" s="107">
        <f t="shared" si="8"/>
        <v>916</v>
      </c>
      <c r="BL50" s="107">
        <f t="shared" si="8"/>
        <v>916</v>
      </c>
      <c r="BM50" s="107">
        <f t="shared" si="8"/>
        <v>916</v>
      </c>
      <c r="BN50" s="107">
        <f t="shared" si="8"/>
        <v>933</v>
      </c>
      <c r="BO50" s="107">
        <f t="shared" ref="BO50:CW50" si="9">SUM(BO44:BO49)</f>
        <v>933</v>
      </c>
      <c r="BP50" s="107">
        <f t="shared" si="9"/>
        <v>933</v>
      </c>
      <c r="BQ50" s="107">
        <f t="shared" si="9"/>
        <v>933</v>
      </c>
      <c r="BR50" s="107">
        <f t="shared" si="9"/>
        <v>529</v>
      </c>
      <c r="BS50" s="107">
        <f t="shared" si="9"/>
        <v>661.6</v>
      </c>
      <c r="BT50" s="107">
        <f t="shared" si="9"/>
        <v>748.1</v>
      </c>
      <c r="BU50" s="107">
        <f t="shared" si="9"/>
        <v>481.1</v>
      </c>
      <c r="BV50" s="107">
        <f t="shared" si="9"/>
        <v>585.6</v>
      </c>
      <c r="BW50" s="107">
        <f t="shared" si="9"/>
        <v>436.2</v>
      </c>
      <c r="BX50" s="107">
        <f t="shared" si="9"/>
        <v>305.60000000000002</v>
      </c>
      <c r="BY50" s="107">
        <f t="shared" si="9"/>
        <v>337.1</v>
      </c>
      <c r="BZ50" s="107">
        <f t="shared" si="9"/>
        <v>685.7</v>
      </c>
      <c r="CA50" s="107">
        <f t="shared" si="9"/>
        <v>687.9</v>
      </c>
      <c r="CB50" s="107">
        <f t="shared" si="9"/>
        <v>699.9</v>
      </c>
      <c r="CC50" s="107">
        <f t="shared" si="9"/>
        <v>753.5</v>
      </c>
      <c r="CD50" s="107">
        <f t="shared" si="9"/>
        <v>206.8</v>
      </c>
      <c r="CE50" s="107">
        <f t="shared" si="9"/>
        <v>270.2</v>
      </c>
      <c r="CF50" s="107">
        <f t="shared" si="9"/>
        <v>376.5</v>
      </c>
      <c r="CG50" s="107">
        <f t="shared" si="9"/>
        <v>306.3</v>
      </c>
      <c r="CH50" s="107">
        <f t="shared" si="9"/>
        <v>673.4</v>
      </c>
      <c r="CI50" s="107">
        <f t="shared" si="9"/>
        <v>694.5</v>
      </c>
      <c r="CJ50" s="107">
        <f t="shared" si="9"/>
        <v>583.70000000000005</v>
      </c>
      <c r="CK50" s="107">
        <f t="shared" si="9"/>
        <v>620.6</v>
      </c>
      <c r="CL50" s="107">
        <f t="shared" si="9"/>
        <v>512.9</v>
      </c>
      <c r="CM50" s="107">
        <f t="shared" si="9"/>
        <v>516.20000000000005</v>
      </c>
      <c r="CN50" s="107">
        <f t="shared" si="9"/>
        <v>471.9</v>
      </c>
      <c r="CO50" s="107">
        <f t="shared" si="9"/>
        <v>367.9</v>
      </c>
      <c r="CP50" s="107">
        <f t="shared" si="9"/>
        <v>355.7</v>
      </c>
      <c r="CQ50" s="107">
        <f t="shared" si="9"/>
        <v>95</v>
      </c>
      <c r="CR50" s="107">
        <f t="shared" si="9"/>
        <v>95</v>
      </c>
      <c r="CS50" s="107">
        <f t="shared" si="9"/>
        <v>95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12388.374999999998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4619.9379999999992</v>
      </c>
      <c r="C53" s="107">
        <f t="shared" ref="C53:BN53" si="12">C17+C27+C41</f>
        <v>4588.405999999999</v>
      </c>
      <c r="D53" s="107">
        <f t="shared" si="12"/>
        <v>4576.1969999999992</v>
      </c>
      <c r="E53" s="107">
        <f t="shared" si="12"/>
        <v>4575.579999999999</v>
      </c>
      <c r="F53" s="107">
        <f t="shared" si="12"/>
        <v>4635.7309999999998</v>
      </c>
      <c r="G53" s="107">
        <f t="shared" si="12"/>
        <v>4582.6869999999999</v>
      </c>
      <c r="H53" s="107">
        <f t="shared" si="12"/>
        <v>4577.2930000000006</v>
      </c>
      <c r="I53" s="107">
        <f t="shared" si="12"/>
        <v>4547.7130000000006</v>
      </c>
      <c r="J53" s="107">
        <f t="shared" si="12"/>
        <v>4205.1859999999997</v>
      </c>
      <c r="K53" s="107">
        <f t="shared" si="12"/>
        <v>4181.0410000000002</v>
      </c>
      <c r="L53" s="107">
        <f t="shared" si="12"/>
        <v>4178.857</v>
      </c>
      <c r="M53" s="107">
        <f t="shared" si="12"/>
        <v>4172.6959999999999</v>
      </c>
      <c r="N53" s="107">
        <f t="shared" si="12"/>
        <v>4159.9450000000006</v>
      </c>
      <c r="O53" s="107">
        <f t="shared" si="12"/>
        <v>4145.8</v>
      </c>
      <c r="P53" s="107">
        <f t="shared" si="12"/>
        <v>4146.25</v>
      </c>
      <c r="Q53" s="107">
        <f t="shared" si="12"/>
        <v>4134.2420000000002</v>
      </c>
      <c r="R53" s="107">
        <f t="shared" si="12"/>
        <v>4186.1459999999997</v>
      </c>
      <c r="S53" s="107">
        <f t="shared" si="12"/>
        <v>4194.174</v>
      </c>
      <c r="T53" s="107">
        <f t="shared" si="12"/>
        <v>4213.8419999999996</v>
      </c>
      <c r="U53" s="107">
        <f t="shared" si="12"/>
        <v>4232.5190000000002</v>
      </c>
      <c r="V53" s="107">
        <f t="shared" si="12"/>
        <v>4273.549</v>
      </c>
      <c r="W53" s="107">
        <f t="shared" si="12"/>
        <v>4292.3980000000001</v>
      </c>
      <c r="X53" s="107">
        <f t="shared" si="12"/>
        <v>4308.3879999999999</v>
      </c>
      <c r="Y53" s="107">
        <f t="shared" si="12"/>
        <v>4327.3599999999997</v>
      </c>
      <c r="Z53" s="107">
        <f t="shared" si="12"/>
        <v>4385.5169999999998</v>
      </c>
      <c r="AA53" s="107">
        <f t="shared" si="12"/>
        <v>4384.0509999999995</v>
      </c>
      <c r="AB53" s="107">
        <f t="shared" si="12"/>
        <v>4434.3399999999992</v>
      </c>
      <c r="AC53" s="107">
        <f t="shared" si="12"/>
        <v>4479.4589999999998</v>
      </c>
      <c r="AD53" s="107">
        <f t="shared" si="12"/>
        <v>4843.4329999999991</v>
      </c>
      <c r="AE53" s="107">
        <f t="shared" si="12"/>
        <v>4907.8339999999998</v>
      </c>
      <c r="AF53" s="107">
        <f t="shared" si="12"/>
        <v>4977.518</v>
      </c>
      <c r="AG53" s="107">
        <f t="shared" si="12"/>
        <v>5081.2539999999999</v>
      </c>
      <c r="AH53" s="107">
        <f t="shared" si="12"/>
        <v>5355.7649999999994</v>
      </c>
      <c r="AI53" s="107">
        <f t="shared" si="12"/>
        <v>5882.9939999999997</v>
      </c>
      <c r="AJ53" s="107">
        <f t="shared" si="12"/>
        <v>6079.9549999999999</v>
      </c>
      <c r="AK53" s="107">
        <f t="shared" si="12"/>
        <v>6135.4490000000005</v>
      </c>
      <c r="AL53" s="107">
        <f t="shared" si="12"/>
        <v>6401.6810000000005</v>
      </c>
      <c r="AM53" s="107">
        <f t="shared" si="12"/>
        <v>6448.6359999999995</v>
      </c>
      <c r="AN53" s="107">
        <f t="shared" si="12"/>
        <v>6485.1790000000001</v>
      </c>
      <c r="AO53" s="107">
        <f t="shared" si="12"/>
        <v>6545.7809999999999</v>
      </c>
      <c r="AP53" s="107">
        <f t="shared" si="12"/>
        <v>6579.4809999999998</v>
      </c>
      <c r="AQ53" s="107">
        <f t="shared" si="12"/>
        <v>6636.27</v>
      </c>
      <c r="AR53" s="107">
        <f t="shared" si="12"/>
        <v>6670.3539999999994</v>
      </c>
      <c r="AS53" s="107">
        <f t="shared" si="12"/>
        <v>6702.2880000000005</v>
      </c>
      <c r="AT53" s="107">
        <f t="shared" si="12"/>
        <v>6687.6419999999998</v>
      </c>
      <c r="AU53" s="107">
        <f t="shared" si="12"/>
        <v>6704.1170000000002</v>
      </c>
      <c r="AV53" s="107">
        <f t="shared" si="12"/>
        <v>6712.4970000000003</v>
      </c>
      <c r="AW53" s="107">
        <f t="shared" si="12"/>
        <v>6705.5040000000008</v>
      </c>
      <c r="AX53" s="107">
        <f t="shared" si="12"/>
        <v>6735.8919999999998</v>
      </c>
      <c r="AY53" s="107">
        <f t="shared" si="12"/>
        <v>6706.8919999999998</v>
      </c>
      <c r="AZ53" s="107">
        <f t="shared" si="12"/>
        <v>6652.7040000000006</v>
      </c>
      <c r="BA53" s="107">
        <f t="shared" si="12"/>
        <v>6573.0969999999998</v>
      </c>
      <c r="BB53" s="107">
        <f t="shared" si="12"/>
        <v>6472.7889999999998</v>
      </c>
      <c r="BC53" s="107">
        <f t="shared" si="12"/>
        <v>6391.9519999999993</v>
      </c>
      <c r="BD53" s="107">
        <f t="shared" si="12"/>
        <v>6333.6459999999997</v>
      </c>
      <c r="BE53" s="107">
        <f t="shared" si="12"/>
        <v>6274.3810000000003</v>
      </c>
      <c r="BF53" s="107">
        <f t="shared" si="12"/>
        <v>6166.6149999999998</v>
      </c>
      <c r="BG53" s="107">
        <f t="shared" si="12"/>
        <v>6108.9079999999994</v>
      </c>
      <c r="BH53" s="107">
        <f t="shared" si="12"/>
        <v>6071.8289999999997</v>
      </c>
      <c r="BI53" s="107">
        <f t="shared" si="12"/>
        <v>6042.6689999999999</v>
      </c>
      <c r="BJ53" s="107">
        <f t="shared" si="12"/>
        <v>6178.0480000000007</v>
      </c>
      <c r="BK53" s="107">
        <f t="shared" si="12"/>
        <v>6172.4589999999998</v>
      </c>
      <c r="BL53" s="107">
        <f t="shared" si="12"/>
        <v>6187.7739999999994</v>
      </c>
      <c r="BM53" s="107">
        <f t="shared" si="12"/>
        <v>6217.3249999999998</v>
      </c>
      <c r="BN53" s="107">
        <f t="shared" si="12"/>
        <v>6101.7269999999999</v>
      </c>
      <c r="BO53" s="107">
        <f t="shared" ref="BO53:CX53" si="13">BO17+BO27+BO41</f>
        <v>6102.82</v>
      </c>
      <c r="BP53" s="107">
        <f t="shared" si="13"/>
        <v>6105.7009999999991</v>
      </c>
      <c r="BQ53" s="107">
        <f t="shared" si="13"/>
        <v>6160.0050000000001</v>
      </c>
      <c r="BR53" s="107">
        <f t="shared" si="13"/>
        <v>5772.8429999999998</v>
      </c>
      <c r="BS53" s="107">
        <f t="shared" si="13"/>
        <v>5968.2139999999999</v>
      </c>
      <c r="BT53" s="107">
        <f t="shared" si="13"/>
        <v>6026.8350000000009</v>
      </c>
      <c r="BU53" s="107">
        <f t="shared" si="13"/>
        <v>5888.482</v>
      </c>
      <c r="BV53" s="107">
        <f t="shared" si="13"/>
        <v>6182.5129999999999</v>
      </c>
      <c r="BW53" s="107">
        <f t="shared" si="13"/>
        <v>6161.9229999999998</v>
      </c>
      <c r="BX53" s="107">
        <f t="shared" si="13"/>
        <v>6136.7960000000003</v>
      </c>
      <c r="BY53" s="107">
        <f t="shared" si="13"/>
        <v>6216.2740000000013</v>
      </c>
      <c r="BZ53" s="107">
        <f t="shared" si="13"/>
        <v>6556.1769999999988</v>
      </c>
      <c r="CA53" s="107">
        <f t="shared" si="13"/>
        <v>6561.0049999999992</v>
      </c>
      <c r="CB53" s="107">
        <f t="shared" si="13"/>
        <v>6550.235999999999</v>
      </c>
      <c r="CC53" s="107">
        <f t="shared" si="13"/>
        <v>6532.1959999999999</v>
      </c>
      <c r="CD53" s="107">
        <f t="shared" si="13"/>
        <v>5967.7390000000005</v>
      </c>
      <c r="CE53" s="107">
        <f t="shared" si="13"/>
        <v>5968.4159999999993</v>
      </c>
      <c r="CF53" s="107">
        <f t="shared" si="13"/>
        <v>5963.2249999999995</v>
      </c>
      <c r="CG53" s="107">
        <f t="shared" si="13"/>
        <v>5889.2110000000002</v>
      </c>
      <c r="CH53" s="107">
        <f t="shared" si="13"/>
        <v>5930.07</v>
      </c>
      <c r="CI53" s="107">
        <f t="shared" si="13"/>
        <v>5917.674</v>
      </c>
      <c r="CJ53" s="107">
        <f t="shared" si="13"/>
        <v>5765.6429999999991</v>
      </c>
      <c r="CK53" s="107">
        <f t="shared" si="13"/>
        <v>5735.6689999999999</v>
      </c>
      <c r="CL53" s="107">
        <f t="shared" si="13"/>
        <v>5404.2489999999998</v>
      </c>
      <c r="CM53" s="107">
        <f t="shared" si="13"/>
        <v>5400.6789999999992</v>
      </c>
      <c r="CN53" s="107">
        <f t="shared" si="13"/>
        <v>5282.7789999999995</v>
      </c>
      <c r="CO53" s="107">
        <f t="shared" si="13"/>
        <v>5091.768</v>
      </c>
      <c r="CP53" s="107">
        <f t="shared" si="13"/>
        <v>4959.5339999999997</v>
      </c>
      <c r="CQ53" s="107">
        <f t="shared" si="13"/>
        <v>4630.8469999999998</v>
      </c>
      <c r="CR53" s="107">
        <f t="shared" si="13"/>
        <v>4569.5429999999997</v>
      </c>
      <c r="CS53" s="107">
        <f t="shared" si="13"/>
        <v>4501.37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132893.01999999999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-418.3</v>
      </c>
      <c r="C5" s="25">
        <v>-527.20000000000005</v>
      </c>
      <c r="D5" s="25">
        <v>-731.4</v>
      </c>
      <c r="E5" s="25">
        <v>-870.4</v>
      </c>
      <c r="F5" s="25">
        <v>-1138.5999999999999</v>
      </c>
      <c r="G5" s="25">
        <v>-1133.0999999999999</v>
      </c>
      <c r="H5" s="25">
        <v>-1177.7</v>
      </c>
      <c r="I5" s="25">
        <v>-1199</v>
      </c>
      <c r="J5" s="25">
        <v>-841</v>
      </c>
      <c r="K5" s="25">
        <v>-805.1</v>
      </c>
      <c r="L5" s="25">
        <v>-789.7</v>
      </c>
      <c r="M5" s="25">
        <v>-771.6</v>
      </c>
      <c r="N5" s="25">
        <v>-923.3</v>
      </c>
      <c r="O5" s="25">
        <v>-903.7</v>
      </c>
      <c r="P5" s="25">
        <v>-901.3</v>
      </c>
      <c r="Q5" s="25">
        <v>-891.3</v>
      </c>
      <c r="R5" s="25">
        <v>-866.9</v>
      </c>
      <c r="S5" s="25">
        <v>-798</v>
      </c>
      <c r="T5" s="25">
        <v>-778.2</v>
      </c>
      <c r="U5" s="25">
        <v>-655.8</v>
      </c>
      <c r="V5" s="25">
        <v>-744.8</v>
      </c>
      <c r="W5" s="25">
        <v>-676.4</v>
      </c>
      <c r="X5" s="25">
        <v>-700.3</v>
      </c>
      <c r="Y5" s="25">
        <v>-604.79999999999995</v>
      </c>
      <c r="Z5" s="25">
        <v>-595.79999999999995</v>
      </c>
      <c r="AA5" s="25">
        <v>-332.3</v>
      </c>
      <c r="AB5" s="25">
        <v>-358.3</v>
      </c>
      <c r="AC5" s="25">
        <v>-329</v>
      </c>
      <c r="AD5" s="25">
        <v>-250</v>
      </c>
      <c r="AE5" s="25">
        <v>-144.80000000000001</v>
      </c>
      <c r="AF5" s="25">
        <v>-145.1</v>
      </c>
      <c r="AG5" s="25">
        <v>27.5</v>
      </c>
      <c r="AH5" s="25">
        <v>241.8</v>
      </c>
      <c r="AI5" s="25">
        <v>613.29999999999995</v>
      </c>
      <c r="AJ5" s="25">
        <v>750</v>
      </c>
      <c r="AK5" s="25">
        <v>750</v>
      </c>
      <c r="AL5" s="25">
        <v>750</v>
      </c>
      <c r="AM5" s="25">
        <v>750</v>
      </c>
      <c r="AN5" s="25">
        <v>750</v>
      </c>
      <c r="AO5" s="25">
        <v>750</v>
      </c>
      <c r="AP5" s="25">
        <v>750</v>
      </c>
      <c r="AQ5" s="25">
        <v>750</v>
      </c>
      <c r="AR5" s="25">
        <v>750</v>
      </c>
      <c r="AS5" s="25">
        <v>750</v>
      </c>
      <c r="AT5" s="25">
        <v>750</v>
      </c>
      <c r="AU5" s="25">
        <v>750</v>
      </c>
      <c r="AV5" s="25">
        <v>750</v>
      </c>
      <c r="AW5" s="25">
        <v>750</v>
      </c>
      <c r="AX5" s="25">
        <v>750</v>
      </c>
      <c r="AY5" s="25">
        <v>750</v>
      </c>
      <c r="AZ5" s="25">
        <v>750</v>
      </c>
      <c r="BA5" s="25">
        <v>750</v>
      </c>
      <c r="BB5" s="25">
        <v>750</v>
      </c>
      <c r="BC5" s="25">
        <v>750</v>
      </c>
      <c r="BD5" s="25">
        <v>750</v>
      </c>
      <c r="BE5" s="25">
        <v>750</v>
      </c>
      <c r="BF5" s="25">
        <v>750</v>
      </c>
      <c r="BG5" s="25">
        <v>750</v>
      </c>
      <c r="BH5" s="25">
        <v>750</v>
      </c>
      <c r="BI5" s="25">
        <v>750</v>
      </c>
      <c r="BJ5" s="25">
        <v>750</v>
      </c>
      <c r="BK5" s="25">
        <v>750</v>
      </c>
      <c r="BL5" s="25">
        <v>750</v>
      </c>
      <c r="BM5" s="25">
        <v>750</v>
      </c>
      <c r="BN5" s="25">
        <v>750</v>
      </c>
      <c r="BO5" s="25">
        <v>750</v>
      </c>
      <c r="BP5" s="25">
        <v>750</v>
      </c>
      <c r="BQ5" s="25">
        <v>750</v>
      </c>
      <c r="BR5" s="25">
        <v>329</v>
      </c>
      <c r="BS5" s="25">
        <v>461.6</v>
      </c>
      <c r="BT5" s="25">
        <v>548.1</v>
      </c>
      <c r="BU5" s="25">
        <v>281.10000000000002</v>
      </c>
      <c r="BV5" s="25">
        <v>393.6</v>
      </c>
      <c r="BW5" s="25">
        <v>244.2</v>
      </c>
      <c r="BX5" s="25">
        <v>113.6</v>
      </c>
      <c r="BY5" s="25">
        <v>145.1</v>
      </c>
      <c r="BZ5" s="25">
        <v>506.7</v>
      </c>
      <c r="CA5" s="25">
        <v>508.9</v>
      </c>
      <c r="CB5" s="25">
        <v>520.9</v>
      </c>
      <c r="CC5" s="25">
        <v>574.5</v>
      </c>
      <c r="CD5" s="25">
        <v>20.8</v>
      </c>
      <c r="CE5" s="25">
        <v>84.2</v>
      </c>
      <c r="CF5" s="25">
        <v>190.5</v>
      </c>
      <c r="CG5" s="25">
        <v>120.3</v>
      </c>
      <c r="CH5" s="25">
        <v>523.4</v>
      </c>
      <c r="CI5" s="25">
        <v>544.5</v>
      </c>
      <c r="CJ5" s="25">
        <v>433.7</v>
      </c>
      <c r="CK5" s="25">
        <v>470.6</v>
      </c>
      <c r="CL5" s="25">
        <v>384.9</v>
      </c>
      <c r="CM5" s="25">
        <v>388.2</v>
      </c>
      <c r="CN5" s="25">
        <v>343.9</v>
      </c>
      <c r="CO5" s="25">
        <v>239.9</v>
      </c>
      <c r="CP5" s="25">
        <v>260.7</v>
      </c>
      <c r="CQ5" s="25">
        <v>-42</v>
      </c>
      <c r="CR5" s="25">
        <v>-195.5</v>
      </c>
      <c r="CS5" s="25">
        <v>-300.89999999999998</v>
      </c>
      <c r="CT5" s="26"/>
      <c r="CU5" s="26"/>
      <c r="CV5" s="26"/>
      <c r="CW5" s="27"/>
      <c r="CX5" s="132">
        <f t="array" ref="CX5">SUMPRODUCT(B5:CW5*0.25)</f>
        <v>3118.4750000000017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80</v>
      </c>
      <c r="C8" s="138">
        <v>78.52</v>
      </c>
      <c r="D8" s="138">
        <v>53.12</v>
      </c>
      <c r="E8" s="138">
        <v>12.36</v>
      </c>
      <c r="F8" s="138">
        <v>26.66</v>
      </c>
      <c r="G8" s="138">
        <v>62.96</v>
      </c>
      <c r="H8" s="138">
        <v>26.83</v>
      </c>
      <c r="I8" s="138">
        <v>55.02</v>
      </c>
      <c r="J8" s="138">
        <v>71.569999999999993</v>
      </c>
      <c r="K8" s="138">
        <v>74.98</v>
      </c>
      <c r="L8" s="138">
        <v>64</v>
      </c>
      <c r="M8" s="138">
        <v>63.37</v>
      </c>
      <c r="N8" s="138">
        <v>55.75</v>
      </c>
      <c r="O8" s="138">
        <v>63.04</v>
      </c>
      <c r="P8" s="138">
        <v>63.03</v>
      </c>
      <c r="Q8" s="138">
        <v>72.27</v>
      </c>
      <c r="R8" s="138">
        <v>75.760000000000005</v>
      </c>
      <c r="S8" s="138">
        <v>77.8</v>
      </c>
      <c r="T8" s="138">
        <v>78.91</v>
      </c>
      <c r="U8" s="138">
        <v>83.96</v>
      </c>
      <c r="V8" s="138">
        <v>79.290000000000006</v>
      </c>
      <c r="W8" s="138">
        <v>83.15</v>
      </c>
      <c r="X8" s="138">
        <v>83.45</v>
      </c>
      <c r="Y8" s="138">
        <v>86.63</v>
      </c>
      <c r="Z8" s="138">
        <v>79.88</v>
      </c>
      <c r="AA8" s="138">
        <v>84.29</v>
      </c>
      <c r="AB8" s="138">
        <v>84.29</v>
      </c>
      <c r="AC8" s="138">
        <v>81.67</v>
      </c>
      <c r="AD8" s="138">
        <v>88.1</v>
      </c>
      <c r="AE8" s="138">
        <v>85.52</v>
      </c>
      <c r="AF8" s="138">
        <v>76.61</v>
      </c>
      <c r="AG8" s="138">
        <v>46.35</v>
      </c>
      <c r="AH8" s="138">
        <v>75.67</v>
      </c>
      <c r="AI8" s="138">
        <v>11.62</v>
      </c>
      <c r="AJ8" s="138">
        <v>0</v>
      </c>
      <c r="AK8" s="138">
        <v>-0.1</v>
      </c>
      <c r="AL8" s="138">
        <v>0</v>
      </c>
      <c r="AM8" s="138">
        <v>-1</v>
      </c>
      <c r="AN8" s="138">
        <v>-2</v>
      </c>
      <c r="AO8" s="138">
        <v>-3.01</v>
      </c>
      <c r="AP8" s="138">
        <v>-1</v>
      </c>
      <c r="AQ8" s="138">
        <v>-2</v>
      </c>
      <c r="AR8" s="138">
        <v>-3</v>
      </c>
      <c r="AS8" s="138">
        <v>-3.01</v>
      </c>
      <c r="AT8" s="138">
        <v>-2</v>
      </c>
      <c r="AU8" s="138">
        <v>-2.36</v>
      </c>
      <c r="AV8" s="138">
        <v>-3</v>
      </c>
      <c r="AW8" s="138">
        <v>-3.01</v>
      </c>
      <c r="AX8" s="138">
        <v>-2.63</v>
      </c>
      <c r="AY8" s="138">
        <v>-3</v>
      </c>
      <c r="AZ8" s="138">
        <v>-3</v>
      </c>
      <c r="BA8" s="138">
        <v>-3.01</v>
      </c>
      <c r="BB8" s="138">
        <v>-3.01</v>
      </c>
      <c r="BC8" s="138">
        <v>-3.01</v>
      </c>
      <c r="BD8" s="138">
        <v>-3.01</v>
      </c>
      <c r="BE8" s="138">
        <v>-3</v>
      </c>
      <c r="BF8" s="138">
        <v>-4.79</v>
      </c>
      <c r="BG8" s="138">
        <v>-3.27</v>
      </c>
      <c r="BH8" s="138">
        <v>-3</v>
      </c>
      <c r="BI8" s="138">
        <v>-2</v>
      </c>
      <c r="BJ8" s="138">
        <v>-1.9</v>
      </c>
      <c r="BK8" s="138">
        <v>-0.1</v>
      </c>
      <c r="BL8" s="138">
        <v>0</v>
      </c>
      <c r="BM8" s="138">
        <v>0</v>
      </c>
      <c r="BN8" s="138">
        <v>0</v>
      </c>
      <c r="BO8" s="138">
        <v>22.28</v>
      </c>
      <c r="BP8" s="138">
        <v>80.84</v>
      </c>
      <c r="BQ8" s="138">
        <v>95.33</v>
      </c>
      <c r="BR8" s="138">
        <v>91.23</v>
      </c>
      <c r="BS8" s="138">
        <v>103.95</v>
      </c>
      <c r="BT8" s="138">
        <v>153.29</v>
      </c>
      <c r="BU8" s="138">
        <v>166.91</v>
      </c>
      <c r="BV8" s="138">
        <v>148.41999999999999</v>
      </c>
      <c r="BW8" s="138">
        <v>153.29</v>
      </c>
      <c r="BX8" s="138">
        <v>153.30000000000001</v>
      </c>
      <c r="BY8" s="138">
        <v>155.43</v>
      </c>
      <c r="BZ8" s="138">
        <v>153.29</v>
      </c>
      <c r="CA8" s="138">
        <v>153.30000000000001</v>
      </c>
      <c r="CB8" s="138">
        <v>153.30000000000001</v>
      </c>
      <c r="CC8" s="138">
        <v>145.34</v>
      </c>
      <c r="CD8" s="138">
        <v>147.54</v>
      </c>
      <c r="CE8" s="138">
        <v>151.44999999999999</v>
      </c>
      <c r="CF8" s="138">
        <v>153.29</v>
      </c>
      <c r="CG8" s="138">
        <v>110.55</v>
      </c>
      <c r="CH8" s="138">
        <v>146.34</v>
      </c>
      <c r="CI8" s="138">
        <v>132.66999999999999</v>
      </c>
      <c r="CJ8" s="138">
        <v>111.5</v>
      </c>
      <c r="CK8" s="138">
        <v>100.77</v>
      </c>
      <c r="CL8" s="138">
        <v>147.1</v>
      </c>
      <c r="CM8" s="138">
        <v>106.18</v>
      </c>
      <c r="CN8" s="138">
        <v>103.75</v>
      </c>
      <c r="CO8" s="138">
        <v>97.42</v>
      </c>
      <c r="CP8" s="138">
        <v>97.14</v>
      </c>
      <c r="CQ8" s="138">
        <v>86.53</v>
      </c>
      <c r="CR8" s="138">
        <v>81.040000000000006</v>
      </c>
      <c r="CS8" s="138">
        <v>78.099999999999994</v>
      </c>
      <c r="CT8" s="139"/>
      <c r="CU8" s="139"/>
      <c r="CV8" s="139"/>
      <c r="CW8" s="140"/>
      <c r="CX8" s="141">
        <f>IF(SUM(B8:CW8)&lt;&gt;0,AVERAGEIF(B8:CW8,"&lt;&gt;"""),"")</f>
        <v>62.53208333333334</v>
      </c>
    </row>
    <row r="9" spans="1:102" ht="24.95" customHeight="1" thickBot="1" x14ac:dyDescent="0.25">
      <c r="A9" s="133" t="s">
        <v>6</v>
      </c>
      <c r="B9" s="42">
        <v>56</v>
      </c>
      <c r="C9" s="43">
        <v>56</v>
      </c>
      <c r="D9" s="43">
        <v>56</v>
      </c>
      <c r="E9" s="43">
        <v>56</v>
      </c>
      <c r="F9" s="43">
        <v>42.8675</v>
      </c>
      <c r="G9" s="43">
        <v>42.8675</v>
      </c>
      <c r="H9" s="43">
        <v>42.8675</v>
      </c>
      <c r="I9" s="43">
        <v>42.8675</v>
      </c>
      <c r="J9" s="43">
        <v>68.48</v>
      </c>
      <c r="K9" s="43">
        <v>68.48</v>
      </c>
      <c r="L9" s="43">
        <v>68.48</v>
      </c>
      <c r="M9" s="43">
        <v>68.48</v>
      </c>
      <c r="N9" s="43">
        <v>63.522500000000001</v>
      </c>
      <c r="O9" s="43">
        <v>63.522500000000001</v>
      </c>
      <c r="P9" s="43">
        <v>63.522500000000001</v>
      </c>
      <c r="Q9" s="43">
        <v>63.522500000000001</v>
      </c>
      <c r="R9" s="43">
        <v>79.107500000000002</v>
      </c>
      <c r="S9" s="43">
        <v>79.107500000000002</v>
      </c>
      <c r="T9" s="43">
        <v>79.107500000000002</v>
      </c>
      <c r="U9" s="43">
        <v>79.107500000000002</v>
      </c>
      <c r="V9" s="43">
        <v>83.13</v>
      </c>
      <c r="W9" s="43">
        <v>83.13</v>
      </c>
      <c r="X9" s="43">
        <v>83.13</v>
      </c>
      <c r="Y9" s="43">
        <v>83.13</v>
      </c>
      <c r="Z9" s="43">
        <v>82.532499999999999</v>
      </c>
      <c r="AA9" s="43">
        <v>82.532499999999999</v>
      </c>
      <c r="AB9" s="43">
        <v>82.532499999999999</v>
      </c>
      <c r="AC9" s="43">
        <v>82.532499999999999</v>
      </c>
      <c r="AD9" s="43">
        <v>74.144999999999996</v>
      </c>
      <c r="AE9" s="43">
        <v>74.144999999999996</v>
      </c>
      <c r="AF9" s="43">
        <v>74.144999999999996</v>
      </c>
      <c r="AG9" s="43">
        <v>74.144999999999996</v>
      </c>
      <c r="AH9" s="43">
        <v>21.797499999999999</v>
      </c>
      <c r="AI9" s="43">
        <v>21.797499999999999</v>
      </c>
      <c r="AJ9" s="43">
        <v>21.797499999999999</v>
      </c>
      <c r="AK9" s="43">
        <v>21.797499999999999</v>
      </c>
      <c r="AL9" s="43">
        <v>-1.5024999999999999</v>
      </c>
      <c r="AM9" s="43">
        <v>-1.5024999999999999</v>
      </c>
      <c r="AN9" s="43">
        <v>-1.5024999999999999</v>
      </c>
      <c r="AO9" s="43">
        <v>-1.5024999999999999</v>
      </c>
      <c r="AP9" s="43">
        <v>-2.2524999999999999</v>
      </c>
      <c r="AQ9" s="43">
        <v>-2.2524999999999999</v>
      </c>
      <c r="AR9" s="43">
        <v>-2.2524999999999999</v>
      </c>
      <c r="AS9" s="43">
        <v>-2.2524999999999999</v>
      </c>
      <c r="AT9" s="43">
        <v>-2.5924999999999998</v>
      </c>
      <c r="AU9" s="43">
        <v>-2.5924999999999998</v>
      </c>
      <c r="AV9" s="43">
        <v>-2.5924999999999998</v>
      </c>
      <c r="AW9" s="43">
        <v>-2.5924999999999998</v>
      </c>
      <c r="AX9" s="43">
        <v>-2.91</v>
      </c>
      <c r="AY9" s="43">
        <v>-2.91</v>
      </c>
      <c r="AZ9" s="43">
        <v>-2.91</v>
      </c>
      <c r="BA9" s="43">
        <v>-2.91</v>
      </c>
      <c r="BB9" s="43">
        <v>-3.0074999999999998</v>
      </c>
      <c r="BC9" s="43">
        <v>-3.0074999999999998</v>
      </c>
      <c r="BD9" s="43">
        <v>-3.0074999999999998</v>
      </c>
      <c r="BE9" s="43">
        <v>-3.0074999999999998</v>
      </c>
      <c r="BF9" s="43">
        <v>-3.2650000000000001</v>
      </c>
      <c r="BG9" s="43">
        <v>-3.2650000000000001</v>
      </c>
      <c r="BH9" s="43">
        <v>-3.2650000000000001</v>
      </c>
      <c r="BI9" s="43">
        <v>-3.2650000000000001</v>
      </c>
      <c r="BJ9" s="43">
        <v>-0.5</v>
      </c>
      <c r="BK9" s="43">
        <v>-0.5</v>
      </c>
      <c r="BL9" s="43">
        <v>-0.5</v>
      </c>
      <c r="BM9" s="43">
        <v>-0.5</v>
      </c>
      <c r="BN9" s="43">
        <v>49.612499999999997</v>
      </c>
      <c r="BO9" s="43">
        <v>49.612499999999997</v>
      </c>
      <c r="BP9" s="43">
        <v>49.612499999999997</v>
      </c>
      <c r="BQ9" s="43">
        <v>49.612499999999997</v>
      </c>
      <c r="BR9" s="43">
        <v>128.845</v>
      </c>
      <c r="BS9" s="43">
        <v>128.845</v>
      </c>
      <c r="BT9" s="43">
        <v>128.845</v>
      </c>
      <c r="BU9" s="43">
        <v>128.845</v>
      </c>
      <c r="BV9" s="43">
        <v>152.61000000000001</v>
      </c>
      <c r="BW9" s="43">
        <v>152.61000000000001</v>
      </c>
      <c r="BX9" s="43">
        <v>152.61000000000001</v>
      </c>
      <c r="BY9" s="43">
        <v>152.61000000000001</v>
      </c>
      <c r="BZ9" s="43">
        <v>151.3075</v>
      </c>
      <c r="CA9" s="43">
        <v>151.3075</v>
      </c>
      <c r="CB9" s="43">
        <v>151.3075</v>
      </c>
      <c r="CC9" s="43">
        <v>151.3075</v>
      </c>
      <c r="CD9" s="43">
        <v>140.70750000000001</v>
      </c>
      <c r="CE9" s="43">
        <v>140.70750000000001</v>
      </c>
      <c r="CF9" s="43">
        <v>140.70750000000001</v>
      </c>
      <c r="CG9" s="43">
        <v>140.70750000000001</v>
      </c>
      <c r="CH9" s="43">
        <v>122.82</v>
      </c>
      <c r="CI9" s="43">
        <v>122.82</v>
      </c>
      <c r="CJ9" s="43">
        <v>122.82</v>
      </c>
      <c r="CK9" s="43">
        <v>122.82</v>
      </c>
      <c r="CL9" s="43">
        <v>113.6125</v>
      </c>
      <c r="CM9" s="43">
        <v>113.6125</v>
      </c>
      <c r="CN9" s="43">
        <v>113.6125</v>
      </c>
      <c r="CO9" s="43">
        <v>113.6125</v>
      </c>
      <c r="CP9" s="43">
        <v>85.702500000000001</v>
      </c>
      <c r="CQ9" s="43">
        <v>85.702500000000001</v>
      </c>
      <c r="CR9" s="43">
        <v>85.702500000000001</v>
      </c>
      <c r="CS9" s="43">
        <v>85.702500000000001</v>
      </c>
      <c r="CT9" s="44"/>
      <c r="CU9" s="44"/>
      <c r="CV9" s="44"/>
      <c r="CW9" s="45"/>
      <c r="CX9" s="142">
        <f>IF(SUM(B9:CW9)&lt;&gt;0,AVERAGEIF(B9:CW9,"&lt;&gt;"""),"")</f>
        <v>62.532083333333368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418.3</v>
      </c>
      <c r="C14" s="149">
        <v>527.20000000000005</v>
      </c>
      <c r="D14" s="149">
        <v>731.4</v>
      </c>
      <c r="E14" s="149">
        <v>870.4</v>
      </c>
      <c r="F14" s="149">
        <v>1138.5999999999999</v>
      </c>
      <c r="G14" s="149">
        <v>1133.0999999999999</v>
      </c>
      <c r="H14" s="149">
        <v>1177.7</v>
      </c>
      <c r="I14" s="149">
        <v>1199</v>
      </c>
      <c r="J14" s="149">
        <v>841</v>
      </c>
      <c r="K14" s="149">
        <v>805.1</v>
      </c>
      <c r="L14" s="149">
        <v>789.7</v>
      </c>
      <c r="M14" s="149">
        <v>771.6</v>
      </c>
      <c r="N14" s="149">
        <v>923.3</v>
      </c>
      <c r="O14" s="149">
        <v>903.7</v>
      </c>
      <c r="P14" s="149">
        <v>901.3</v>
      </c>
      <c r="Q14" s="149">
        <v>891.3</v>
      </c>
      <c r="R14" s="149">
        <v>866.9</v>
      </c>
      <c r="S14" s="149">
        <v>798</v>
      </c>
      <c r="T14" s="149">
        <v>778.2</v>
      </c>
      <c r="U14" s="149">
        <v>655.8</v>
      </c>
      <c r="V14" s="149">
        <v>744.8</v>
      </c>
      <c r="W14" s="149">
        <v>676.4</v>
      </c>
      <c r="X14" s="149">
        <v>700.3</v>
      </c>
      <c r="Y14" s="149">
        <v>604.79999999999995</v>
      </c>
      <c r="Z14" s="149">
        <v>595.79999999999995</v>
      </c>
      <c r="AA14" s="149">
        <v>332.3</v>
      </c>
      <c r="AB14" s="149">
        <v>358.3</v>
      </c>
      <c r="AC14" s="149">
        <v>329</v>
      </c>
      <c r="AD14" s="149">
        <v>250</v>
      </c>
      <c r="AE14" s="149">
        <v>144.80000000000001</v>
      </c>
      <c r="AF14" s="149">
        <v>145.1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>
        <v>42</v>
      </c>
      <c r="CR14" s="149">
        <v>195.5</v>
      </c>
      <c r="CS14" s="149">
        <v>300.89999999999998</v>
      </c>
      <c r="CT14" s="150"/>
      <c r="CU14" s="150"/>
      <c r="CV14" s="150"/>
      <c r="CW14" s="151"/>
      <c r="CX14" s="152">
        <f t="array" ref="CX14">SUMPRODUCT(B14:CW14*0.25)</f>
        <v>5635.3999999999987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418.3</v>
      </c>
      <c r="C17" s="160">
        <f t="shared" ref="C17:BN17" si="0">SUM(C12:C16)</f>
        <v>527.20000000000005</v>
      </c>
      <c r="D17" s="160">
        <f t="shared" si="0"/>
        <v>731.4</v>
      </c>
      <c r="E17" s="160">
        <f t="shared" si="0"/>
        <v>870.4</v>
      </c>
      <c r="F17" s="160">
        <f t="shared" si="0"/>
        <v>1138.5999999999999</v>
      </c>
      <c r="G17" s="160">
        <f t="shared" si="0"/>
        <v>1133.0999999999999</v>
      </c>
      <c r="H17" s="160">
        <f t="shared" si="0"/>
        <v>1177.7</v>
      </c>
      <c r="I17" s="160">
        <f t="shared" si="0"/>
        <v>1199</v>
      </c>
      <c r="J17" s="160">
        <f t="shared" si="0"/>
        <v>841</v>
      </c>
      <c r="K17" s="160">
        <f t="shared" si="0"/>
        <v>805.1</v>
      </c>
      <c r="L17" s="160">
        <f t="shared" si="0"/>
        <v>789.7</v>
      </c>
      <c r="M17" s="160">
        <f t="shared" si="0"/>
        <v>771.6</v>
      </c>
      <c r="N17" s="160">
        <f t="shared" si="0"/>
        <v>923.3</v>
      </c>
      <c r="O17" s="160">
        <f t="shared" si="0"/>
        <v>903.7</v>
      </c>
      <c r="P17" s="160">
        <f t="shared" si="0"/>
        <v>901.3</v>
      </c>
      <c r="Q17" s="160">
        <f t="shared" si="0"/>
        <v>891.3</v>
      </c>
      <c r="R17" s="160">
        <f t="shared" si="0"/>
        <v>866.9</v>
      </c>
      <c r="S17" s="160">
        <f t="shared" si="0"/>
        <v>798</v>
      </c>
      <c r="T17" s="160">
        <f t="shared" si="0"/>
        <v>778.2</v>
      </c>
      <c r="U17" s="160">
        <f t="shared" si="0"/>
        <v>655.8</v>
      </c>
      <c r="V17" s="160">
        <f t="shared" si="0"/>
        <v>744.8</v>
      </c>
      <c r="W17" s="160">
        <f t="shared" si="0"/>
        <v>676.4</v>
      </c>
      <c r="X17" s="160">
        <f t="shared" si="0"/>
        <v>700.3</v>
      </c>
      <c r="Y17" s="160">
        <f t="shared" si="0"/>
        <v>604.79999999999995</v>
      </c>
      <c r="Z17" s="160">
        <f t="shared" si="0"/>
        <v>595.79999999999995</v>
      </c>
      <c r="AA17" s="160">
        <f t="shared" si="0"/>
        <v>332.3</v>
      </c>
      <c r="AB17" s="160">
        <f t="shared" si="0"/>
        <v>358.3</v>
      </c>
      <c r="AC17" s="160">
        <f t="shared" si="0"/>
        <v>329</v>
      </c>
      <c r="AD17" s="160">
        <f t="shared" si="0"/>
        <v>250</v>
      </c>
      <c r="AE17" s="160">
        <f t="shared" si="0"/>
        <v>144.80000000000001</v>
      </c>
      <c r="AF17" s="160">
        <f t="shared" si="0"/>
        <v>145.1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42</v>
      </c>
      <c r="CR17" s="160">
        <f t="shared" si="1"/>
        <v>195.5</v>
      </c>
      <c r="CS17" s="160">
        <f t="shared" si="1"/>
        <v>300.89999999999998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5635.3999999999987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27.5</v>
      </c>
      <c r="AH22" s="149">
        <v>241.8</v>
      </c>
      <c r="AI22" s="149">
        <v>613.29999999999995</v>
      </c>
      <c r="AJ22" s="149">
        <v>750</v>
      </c>
      <c r="AK22" s="149">
        <v>750</v>
      </c>
      <c r="AL22" s="149">
        <v>750</v>
      </c>
      <c r="AM22" s="149">
        <v>750</v>
      </c>
      <c r="AN22" s="149">
        <v>750</v>
      </c>
      <c r="AO22" s="149">
        <v>750</v>
      </c>
      <c r="AP22" s="149">
        <v>750</v>
      </c>
      <c r="AQ22" s="149">
        <v>750</v>
      </c>
      <c r="AR22" s="149">
        <v>750</v>
      </c>
      <c r="AS22" s="149">
        <v>750</v>
      </c>
      <c r="AT22" s="149">
        <v>750</v>
      </c>
      <c r="AU22" s="149">
        <v>750</v>
      </c>
      <c r="AV22" s="149">
        <v>750</v>
      </c>
      <c r="AW22" s="149">
        <v>750</v>
      </c>
      <c r="AX22" s="149">
        <v>750</v>
      </c>
      <c r="AY22" s="149">
        <v>750</v>
      </c>
      <c r="AZ22" s="149">
        <v>750</v>
      </c>
      <c r="BA22" s="149">
        <v>750</v>
      </c>
      <c r="BB22" s="149">
        <v>750</v>
      </c>
      <c r="BC22" s="149">
        <v>750</v>
      </c>
      <c r="BD22" s="149">
        <v>750</v>
      </c>
      <c r="BE22" s="149">
        <v>750</v>
      </c>
      <c r="BF22" s="149">
        <v>750</v>
      </c>
      <c r="BG22" s="149">
        <v>750</v>
      </c>
      <c r="BH22" s="149">
        <v>750</v>
      </c>
      <c r="BI22" s="149">
        <v>750</v>
      </c>
      <c r="BJ22" s="149">
        <v>750</v>
      </c>
      <c r="BK22" s="149">
        <v>750</v>
      </c>
      <c r="BL22" s="149">
        <v>750</v>
      </c>
      <c r="BM22" s="149">
        <v>750</v>
      </c>
      <c r="BN22" s="149">
        <v>750</v>
      </c>
      <c r="BO22" s="149">
        <v>750</v>
      </c>
      <c r="BP22" s="149">
        <v>750</v>
      </c>
      <c r="BQ22" s="149">
        <v>750</v>
      </c>
      <c r="BR22" s="149">
        <v>329</v>
      </c>
      <c r="BS22" s="149">
        <v>461.6</v>
      </c>
      <c r="BT22" s="149">
        <v>548.1</v>
      </c>
      <c r="BU22" s="149">
        <v>281.10000000000002</v>
      </c>
      <c r="BV22" s="149">
        <v>393.6</v>
      </c>
      <c r="BW22" s="149">
        <v>244.2</v>
      </c>
      <c r="BX22" s="149">
        <v>113.6</v>
      </c>
      <c r="BY22" s="149">
        <v>145.1</v>
      </c>
      <c r="BZ22" s="149">
        <v>506.7</v>
      </c>
      <c r="CA22" s="149">
        <v>508.9</v>
      </c>
      <c r="CB22" s="149">
        <v>520.9</v>
      </c>
      <c r="CC22" s="149">
        <v>574.5</v>
      </c>
      <c r="CD22" s="149">
        <v>20.8</v>
      </c>
      <c r="CE22" s="149">
        <v>84.2</v>
      </c>
      <c r="CF22" s="149">
        <v>190.5</v>
      </c>
      <c r="CG22" s="149">
        <v>120.3</v>
      </c>
      <c r="CH22" s="149">
        <v>523.4</v>
      </c>
      <c r="CI22" s="149">
        <v>544.5</v>
      </c>
      <c r="CJ22" s="149">
        <v>433.7</v>
      </c>
      <c r="CK22" s="149">
        <v>470.6</v>
      </c>
      <c r="CL22" s="149">
        <v>384.9</v>
      </c>
      <c r="CM22" s="149">
        <v>388.2</v>
      </c>
      <c r="CN22" s="149">
        <v>343.9</v>
      </c>
      <c r="CO22" s="149">
        <v>239.9</v>
      </c>
      <c r="CP22" s="149">
        <v>260.7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8753.8749999999982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27.5</v>
      </c>
      <c r="AH25" s="160">
        <f t="shared" si="2"/>
        <v>241.8</v>
      </c>
      <c r="AI25" s="160">
        <f t="shared" si="2"/>
        <v>613.29999999999995</v>
      </c>
      <c r="AJ25" s="160">
        <f t="shared" si="2"/>
        <v>750</v>
      </c>
      <c r="AK25" s="160">
        <f t="shared" si="2"/>
        <v>750</v>
      </c>
      <c r="AL25" s="160">
        <f t="shared" si="2"/>
        <v>750</v>
      </c>
      <c r="AM25" s="160">
        <f t="shared" si="2"/>
        <v>750</v>
      </c>
      <c r="AN25" s="160">
        <f t="shared" si="2"/>
        <v>750</v>
      </c>
      <c r="AO25" s="160">
        <f t="shared" si="2"/>
        <v>750</v>
      </c>
      <c r="AP25" s="160">
        <f t="shared" si="2"/>
        <v>750</v>
      </c>
      <c r="AQ25" s="160">
        <f t="shared" si="2"/>
        <v>750</v>
      </c>
      <c r="AR25" s="160">
        <f t="shared" si="2"/>
        <v>750</v>
      </c>
      <c r="AS25" s="160">
        <f t="shared" si="2"/>
        <v>750</v>
      </c>
      <c r="AT25" s="160">
        <f t="shared" si="2"/>
        <v>750</v>
      </c>
      <c r="AU25" s="160">
        <f t="shared" si="2"/>
        <v>750</v>
      </c>
      <c r="AV25" s="160">
        <f t="shared" si="2"/>
        <v>750</v>
      </c>
      <c r="AW25" s="160">
        <f t="shared" si="2"/>
        <v>750</v>
      </c>
      <c r="AX25" s="160">
        <f t="shared" si="2"/>
        <v>750</v>
      </c>
      <c r="AY25" s="160">
        <f t="shared" si="2"/>
        <v>750</v>
      </c>
      <c r="AZ25" s="160">
        <f t="shared" si="2"/>
        <v>750</v>
      </c>
      <c r="BA25" s="160">
        <f t="shared" si="2"/>
        <v>750</v>
      </c>
      <c r="BB25" s="160">
        <f t="shared" si="2"/>
        <v>750</v>
      </c>
      <c r="BC25" s="160">
        <f t="shared" si="2"/>
        <v>750</v>
      </c>
      <c r="BD25" s="160">
        <f t="shared" si="2"/>
        <v>750</v>
      </c>
      <c r="BE25" s="160">
        <f t="shared" si="2"/>
        <v>750</v>
      </c>
      <c r="BF25" s="160">
        <f t="shared" si="2"/>
        <v>750</v>
      </c>
      <c r="BG25" s="160">
        <f t="shared" si="2"/>
        <v>750</v>
      </c>
      <c r="BH25" s="160">
        <f t="shared" si="2"/>
        <v>750</v>
      </c>
      <c r="BI25" s="160">
        <f t="shared" si="2"/>
        <v>750</v>
      </c>
      <c r="BJ25" s="160">
        <f t="shared" si="2"/>
        <v>750</v>
      </c>
      <c r="BK25" s="160">
        <f t="shared" si="2"/>
        <v>750</v>
      </c>
      <c r="BL25" s="160">
        <f t="shared" si="2"/>
        <v>750</v>
      </c>
      <c r="BM25" s="160">
        <f t="shared" si="2"/>
        <v>750</v>
      </c>
      <c r="BN25" s="160">
        <f t="shared" si="2"/>
        <v>750</v>
      </c>
      <c r="BO25" s="160">
        <f t="shared" ref="BO25:CW25" si="3">SUM(BO20:BO24)</f>
        <v>750</v>
      </c>
      <c r="BP25" s="160">
        <f t="shared" si="3"/>
        <v>750</v>
      </c>
      <c r="BQ25" s="160">
        <f t="shared" si="3"/>
        <v>750</v>
      </c>
      <c r="BR25" s="160">
        <f t="shared" si="3"/>
        <v>329</v>
      </c>
      <c r="BS25" s="160">
        <f t="shared" si="3"/>
        <v>461.6</v>
      </c>
      <c r="BT25" s="160">
        <f t="shared" si="3"/>
        <v>548.1</v>
      </c>
      <c r="BU25" s="160">
        <f t="shared" si="3"/>
        <v>281.10000000000002</v>
      </c>
      <c r="BV25" s="160">
        <f t="shared" si="3"/>
        <v>393.6</v>
      </c>
      <c r="BW25" s="160">
        <f t="shared" si="3"/>
        <v>244.2</v>
      </c>
      <c r="BX25" s="160">
        <f t="shared" si="3"/>
        <v>113.6</v>
      </c>
      <c r="BY25" s="160">
        <f t="shared" si="3"/>
        <v>145.1</v>
      </c>
      <c r="BZ25" s="160">
        <f t="shared" si="3"/>
        <v>506.7</v>
      </c>
      <c r="CA25" s="160">
        <f t="shared" si="3"/>
        <v>508.9</v>
      </c>
      <c r="CB25" s="160">
        <f t="shared" si="3"/>
        <v>520.9</v>
      </c>
      <c r="CC25" s="160">
        <f t="shared" si="3"/>
        <v>574.5</v>
      </c>
      <c r="CD25" s="160">
        <f t="shared" si="3"/>
        <v>20.8</v>
      </c>
      <c r="CE25" s="160">
        <f t="shared" si="3"/>
        <v>84.2</v>
      </c>
      <c r="CF25" s="160">
        <f t="shared" si="3"/>
        <v>190.5</v>
      </c>
      <c r="CG25" s="160">
        <f t="shared" si="3"/>
        <v>120.3</v>
      </c>
      <c r="CH25" s="160">
        <f t="shared" si="3"/>
        <v>523.4</v>
      </c>
      <c r="CI25" s="160">
        <f t="shared" si="3"/>
        <v>544.5</v>
      </c>
      <c r="CJ25" s="160">
        <f t="shared" si="3"/>
        <v>433.7</v>
      </c>
      <c r="CK25" s="160">
        <f t="shared" si="3"/>
        <v>470.6</v>
      </c>
      <c r="CL25" s="160">
        <f t="shared" si="3"/>
        <v>384.9</v>
      </c>
      <c r="CM25" s="160">
        <f t="shared" si="3"/>
        <v>388.2</v>
      </c>
      <c r="CN25" s="160">
        <f t="shared" si="3"/>
        <v>343.9</v>
      </c>
      <c r="CO25" s="160">
        <f t="shared" si="3"/>
        <v>239.9</v>
      </c>
      <c r="CP25" s="160">
        <f t="shared" si="3"/>
        <v>260.7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8753.8749999999982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2025-10-04T11:05:24Z</dcterms:created>
  <dcterms:modified xsi:type="dcterms:W3CDTF">2025-10-04T11:05:26Z</dcterms:modified>
</cp:coreProperties>
</file>