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<sst xmlns="http://schemas.openxmlformats.org/spreadsheetml/2006/main" count="122" uniqueCount="56">
  <si>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02/11/2025 14:06:01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</si>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</sst>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A27-4D30-801B-889FC83E5E4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A27-4D30-801B-889FC83E5E4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DA27-4D30-801B-889FC83E5E4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DA27-4D30-801B-889FC83E5E4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A27-4D30-801B-889FC83E5E4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A27-4D30-801B-889FC83E5E4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A27-4D30-801B-889FC83E5E4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143</c:v>
                </c:pt>
                <c:pt idx="1">
                  <c:v>71.5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A27-4D30-801B-889FC83E5E4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142</c:v>
                </c:pt>
                <c:pt idx="1">
                  <c:v>142</c:v>
                </c:pt>
                <c:pt idx="2">
                  <c:v>142</c:v>
                </c:pt>
                <c:pt idx="3">
                  <c:v>142</c:v>
                </c:pt>
                <c:pt idx="4">
                  <c:v>142</c:v>
                </c:pt>
                <c:pt idx="5">
                  <c:v>142</c:v>
                </c:pt>
                <c:pt idx="6">
                  <c:v>142</c:v>
                </c:pt>
                <c:pt idx="7">
                  <c:v>142</c:v>
                </c:pt>
                <c:pt idx="8">
                  <c:v>136</c:v>
                </c:pt>
                <c:pt idx="9">
                  <c:v>136</c:v>
                </c:pt>
                <c:pt idx="10">
                  <c:v>136</c:v>
                </c:pt>
                <c:pt idx="11">
                  <c:v>136</c:v>
                </c:pt>
                <c:pt idx="12">
                  <c:v>136</c:v>
                </c:pt>
                <c:pt idx="13">
                  <c:v>136</c:v>
                </c:pt>
                <c:pt idx="14">
                  <c:v>136</c:v>
                </c:pt>
                <c:pt idx="15">
                  <c:v>136</c:v>
                </c:pt>
                <c:pt idx="16">
                  <c:v>136</c:v>
                </c:pt>
                <c:pt idx="17">
                  <c:v>136</c:v>
                </c:pt>
                <c:pt idx="18">
                  <c:v>136</c:v>
                </c:pt>
                <c:pt idx="19">
                  <c:v>136</c:v>
                </c:pt>
                <c:pt idx="20">
                  <c:v>136</c:v>
                </c:pt>
                <c:pt idx="21">
                  <c:v>136</c:v>
                </c:pt>
                <c:pt idx="22">
                  <c:v>136</c:v>
                </c:pt>
                <c:pt idx="23">
                  <c:v>136</c:v>
                </c:pt>
                <c:pt idx="24">
                  <c:v>143</c:v>
                </c:pt>
                <c:pt idx="25">
                  <c:v>143</c:v>
                </c:pt>
                <c:pt idx="26">
                  <c:v>143</c:v>
                </c:pt>
                <c:pt idx="27">
                  <c:v>143</c:v>
                </c:pt>
                <c:pt idx="28">
                  <c:v>142</c:v>
                </c:pt>
                <c:pt idx="29">
                  <c:v>142</c:v>
                </c:pt>
                <c:pt idx="30">
                  <c:v>142</c:v>
                </c:pt>
                <c:pt idx="31">
                  <c:v>142</c:v>
                </c:pt>
                <c:pt idx="32">
                  <c:v>136</c:v>
                </c:pt>
                <c:pt idx="33">
                  <c:v>136</c:v>
                </c:pt>
                <c:pt idx="34">
                  <c:v>136</c:v>
                </c:pt>
                <c:pt idx="35">
                  <c:v>136</c:v>
                </c:pt>
                <c:pt idx="36">
                  <c:v>136</c:v>
                </c:pt>
                <c:pt idx="37">
                  <c:v>136</c:v>
                </c:pt>
                <c:pt idx="38">
                  <c:v>136</c:v>
                </c:pt>
                <c:pt idx="39">
                  <c:v>136</c:v>
                </c:pt>
                <c:pt idx="40">
                  <c:v>136</c:v>
                </c:pt>
                <c:pt idx="41">
                  <c:v>136</c:v>
                </c:pt>
                <c:pt idx="42">
                  <c:v>136</c:v>
                </c:pt>
                <c:pt idx="43">
                  <c:v>136</c:v>
                </c:pt>
                <c:pt idx="44">
                  <c:v>136</c:v>
                </c:pt>
                <c:pt idx="45">
                  <c:v>136</c:v>
                </c:pt>
                <c:pt idx="46">
                  <c:v>136</c:v>
                </c:pt>
                <c:pt idx="47">
                  <c:v>136</c:v>
                </c:pt>
                <c:pt idx="48">
                  <c:v>136</c:v>
                </c:pt>
                <c:pt idx="49">
                  <c:v>136</c:v>
                </c:pt>
                <c:pt idx="50">
                  <c:v>136</c:v>
                </c:pt>
                <c:pt idx="51">
                  <c:v>136</c:v>
                </c:pt>
                <c:pt idx="52">
                  <c:v>136</c:v>
                </c:pt>
                <c:pt idx="53">
                  <c:v>136</c:v>
                </c:pt>
                <c:pt idx="54">
                  <c:v>136</c:v>
                </c:pt>
                <c:pt idx="55">
                  <c:v>136</c:v>
                </c:pt>
                <c:pt idx="56">
                  <c:v>144</c:v>
                </c:pt>
                <c:pt idx="57">
                  <c:v>144</c:v>
                </c:pt>
                <c:pt idx="58">
                  <c:v>144</c:v>
                </c:pt>
                <c:pt idx="59">
                  <c:v>144</c:v>
                </c:pt>
                <c:pt idx="60">
                  <c:v>160</c:v>
                </c:pt>
                <c:pt idx="61">
                  <c:v>160</c:v>
                </c:pt>
                <c:pt idx="62">
                  <c:v>160</c:v>
                </c:pt>
                <c:pt idx="63">
                  <c:v>160</c:v>
                </c:pt>
                <c:pt idx="64">
                  <c:v>182</c:v>
                </c:pt>
                <c:pt idx="65">
                  <c:v>182</c:v>
                </c:pt>
                <c:pt idx="66">
                  <c:v>182</c:v>
                </c:pt>
                <c:pt idx="67">
                  <c:v>182</c:v>
                </c:pt>
                <c:pt idx="68">
                  <c:v>197</c:v>
                </c:pt>
                <c:pt idx="69">
                  <c:v>197</c:v>
                </c:pt>
                <c:pt idx="70">
                  <c:v>197</c:v>
                </c:pt>
                <c:pt idx="71">
                  <c:v>197</c:v>
                </c:pt>
                <c:pt idx="72">
                  <c:v>191</c:v>
                </c:pt>
                <c:pt idx="73">
                  <c:v>191</c:v>
                </c:pt>
                <c:pt idx="74">
                  <c:v>191</c:v>
                </c:pt>
                <c:pt idx="75">
                  <c:v>191</c:v>
                </c:pt>
                <c:pt idx="76">
                  <c:v>175</c:v>
                </c:pt>
                <c:pt idx="77">
                  <c:v>175</c:v>
                </c:pt>
                <c:pt idx="78">
                  <c:v>175</c:v>
                </c:pt>
                <c:pt idx="79">
                  <c:v>175</c:v>
                </c:pt>
                <c:pt idx="80">
                  <c:v>148</c:v>
                </c:pt>
                <c:pt idx="81">
                  <c:v>148</c:v>
                </c:pt>
                <c:pt idx="82">
                  <c:v>148</c:v>
                </c:pt>
                <c:pt idx="83">
                  <c:v>148</c:v>
                </c:pt>
                <c:pt idx="84">
                  <c:v>158</c:v>
                </c:pt>
                <c:pt idx="85">
                  <c:v>158</c:v>
                </c:pt>
                <c:pt idx="86">
                  <c:v>158</c:v>
                </c:pt>
                <c:pt idx="87">
                  <c:v>158</c:v>
                </c:pt>
                <c:pt idx="88">
                  <c:v>136</c:v>
                </c:pt>
                <c:pt idx="89">
                  <c:v>136</c:v>
                </c:pt>
                <c:pt idx="90">
                  <c:v>136</c:v>
                </c:pt>
                <c:pt idx="91">
                  <c:v>136</c:v>
                </c:pt>
                <c:pt idx="92">
                  <c:v>136</c:v>
                </c:pt>
                <c:pt idx="93">
                  <c:v>136</c:v>
                </c:pt>
                <c:pt idx="94">
                  <c:v>136</c:v>
                </c:pt>
                <c:pt idx="95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A27-4D30-801B-889FC83E5E4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2548.9120000000003</c:v>
                </c:pt>
                <c:pt idx="1">
                  <c:v>2759.5439999999999</c:v>
                </c:pt>
                <c:pt idx="2">
                  <c:v>2648.346</c:v>
                </c:pt>
                <c:pt idx="3">
                  <c:v>2193.0320000000002</c:v>
                </c:pt>
                <c:pt idx="4">
                  <c:v>2356.0879999999997</c:v>
                </c:pt>
                <c:pt idx="5">
                  <c:v>2240.0839999999998</c:v>
                </c:pt>
                <c:pt idx="6">
                  <c:v>1923</c:v>
                </c:pt>
                <c:pt idx="7">
                  <c:v>1884.9680000000001</c:v>
                </c:pt>
                <c:pt idx="8">
                  <c:v>2228.6080000000002</c:v>
                </c:pt>
                <c:pt idx="9">
                  <c:v>2165.2689999999998</c:v>
                </c:pt>
                <c:pt idx="10">
                  <c:v>2110.4319999999998</c:v>
                </c:pt>
                <c:pt idx="11">
                  <c:v>2085.2200000000003</c:v>
                </c:pt>
                <c:pt idx="12">
                  <c:v>2129.299</c:v>
                </c:pt>
                <c:pt idx="13">
                  <c:v>2126.2799999999997</c:v>
                </c:pt>
                <c:pt idx="14">
                  <c:v>2197.9029999999998</c:v>
                </c:pt>
                <c:pt idx="15">
                  <c:v>2028.9169999999999</c:v>
                </c:pt>
                <c:pt idx="16">
                  <c:v>2169.4560000000001</c:v>
                </c:pt>
                <c:pt idx="17">
                  <c:v>2265.2729999999997</c:v>
                </c:pt>
                <c:pt idx="18">
                  <c:v>2423.9430000000002</c:v>
                </c:pt>
                <c:pt idx="19">
                  <c:v>2550.0030000000002</c:v>
                </c:pt>
                <c:pt idx="20">
                  <c:v>2324.9479999999999</c:v>
                </c:pt>
                <c:pt idx="21">
                  <c:v>2601.2070000000003</c:v>
                </c:pt>
                <c:pt idx="22">
                  <c:v>2871.2660000000001</c:v>
                </c:pt>
                <c:pt idx="23">
                  <c:v>2996.2780000000002</c:v>
                </c:pt>
                <c:pt idx="24">
                  <c:v>2738.076</c:v>
                </c:pt>
                <c:pt idx="25">
                  <c:v>2996.1309999999999</c:v>
                </c:pt>
                <c:pt idx="26">
                  <c:v>2994.3040000000001</c:v>
                </c:pt>
                <c:pt idx="27">
                  <c:v>2994.7910000000002</c:v>
                </c:pt>
                <c:pt idx="28">
                  <c:v>2991.3379999999997</c:v>
                </c:pt>
                <c:pt idx="29">
                  <c:v>2991.346</c:v>
                </c:pt>
                <c:pt idx="30">
                  <c:v>2987.431</c:v>
                </c:pt>
                <c:pt idx="31">
                  <c:v>2829.7160000000003</c:v>
                </c:pt>
                <c:pt idx="32">
                  <c:v>2844.4790000000003</c:v>
                </c:pt>
                <c:pt idx="33">
                  <c:v>2562.837</c:v>
                </c:pt>
                <c:pt idx="34">
                  <c:v>2235.64</c:v>
                </c:pt>
                <c:pt idx="35">
                  <c:v>1864.5409999999999</c:v>
                </c:pt>
                <c:pt idx="36">
                  <c:v>1913.3939999999998</c:v>
                </c:pt>
                <c:pt idx="37">
                  <c:v>1715.2379999999998</c:v>
                </c:pt>
                <c:pt idx="38">
                  <c:v>1544.3419999999999</c:v>
                </c:pt>
                <c:pt idx="39">
                  <c:v>1475</c:v>
                </c:pt>
                <c:pt idx="40">
                  <c:v>1463.7719999999999</c:v>
                </c:pt>
                <c:pt idx="41">
                  <c:v>1405</c:v>
                </c:pt>
                <c:pt idx="42">
                  <c:v>1465</c:v>
                </c:pt>
                <c:pt idx="43">
                  <c:v>1465</c:v>
                </c:pt>
                <c:pt idx="44">
                  <c:v>1465</c:v>
                </c:pt>
                <c:pt idx="45">
                  <c:v>1465</c:v>
                </c:pt>
                <c:pt idx="46">
                  <c:v>1465</c:v>
                </c:pt>
                <c:pt idx="47">
                  <c:v>1534.2049999999999</c:v>
                </c:pt>
                <c:pt idx="48">
                  <c:v>1494.845</c:v>
                </c:pt>
                <c:pt idx="49">
                  <c:v>1628.7180000000001</c:v>
                </c:pt>
                <c:pt idx="50">
                  <c:v>1782.3159999999998</c:v>
                </c:pt>
                <c:pt idx="51">
                  <c:v>1966.3110000000001</c:v>
                </c:pt>
                <c:pt idx="52">
                  <c:v>2042.0879999999997</c:v>
                </c:pt>
                <c:pt idx="53">
                  <c:v>2244.2329999999997</c:v>
                </c:pt>
                <c:pt idx="54">
                  <c:v>2488.0039999999999</c:v>
                </c:pt>
                <c:pt idx="55">
                  <c:v>2542.0010000000002</c:v>
                </c:pt>
                <c:pt idx="56">
                  <c:v>2489.194</c:v>
                </c:pt>
                <c:pt idx="57">
                  <c:v>2700.826</c:v>
                </c:pt>
                <c:pt idx="58">
                  <c:v>2905</c:v>
                </c:pt>
                <c:pt idx="59">
                  <c:v>2945</c:v>
                </c:pt>
                <c:pt idx="60">
                  <c:v>3064.788</c:v>
                </c:pt>
                <c:pt idx="61">
                  <c:v>3188</c:v>
                </c:pt>
                <c:pt idx="62">
                  <c:v>3190</c:v>
                </c:pt>
                <c:pt idx="63">
                  <c:v>3215</c:v>
                </c:pt>
                <c:pt idx="64">
                  <c:v>3431.7619999999997</c:v>
                </c:pt>
                <c:pt idx="65">
                  <c:v>3436.4079999999999</c:v>
                </c:pt>
                <c:pt idx="66">
                  <c:v>3438.846</c:v>
                </c:pt>
                <c:pt idx="67">
                  <c:v>3439.1019999999999</c:v>
                </c:pt>
                <c:pt idx="68">
                  <c:v>3434.69</c:v>
                </c:pt>
                <c:pt idx="69">
                  <c:v>3455.0740000000001</c:v>
                </c:pt>
                <c:pt idx="70">
                  <c:v>3454.4210000000003</c:v>
                </c:pt>
                <c:pt idx="71">
                  <c:v>3454.0910000000003</c:v>
                </c:pt>
                <c:pt idx="72">
                  <c:v>3460.5240000000003</c:v>
                </c:pt>
                <c:pt idx="73">
                  <c:v>3462.1260000000002</c:v>
                </c:pt>
                <c:pt idx="74">
                  <c:v>3463.9790000000003</c:v>
                </c:pt>
                <c:pt idx="75">
                  <c:v>3464.3580000000002</c:v>
                </c:pt>
                <c:pt idx="76">
                  <c:v>3468.114</c:v>
                </c:pt>
                <c:pt idx="77">
                  <c:v>3467.5929999999998</c:v>
                </c:pt>
                <c:pt idx="78">
                  <c:v>3466.11</c:v>
                </c:pt>
                <c:pt idx="79">
                  <c:v>3465.6460000000002</c:v>
                </c:pt>
                <c:pt idx="80">
                  <c:v>3472.665</c:v>
                </c:pt>
                <c:pt idx="81">
                  <c:v>3470.1480000000001</c:v>
                </c:pt>
                <c:pt idx="82">
                  <c:v>3469.915</c:v>
                </c:pt>
                <c:pt idx="83">
                  <c:v>3374.7429999999999</c:v>
                </c:pt>
                <c:pt idx="84">
                  <c:v>3497.5050000000001</c:v>
                </c:pt>
                <c:pt idx="85">
                  <c:v>3497.3789999999999</c:v>
                </c:pt>
                <c:pt idx="86">
                  <c:v>3498.9830000000002</c:v>
                </c:pt>
                <c:pt idx="87">
                  <c:v>3392.2939999999999</c:v>
                </c:pt>
                <c:pt idx="88">
                  <c:v>3503.4830000000002</c:v>
                </c:pt>
                <c:pt idx="89">
                  <c:v>3503.0569999999998</c:v>
                </c:pt>
                <c:pt idx="90">
                  <c:v>3446.0230000000001</c:v>
                </c:pt>
                <c:pt idx="91">
                  <c:v>3268</c:v>
                </c:pt>
                <c:pt idx="92">
                  <c:v>3494.4500000000003</c:v>
                </c:pt>
                <c:pt idx="93">
                  <c:v>3294.701</c:v>
                </c:pt>
                <c:pt idx="94">
                  <c:v>3097.6239999999998</c:v>
                </c:pt>
                <c:pt idx="95">
                  <c:v>2836.4480000000003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A27-4D30-801B-889FC83E5E4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776.3</c:v>
                </c:pt>
                <c:pt idx="1">
                  <c:v>605.20000000000005</c:v>
                </c:pt>
                <c:pt idx="2">
                  <c:v>806.5</c:v>
                </c:pt>
                <c:pt idx="3">
                  <c:v>1248.7</c:v>
                </c:pt>
                <c:pt idx="4">
                  <c:v>1137.7</c:v>
                </c:pt>
                <c:pt idx="5">
                  <c:v>1158</c:v>
                </c:pt>
                <c:pt idx="6">
                  <c:v>1447.1</c:v>
                </c:pt>
                <c:pt idx="7">
                  <c:v>1512.8</c:v>
                </c:pt>
                <c:pt idx="8">
                  <c:v>1149</c:v>
                </c:pt>
                <c:pt idx="9">
                  <c:v>1192.2</c:v>
                </c:pt>
                <c:pt idx="10">
                  <c:v>1154.8</c:v>
                </c:pt>
                <c:pt idx="11">
                  <c:v>1175.0999999999999</c:v>
                </c:pt>
                <c:pt idx="12">
                  <c:v>1178.4000000000001</c:v>
                </c:pt>
                <c:pt idx="13">
                  <c:v>1201.8</c:v>
                </c:pt>
                <c:pt idx="14">
                  <c:v>1144</c:v>
                </c:pt>
                <c:pt idx="15">
                  <c:v>1269.9000000000001</c:v>
                </c:pt>
                <c:pt idx="16">
                  <c:v>1197.9000000000001</c:v>
                </c:pt>
                <c:pt idx="17">
                  <c:v>1193.5</c:v>
                </c:pt>
                <c:pt idx="18">
                  <c:v>1116.2</c:v>
                </c:pt>
                <c:pt idx="19">
                  <c:v>1040.8</c:v>
                </c:pt>
                <c:pt idx="20">
                  <c:v>1150.5</c:v>
                </c:pt>
                <c:pt idx="21">
                  <c:v>980.2</c:v>
                </c:pt>
                <c:pt idx="22">
                  <c:v>827.2</c:v>
                </c:pt>
                <c:pt idx="23">
                  <c:v>788.3</c:v>
                </c:pt>
                <c:pt idx="24">
                  <c:v>843</c:v>
                </c:pt>
                <c:pt idx="25">
                  <c:v>843</c:v>
                </c:pt>
                <c:pt idx="26">
                  <c:v>843</c:v>
                </c:pt>
                <c:pt idx="27">
                  <c:v>843</c:v>
                </c:pt>
                <c:pt idx="28">
                  <c:v>322.89999999999998</c:v>
                </c:pt>
                <c:pt idx="29">
                  <c:v>186</c:v>
                </c:pt>
                <c:pt idx="30">
                  <c:v>186</c:v>
                </c:pt>
                <c:pt idx="31">
                  <c:v>186</c:v>
                </c:pt>
                <c:pt idx="32">
                  <c:v>118</c:v>
                </c:pt>
                <c:pt idx="33">
                  <c:v>118</c:v>
                </c:pt>
                <c:pt idx="34">
                  <c:v>118</c:v>
                </c:pt>
                <c:pt idx="35">
                  <c:v>118</c:v>
                </c:pt>
                <c:pt idx="36">
                  <c:v>65</c:v>
                </c:pt>
                <c:pt idx="37">
                  <c:v>65</c:v>
                </c:pt>
                <c:pt idx="38">
                  <c:v>65</c:v>
                </c:pt>
                <c:pt idx="39">
                  <c:v>65</c:v>
                </c:pt>
                <c:pt idx="40">
                  <c:v>69</c:v>
                </c:pt>
                <c:pt idx="41">
                  <c:v>69</c:v>
                </c:pt>
                <c:pt idx="42">
                  <c:v>69</c:v>
                </c:pt>
                <c:pt idx="43">
                  <c:v>69</c:v>
                </c:pt>
                <c:pt idx="44">
                  <c:v>45</c:v>
                </c:pt>
                <c:pt idx="45">
                  <c:v>45</c:v>
                </c:pt>
                <c:pt idx="46">
                  <c:v>45</c:v>
                </c:pt>
                <c:pt idx="47">
                  <c:v>45</c:v>
                </c:pt>
                <c:pt idx="48">
                  <c:v>69</c:v>
                </c:pt>
                <c:pt idx="49">
                  <c:v>69</c:v>
                </c:pt>
                <c:pt idx="50">
                  <c:v>69</c:v>
                </c:pt>
                <c:pt idx="51">
                  <c:v>69</c:v>
                </c:pt>
                <c:pt idx="52">
                  <c:v>65</c:v>
                </c:pt>
                <c:pt idx="53">
                  <c:v>65</c:v>
                </c:pt>
                <c:pt idx="54">
                  <c:v>65</c:v>
                </c:pt>
                <c:pt idx="55">
                  <c:v>65</c:v>
                </c:pt>
                <c:pt idx="56">
                  <c:v>75</c:v>
                </c:pt>
                <c:pt idx="57">
                  <c:v>75</c:v>
                </c:pt>
                <c:pt idx="58">
                  <c:v>75</c:v>
                </c:pt>
                <c:pt idx="59">
                  <c:v>75</c:v>
                </c:pt>
                <c:pt idx="60">
                  <c:v>577</c:v>
                </c:pt>
                <c:pt idx="61">
                  <c:v>577</c:v>
                </c:pt>
                <c:pt idx="62">
                  <c:v>577</c:v>
                </c:pt>
                <c:pt idx="63">
                  <c:v>577</c:v>
                </c:pt>
                <c:pt idx="64">
                  <c:v>764</c:v>
                </c:pt>
                <c:pt idx="65">
                  <c:v>764</c:v>
                </c:pt>
                <c:pt idx="66">
                  <c:v>764</c:v>
                </c:pt>
                <c:pt idx="67">
                  <c:v>764</c:v>
                </c:pt>
                <c:pt idx="68">
                  <c:v>784.84699999999998</c:v>
                </c:pt>
                <c:pt idx="69">
                  <c:v>784.84699999999998</c:v>
                </c:pt>
                <c:pt idx="70">
                  <c:v>784.84699999999998</c:v>
                </c:pt>
                <c:pt idx="71">
                  <c:v>784.84699999999998</c:v>
                </c:pt>
                <c:pt idx="72">
                  <c:v>773</c:v>
                </c:pt>
                <c:pt idx="73">
                  <c:v>773</c:v>
                </c:pt>
                <c:pt idx="74">
                  <c:v>773</c:v>
                </c:pt>
                <c:pt idx="75">
                  <c:v>773</c:v>
                </c:pt>
                <c:pt idx="76">
                  <c:v>789</c:v>
                </c:pt>
                <c:pt idx="77">
                  <c:v>789</c:v>
                </c:pt>
                <c:pt idx="78">
                  <c:v>789</c:v>
                </c:pt>
                <c:pt idx="79">
                  <c:v>789</c:v>
                </c:pt>
                <c:pt idx="80">
                  <c:v>787</c:v>
                </c:pt>
                <c:pt idx="81">
                  <c:v>787</c:v>
                </c:pt>
                <c:pt idx="82">
                  <c:v>787</c:v>
                </c:pt>
                <c:pt idx="83">
                  <c:v>787</c:v>
                </c:pt>
                <c:pt idx="84">
                  <c:v>809</c:v>
                </c:pt>
                <c:pt idx="85">
                  <c:v>809</c:v>
                </c:pt>
                <c:pt idx="86">
                  <c:v>809</c:v>
                </c:pt>
                <c:pt idx="87">
                  <c:v>809</c:v>
                </c:pt>
                <c:pt idx="88">
                  <c:v>756</c:v>
                </c:pt>
                <c:pt idx="89">
                  <c:v>756</c:v>
                </c:pt>
                <c:pt idx="90">
                  <c:v>756</c:v>
                </c:pt>
                <c:pt idx="91">
                  <c:v>756</c:v>
                </c:pt>
                <c:pt idx="92">
                  <c:v>320.89999999999998</c:v>
                </c:pt>
                <c:pt idx="93">
                  <c:v>320.89999999999998</c:v>
                </c:pt>
                <c:pt idx="94">
                  <c:v>320.89999999999998</c:v>
                </c:pt>
                <c:pt idx="95">
                  <c:v>320.89999999999998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A27-4D30-801B-889FC83E5E4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682.60199999999998</c:v>
                </c:pt>
                <c:pt idx="1">
                  <c:v>684.26499999999999</c:v>
                </c:pt>
                <c:pt idx="2">
                  <c:v>687.327</c:v>
                </c:pt>
                <c:pt idx="3">
                  <c:v>690.024</c:v>
                </c:pt>
                <c:pt idx="4">
                  <c:v>687.87599999999998</c:v>
                </c:pt>
                <c:pt idx="5">
                  <c:v>690.17100000000005</c:v>
                </c:pt>
                <c:pt idx="6">
                  <c:v>692.46900000000005</c:v>
                </c:pt>
                <c:pt idx="7">
                  <c:v>696.16499999999996</c:v>
                </c:pt>
                <c:pt idx="8">
                  <c:v>709.09199999999998</c:v>
                </c:pt>
                <c:pt idx="9">
                  <c:v>711.56500000000005</c:v>
                </c:pt>
                <c:pt idx="10">
                  <c:v>712.447</c:v>
                </c:pt>
                <c:pt idx="11">
                  <c:v>713.83900000000006</c:v>
                </c:pt>
                <c:pt idx="12">
                  <c:v>712.81899999999996</c:v>
                </c:pt>
                <c:pt idx="13">
                  <c:v>713.64099999999996</c:v>
                </c:pt>
                <c:pt idx="14">
                  <c:v>714.43200000000002</c:v>
                </c:pt>
                <c:pt idx="15">
                  <c:v>713.27700000000004</c:v>
                </c:pt>
                <c:pt idx="16">
                  <c:v>716.49099999999999</c:v>
                </c:pt>
                <c:pt idx="17">
                  <c:v>714.72799999999995</c:v>
                </c:pt>
                <c:pt idx="18">
                  <c:v>711.99599999999998</c:v>
                </c:pt>
                <c:pt idx="19">
                  <c:v>712.59299999999996</c:v>
                </c:pt>
                <c:pt idx="20">
                  <c:v>713.28800000000001</c:v>
                </c:pt>
                <c:pt idx="21">
                  <c:v>715.37099999999998</c:v>
                </c:pt>
                <c:pt idx="22">
                  <c:v>719.75599999999997</c:v>
                </c:pt>
                <c:pt idx="23">
                  <c:v>736.03300000000002</c:v>
                </c:pt>
                <c:pt idx="24">
                  <c:v>773.14400000000001</c:v>
                </c:pt>
                <c:pt idx="25">
                  <c:v>940.1350000000001</c:v>
                </c:pt>
                <c:pt idx="26">
                  <c:v>1193.2660000000001</c:v>
                </c:pt>
                <c:pt idx="27">
                  <c:v>1520.1480000000001</c:v>
                </c:pt>
                <c:pt idx="28">
                  <c:v>1820.1109999999999</c:v>
                </c:pt>
                <c:pt idx="29">
                  <c:v>2244.259</c:v>
                </c:pt>
                <c:pt idx="30">
                  <c:v>2659.4059999999999</c:v>
                </c:pt>
                <c:pt idx="31">
                  <c:v>3070.5110000000004</c:v>
                </c:pt>
                <c:pt idx="32">
                  <c:v>3461.502</c:v>
                </c:pt>
                <c:pt idx="33">
                  <c:v>3824.3630000000003</c:v>
                </c:pt>
                <c:pt idx="34">
                  <c:v>4181.3850000000002</c:v>
                </c:pt>
                <c:pt idx="35">
                  <c:v>4486.4579999999996</c:v>
                </c:pt>
                <c:pt idx="36">
                  <c:v>4783.2709999999997</c:v>
                </c:pt>
                <c:pt idx="37">
                  <c:v>4993.5050000000001</c:v>
                </c:pt>
                <c:pt idx="38">
                  <c:v>5176.2790000000005</c:v>
                </c:pt>
                <c:pt idx="39">
                  <c:v>5295.0289999999995</c:v>
                </c:pt>
                <c:pt idx="40">
                  <c:v>5433.5630000000001</c:v>
                </c:pt>
                <c:pt idx="41">
                  <c:v>5525.3980000000001</c:v>
                </c:pt>
                <c:pt idx="42">
                  <c:v>5503.0599999999995</c:v>
                </c:pt>
                <c:pt idx="43">
                  <c:v>5516.8049999999994</c:v>
                </c:pt>
                <c:pt idx="44">
                  <c:v>5640.8950000000004</c:v>
                </c:pt>
                <c:pt idx="45">
                  <c:v>5627.2639999999992</c:v>
                </c:pt>
                <c:pt idx="46">
                  <c:v>5586.8010000000004</c:v>
                </c:pt>
                <c:pt idx="47">
                  <c:v>5496.6189999999997</c:v>
                </c:pt>
                <c:pt idx="48">
                  <c:v>5413.9319999999998</c:v>
                </c:pt>
                <c:pt idx="49">
                  <c:v>5278.1260000000002</c:v>
                </c:pt>
                <c:pt idx="50">
                  <c:v>5110.2439999999997</c:v>
                </c:pt>
                <c:pt idx="51">
                  <c:v>4904.0940000000001</c:v>
                </c:pt>
                <c:pt idx="52">
                  <c:v>4696.585</c:v>
                </c:pt>
                <c:pt idx="53">
                  <c:v>4472.21</c:v>
                </c:pt>
                <c:pt idx="54">
                  <c:v>4210.4369999999999</c:v>
                </c:pt>
                <c:pt idx="55">
                  <c:v>3914.9959999999996</c:v>
                </c:pt>
                <c:pt idx="56">
                  <c:v>3610.0680000000002</c:v>
                </c:pt>
                <c:pt idx="57">
                  <c:v>3296.223</c:v>
                </c:pt>
                <c:pt idx="58">
                  <c:v>2931.0480000000002</c:v>
                </c:pt>
                <c:pt idx="59">
                  <c:v>2588.1400000000003</c:v>
                </c:pt>
                <c:pt idx="60">
                  <c:v>2276.029</c:v>
                </c:pt>
                <c:pt idx="61">
                  <c:v>1938.4649999999999</c:v>
                </c:pt>
                <c:pt idx="62">
                  <c:v>1642.912</c:v>
                </c:pt>
                <c:pt idx="63">
                  <c:v>1425.5559999999998</c:v>
                </c:pt>
                <c:pt idx="64">
                  <c:v>1284.9969999999998</c:v>
                </c:pt>
                <c:pt idx="65">
                  <c:v>1204.385</c:v>
                </c:pt>
                <c:pt idx="66">
                  <c:v>1177.6769999999999</c:v>
                </c:pt>
                <c:pt idx="67">
                  <c:v>1174.212</c:v>
                </c:pt>
                <c:pt idx="68">
                  <c:v>1188.3500000000001</c:v>
                </c:pt>
                <c:pt idx="69">
                  <c:v>1189.3579999999999</c:v>
                </c:pt>
                <c:pt idx="70">
                  <c:v>1184.403</c:v>
                </c:pt>
                <c:pt idx="71">
                  <c:v>1191.7560000000001</c:v>
                </c:pt>
                <c:pt idx="72">
                  <c:v>1198.835</c:v>
                </c:pt>
                <c:pt idx="73">
                  <c:v>1197.2140000000002</c:v>
                </c:pt>
                <c:pt idx="74">
                  <c:v>1190.492</c:v>
                </c:pt>
                <c:pt idx="75">
                  <c:v>1185.8779999999999</c:v>
                </c:pt>
                <c:pt idx="76">
                  <c:v>1172.9370000000001</c:v>
                </c:pt>
                <c:pt idx="77">
                  <c:v>1171.7900000000002</c:v>
                </c:pt>
                <c:pt idx="78">
                  <c:v>1169.856</c:v>
                </c:pt>
                <c:pt idx="79">
                  <c:v>1164.4479999999999</c:v>
                </c:pt>
                <c:pt idx="80">
                  <c:v>1162.788</c:v>
                </c:pt>
                <c:pt idx="81">
                  <c:v>1158.9469999999999</c:v>
                </c:pt>
                <c:pt idx="82">
                  <c:v>1155.08</c:v>
                </c:pt>
                <c:pt idx="83">
                  <c:v>1144.3889999999999</c:v>
                </c:pt>
                <c:pt idx="84">
                  <c:v>1129.4270000000001</c:v>
                </c:pt>
                <c:pt idx="85">
                  <c:v>1131.1790000000001</c:v>
                </c:pt>
                <c:pt idx="86">
                  <c:v>1131.617</c:v>
                </c:pt>
                <c:pt idx="87">
                  <c:v>1134.222</c:v>
                </c:pt>
                <c:pt idx="88">
                  <c:v>1132.3389999999999</c:v>
                </c:pt>
                <c:pt idx="89">
                  <c:v>1131.019</c:v>
                </c:pt>
                <c:pt idx="90">
                  <c:v>1127.0999999999999</c:v>
                </c:pt>
                <c:pt idx="91">
                  <c:v>1126.2719999999999</c:v>
                </c:pt>
                <c:pt idx="92">
                  <c:v>1121.0250000000001</c:v>
                </c:pt>
                <c:pt idx="93">
                  <c:v>1111.74</c:v>
                </c:pt>
                <c:pt idx="94">
                  <c:v>1100.7049999999999</c:v>
                </c:pt>
                <c:pt idx="95">
                  <c:v>1092.6690000000001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A27-4D30-801B-889FC83E5E4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16</c:v>
                </c:pt>
                <c:pt idx="1">
                  <c:v>16</c:v>
                </c:pt>
                <c:pt idx="2">
                  <c:v>16</c:v>
                </c:pt>
                <c:pt idx="3">
                  <c:v>16</c:v>
                </c:pt>
                <c:pt idx="4">
                  <c:v>16</c:v>
                </c:pt>
                <c:pt idx="5">
                  <c:v>16</c:v>
                </c:pt>
                <c:pt idx="6">
                  <c:v>16</c:v>
                </c:pt>
                <c:pt idx="7">
                  <c:v>16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15</c:v>
                </c:pt>
                <c:pt idx="12">
                  <c:v>12</c:v>
                </c:pt>
                <c:pt idx="13">
                  <c:v>12</c:v>
                </c:pt>
                <c:pt idx="14">
                  <c:v>12</c:v>
                </c:pt>
                <c:pt idx="15">
                  <c:v>12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8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18</c:v>
                </c:pt>
                <c:pt idx="25">
                  <c:v>18</c:v>
                </c:pt>
                <c:pt idx="26">
                  <c:v>18</c:v>
                </c:pt>
                <c:pt idx="27">
                  <c:v>18</c:v>
                </c:pt>
                <c:pt idx="28">
                  <c:v>41</c:v>
                </c:pt>
                <c:pt idx="29">
                  <c:v>41</c:v>
                </c:pt>
                <c:pt idx="30">
                  <c:v>41</c:v>
                </c:pt>
                <c:pt idx="31">
                  <c:v>41</c:v>
                </c:pt>
                <c:pt idx="32">
                  <c:v>51</c:v>
                </c:pt>
                <c:pt idx="33">
                  <c:v>51</c:v>
                </c:pt>
                <c:pt idx="34">
                  <c:v>51</c:v>
                </c:pt>
                <c:pt idx="35">
                  <c:v>51</c:v>
                </c:pt>
                <c:pt idx="36">
                  <c:v>60</c:v>
                </c:pt>
                <c:pt idx="37">
                  <c:v>60</c:v>
                </c:pt>
                <c:pt idx="38">
                  <c:v>60</c:v>
                </c:pt>
                <c:pt idx="39">
                  <c:v>60</c:v>
                </c:pt>
                <c:pt idx="40">
                  <c:v>62</c:v>
                </c:pt>
                <c:pt idx="41">
                  <c:v>62</c:v>
                </c:pt>
                <c:pt idx="42">
                  <c:v>62</c:v>
                </c:pt>
                <c:pt idx="43">
                  <c:v>62</c:v>
                </c:pt>
                <c:pt idx="44">
                  <c:v>58</c:v>
                </c:pt>
                <c:pt idx="45">
                  <c:v>58</c:v>
                </c:pt>
                <c:pt idx="46">
                  <c:v>58</c:v>
                </c:pt>
                <c:pt idx="47">
                  <c:v>58</c:v>
                </c:pt>
                <c:pt idx="48">
                  <c:v>53</c:v>
                </c:pt>
                <c:pt idx="49">
                  <c:v>53</c:v>
                </c:pt>
                <c:pt idx="50">
                  <c:v>53</c:v>
                </c:pt>
                <c:pt idx="51">
                  <c:v>53</c:v>
                </c:pt>
                <c:pt idx="52">
                  <c:v>40</c:v>
                </c:pt>
                <c:pt idx="53">
                  <c:v>40</c:v>
                </c:pt>
                <c:pt idx="54">
                  <c:v>40</c:v>
                </c:pt>
                <c:pt idx="55">
                  <c:v>40</c:v>
                </c:pt>
                <c:pt idx="56">
                  <c:v>21</c:v>
                </c:pt>
                <c:pt idx="57">
                  <c:v>21</c:v>
                </c:pt>
                <c:pt idx="58">
                  <c:v>21</c:v>
                </c:pt>
                <c:pt idx="59">
                  <c:v>21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  <c:pt idx="72">
                  <c:v>3</c:v>
                </c:pt>
                <c:pt idx="73">
                  <c:v>3</c:v>
                </c:pt>
                <c:pt idx="74">
                  <c:v>3</c:v>
                </c:pt>
                <c:pt idx="75">
                  <c:v>3</c:v>
                </c:pt>
                <c:pt idx="76">
                  <c:v>3</c:v>
                </c:pt>
                <c:pt idx="77">
                  <c:v>3</c:v>
                </c:pt>
                <c:pt idx="78">
                  <c:v>3</c:v>
                </c:pt>
                <c:pt idx="79">
                  <c:v>3</c:v>
                </c:pt>
                <c:pt idx="80">
                  <c:v>3</c:v>
                </c:pt>
                <c:pt idx="81">
                  <c:v>3</c:v>
                </c:pt>
                <c:pt idx="82">
                  <c:v>3</c:v>
                </c:pt>
                <c:pt idx="83">
                  <c:v>3</c:v>
                </c:pt>
                <c:pt idx="84">
                  <c:v>4</c:v>
                </c:pt>
                <c:pt idx="85">
                  <c:v>4</c:v>
                </c:pt>
                <c:pt idx="86">
                  <c:v>4</c:v>
                </c:pt>
                <c:pt idx="87">
                  <c:v>4</c:v>
                </c:pt>
                <c:pt idx="88">
                  <c:v>4</c:v>
                </c:pt>
                <c:pt idx="89">
                  <c:v>4</c:v>
                </c:pt>
                <c:pt idx="90">
                  <c:v>4</c:v>
                </c:pt>
                <c:pt idx="91">
                  <c:v>4</c:v>
                </c:pt>
                <c:pt idx="92">
                  <c:v>4</c:v>
                </c:pt>
                <c:pt idx="93">
                  <c:v>4</c:v>
                </c:pt>
                <c:pt idx="94">
                  <c:v>4</c:v>
                </c:pt>
                <c:pt idx="9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A27-4D30-801B-889FC83E5E4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26</c:v>
                </c:pt>
                <c:pt idx="25">
                  <c:v>26</c:v>
                </c:pt>
                <c:pt idx="26">
                  <c:v>26</c:v>
                </c:pt>
                <c:pt idx="27">
                  <c:v>26</c:v>
                </c:pt>
                <c:pt idx="28">
                  <c:v>62</c:v>
                </c:pt>
                <c:pt idx="29">
                  <c:v>62</c:v>
                </c:pt>
                <c:pt idx="30">
                  <c:v>62</c:v>
                </c:pt>
                <c:pt idx="31">
                  <c:v>62</c:v>
                </c:pt>
                <c:pt idx="32">
                  <c:v>58</c:v>
                </c:pt>
                <c:pt idx="33">
                  <c:v>58</c:v>
                </c:pt>
                <c:pt idx="34">
                  <c:v>58</c:v>
                </c:pt>
                <c:pt idx="35">
                  <c:v>58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8">
                  <c:v>1E-3</c:v>
                </c:pt>
                <c:pt idx="59">
                  <c:v>1E-3</c:v>
                </c:pt>
                <c:pt idx="61">
                  <c:v>127.056</c:v>
                </c:pt>
                <c:pt idx="62">
                  <c:v>438.84899999999999</c:v>
                </c:pt>
                <c:pt idx="63">
                  <c:v>723.71299999999997</c:v>
                </c:pt>
                <c:pt idx="64">
                  <c:v>93</c:v>
                </c:pt>
                <c:pt idx="65">
                  <c:v>93</c:v>
                </c:pt>
                <c:pt idx="66">
                  <c:v>175</c:v>
                </c:pt>
                <c:pt idx="67">
                  <c:v>227.47800000000001</c:v>
                </c:pt>
                <c:pt idx="68">
                  <c:v>703</c:v>
                </c:pt>
                <c:pt idx="69">
                  <c:v>703</c:v>
                </c:pt>
                <c:pt idx="70">
                  <c:v>703</c:v>
                </c:pt>
                <c:pt idx="71">
                  <c:v>703</c:v>
                </c:pt>
                <c:pt idx="72">
                  <c:v>613</c:v>
                </c:pt>
                <c:pt idx="73">
                  <c:v>614.32000000000005</c:v>
                </c:pt>
                <c:pt idx="74">
                  <c:v>613</c:v>
                </c:pt>
                <c:pt idx="75">
                  <c:v>626.98099999999999</c:v>
                </c:pt>
                <c:pt idx="76">
                  <c:v>409.95400000000001</c:v>
                </c:pt>
                <c:pt idx="77">
                  <c:v>315.476</c:v>
                </c:pt>
                <c:pt idx="78">
                  <c:v>276</c:v>
                </c:pt>
                <c:pt idx="79">
                  <c:v>276</c:v>
                </c:pt>
                <c:pt idx="80">
                  <c:v>274.42</c:v>
                </c:pt>
                <c:pt idx="81">
                  <c:v>106</c:v>
                </c:pt>
                <c:pt idx="82">
                  <c:v>106</c:v>
                </c:pt>
                <c:pt idx="83">
                  <c:v>106</c:v>
                </c:pt>
                <c:pt idx="84">
                  <c:v>188</c:v>
                </c:pt>
                <c:pt idx="85">
                  <c:v>84.433999999999997</c:v>
                </c:pt>
                <c:pt idx="86">
                  <c:v>26</c:v>
                </c:pt>
                <c:pt idx="87">
                  <c:v>26</c:v>
                </c:pt>
                <c:pt idx="88">
                  <c:v>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A27-4D30-801B-889FC83E5E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86.89</c:v>
                </c:pt>
                <c:pt idx="1">
                  <c:v>89.55</c:v>
                </c:pt>
                <c:pt idx="2">
                  <c:v>87.81</c:v>
                </c:pt>
                <c:pt idx="3">
                  <c:v>81.83</c:v>
                </c:pt>
                <c:pt idx="4">
                  <c:v>84.41</c:v>
                </c:pt>
                <c:pt idx="5">
                  <c:v>82.49</c:v>
                </c:pt>
                <c:pt idx="6">
                  <c:v>75.2</c:v>
                </c:pt>
                <c:pt idx="7">
                  <c:v>74.91</c:v>
                </c:pt>
                <c:pt idx="8">
                  <c:v>82.34</c:v>
                </c:pt>
                <c:pt idx="9">
                  <c:v>81.650000000000006</c:v>
                </c:pt>
                <c:pt idx="10">
                  <c:v>81.05</c:v>
                </c:pt>
                <c:pt idx="11">
                  <c:v>80.77</c:v>
                </c:pt>
                <c:pt idx="12">
                  <c:v>81.25</c:v>
                </c:pt>
                <c:pt idx="13">
                  <c:v>81.22</c:v>
                </c:pt>
                <c:pt idx="14">
                  <c:v>82.01</c:v>
                </c:pt>
                <c:pt idx="15">
                  <c:v>80.150000000000006</c:v>
                </c:pt>
                <c:pt idx="16">
                  <c:v>81.69</c:v>
                </c:pt>
                <c:pt idx="17">
                  <c:v>82.75</c:v>
                </c:pt>
                <c:pt idx="18">
                  <c:v>85.81</c:v>
                </c:pt>
                <c:pt idx="19">
                  <c:v>87</c:v>
                </c:pt>
                <c:pt idx="20">
                  <c:v>82.08</c:v>
                </c:pt>
                <c:pt idx="21">
                  <c:v>86.45</c:v>
                </c:pt>
                <c:pt idx="22">
                  <c:v>96.81</c:v>
                </c:pt>
                <c:pt idx="23">
                  <c:v>119.21</c:v>
                </c:pt>
                <c:pt idx="24">
                  <c:v>94.86</c:v>
                </c:pt>
                <c:pt idx="25">
                  <c:v>119.95</c:v>
                </c:pt>
                <c:pt idx="26">
                  <c:v>127.41</c:v>
                </c:pt>
                <c:pt idx="27">
                  <c:v>148.32</c:v>
                </c:pt>
                <c:pt idx="28">
                  <c:v>136.21</c:v>
                </c:pt>
                <c:pt idx="29">
                  <c:v>136.55000000000001</c:v>
                </c:pt>
                <c:pt idx="30">
                  <c:v>140.11000000000001</c:v>
                </c:pt>
                <c:pt idx="31">
                  <c:v>98.06</c:v>
                </c:pt>
                <c:pt idx="32">
                  <c:v>99.02</c:v>
                </c:pt>
                <c:pt idx="33">
                  <c:v>86.52</c:v>
                </c:pt>
                <c:pt idx="34">
                  <c:v>81.25</c:v>
                </c:pt>
                <c:pt idx="35">
                  <c:v>76.989999999999995</c:v>
                </c:pt>
                <c:pt idx="36">
                  <c:v>79.97</c:v>
                </c:pt>
                <c:pt idx="37">
                  <c:v>77</c:v>
                </c:pt>
                <c:pt idx="38">
                  <c:v>75.78</c:v>
                </c:pt>
                <c:pt idx="39">
                  <c:v>0.01</c:v>
                </c:pt>
                <c:pt idx="40">
                  <c:v>75.599999999999994</c:v>
                </c:pt>
                <c:pt idx="41">
                  <c:v>31.56</c:v>
                </c:pt>
                <c:pt idx="42">
                  <c:v>0.01</c:v>
                </c:pt>
                <c:pt idx="43">
                  <c:v>0</c:v>
                </c:pt>
                <c:pt idx="44">
                  <c:v>12.45</c:v>
                </c:pt>
                <c:pt idx="45">
                  <c:v>47.42</c:v>
                </c:pt>
                <c:pt idx="46">
                  <c:v>59.74</c:v>
                </c:pt>
                <c:pt idx="47">
                  <c:v>76.27</c:v>
                </c:pt>
                <c:pt idx="48">
                  <c:v>75.489999999999995</c:v>
                </c:pt>
                <c:pt idx="49">
                  <c:v>78.22</c:v>
                </c:pt>
                <c:pt idx="50">
                  <c:v>79.73</c:v>
                </c:pt>
                <c:pt idx="51">
                  <c:v>81.73</c:v>
                </c:pt>
                <c:pt idx="52">
                  <c:v>82.12</c:v>
                </c:pt>
                <c:pt idx="53">
                  <c:v>84.65</c:v>
                </c:pt>
                <c:pt idx="54">
                  <c:v>89.42</c:v>
                </c:pt>
                <c:pt idx="55">
                  <c:v>93</c:v>
                </c:pt>
                <c:pt idx="56">
                  <c:v>84.82</c:v>
                </c:pt>
                <c:pt idx="57">
                  <c:v>95.97</c:v>
                </c:pt>
                <c:pt idx="58">
                  <c:v>118.93</c:v>
                </c:pt>
                <c:pt idx="59">
                  <c:v>134.31</c:v>
                </c:pt>
                <c:pt idx="60">
                  <c:v>101.28</c:v>
                </c:pt>
                <c:pt idx="61">
                  <c:v>161.11000000000001</c:v>
                </c:pt>
                <c:pt idx="62">
                  <c:v>181.11</c:v>
                </c:pt>
                <c:pt idx="63">
                  <c:v>190.11</c:v>
                </c:pt>
                <c:pt idx="64">
                  <c:v>157.21</c:v>
                </c:pt>
                <c:pt idx="65">
                  <c:v>194.79</c:v>
                </c:pt>
                <c:pt idx="66">
                  <c:v>232.21</c:v>
                </c:pt>
                <c:pt idx="67">
                  <c:v>254.04</c:v>
                </c:pt>
                <c:pt idx="68">
                  <c:v>142.22999999999999</c:v>
                </c:pt>
                <c:pt idx="69">
                  <c:v>191.12</c:v>
                </c:pt>
                <c:pt idx="70">
                  <c:v>172.45</c:v>
                </c:pt>
                <c:pt idx="71">
                  <c:v>163</c:v>
                </c:pt>
                <c:pt idx="72">
                  <c:v>204.76</c:v>
                </c:pt>
                <c:pt idx="73">
                  <c:v>243.11</c:v>
                </c:pt>
                <c:pt idx="74">
                  <c:v>239.59</c:v>
                </c:pt>
                <c:pt idx="75">
                  <c:v>248.68</c:v>
                </c:pt>
                <c:pt idx="76">
                  <c:v>245.79</c:v>
                </c:pt>
                <c:pt idx="77">
                  <c:v>236.79</c:v>
                </c:pt>
                <c:pt idx="78">
                  <c:v>211.17</c:v>
                </c:pt>
                <c:pt idx="79">
                  <c:v>203.15</c:v>
                </c:pt>
                <c:pt idx="80">
                  <c:v>225.56</c:v>
                </c:pt>
                <c:pt idx="81">
                  <c:v>180.03</c:v>
                </c:pt>
                <c:pt idx="82">
                  <c:v>139.63999999999999</c:v>
                </c:pt>
                <c:pt idx="83">
                  <c:v>105.08</c:v>
                </c:pt>
                <c:pt idx="84">
                  <c:v>163.92</c:v>
                </c:pt>
                <c:pt idx="85">
                  <c:v>156.11000000000001</c:v>
                </c:pt>
                <c:pt idx="86">
                  <c:v>125.63</c:v>
                </c:pt>
                <c:pt idx="87">
                  <c:v>103.96</c:v>
                </c:pt>
                <c:pt idx="88">
                  <c:v>156.65</c:v>
                </c:pt>
                <c:pt idx="89">
                  <c:v>129.54</c:v>
                </c:pt>
                <c:pt idx="90">
                  <c:v>108.54</c:v>
                </c:pt>
                <c:pt idx="91">
                  <c:v>93.79</c:v>
                </c:pt>
                <c:pt idx="92">
                  <c:v>116.5</c:v>
                </c:pt>
                <c:pt idx="93">
                  <c:v>99.13</c:v>
                </c:pt>
                <c:pt idx="94">
                  <c:v>89.62</c:v>
                </c:pt>
                <c:pt idx="95">
                  <c:v>84.56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A27-4D30-801B-889FC83E5E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93</c:v>
                </c:pt>
                <c:pt idx="1">
                  <c:v>92</c:v>
                </c:pt>
                <c:pt idx="2">
                  <c:v>91</c:v>
                </c:pt>
                <c:pt idx="3">
                  <c:v>90</c:v>
                </c:pt>
                <c:pt idx="4">
                  <c:v>89</c:v>
                </c:pt>
                <c:pt idx="5">
                  <c:v>89</c:v>
                </c:pt>
                <c:pt idx="6">
                  <c:v>88</c:v>
                </c:pt>
                <c:pt idx="7">
                  <c:v>88</c:v>
                </c:pt>
                <c:pt idx="8">
                  <c:v>87</c:v>
                </c:pt>
                <c:pt idx="9">
                  <c:v>87</c:v>
                </c:pt>
                <c:pt idx="10">
                  <c:v>87</c:v>
                </c:pt>
                <c:pt idx="11">
                  <c:v>87</c:v>
                </c:pt>
                <c:pt idx="12">
                  <c:v>86</c:v>
                </c:pt>
                <c:pt idx="13">
                  <c:v>87</c:v>
                </c:pt>
                <c:pt idx="14">
                  <c:v>87</c:v>
                </c:pt>
                <c:pt idx="15">
                  <c:v>88</c:v>
                </c:pt>
                <c:pt idx="16">
                  <c:v>89</c:v>
                </c:pt>
                <c:pt idx="17">
                  <c:v>90</c:v>
                </c:pt>
                <c:pt idx="18">
                  <c:v>93</c:v>
                </c:pt>
                <c:pt idx="19">
                  <c:v>95</c:v>
                </c:pt>
                <c:pt idx="20">
                  <c:v>98</c:v>
                </c:pt>
                <c:pt idx="21">
                  <c:v>101</c:v>
                </c:pt>
                <c:pt idx="22">
                  <c:v>104</c:v>
                </c:pt>
                <c:pt idx="23">
                  <c:v>106</c:v>
                </c:pt>
                <c:pt idx="24">
                  <c:v>109</c:v>
                </c:pt>
                <c:pt idx="25">
                  <c:v>110</c:v>
                </c:pt>
                <c:pt idx="26">
                  <c:v>109</c:v>
                </c:pt>
                <c:pt idx="27">
                  <c:v>107</c:v>
                </c:pt>
                <c:pt idx="28">
                  <c:v>103</c:v>
                </c:pt>
                <c:pt idx="29">
                  <c:v>99</c:v>
                </c:pt>
                <c:pt idx="30">
                  <c:v>94</c:v>
                </c:pt>
                <c:pt idx="31">
                  <c:v>90</c:v>
                </c:pt>
                <c:pt idx="32">
                  <c:v>86</c:v>
                </c:pt>
                <c:pt idx="33">
                  <c:v>82</c:v>
                </c:pt>
                <c:pt idx="34">
                  <c:v>79</c:v>
                </c:pt>
                <c:pt idx="35">
                  <c:v>75</c:v>
                </c:pt>
                <c:pt idx="36">
                  <c:v>72</c:v>
                </c:pt>
                <c:pt idx="37">
                  <c:v>69</c:v>
                </c:pt>
                <c:pt idx="38">
                  <c:v>66</c:v>
                </c:pt>
                <c:pt idx="39">
                  <c:v>64</c:v>
                </c:pt>
                <c:pt idx="40">
                  <c:v>63</c:v>
                </c:pt>
                <c:pt idx="41">
                  <c:v>62</c:v>
                </c:pt>
                <c:pt idx="42">
                  <c:v>61</c:v>
                </c:pt>
                <c:pt idx="43">
                  <c:v>61</c:v>
                </c:pt>
                <c:pt idx="44">
                  <c:v>61</c:v>
                </c:pt>
                <c:pt idx="45">
                  <c:v>62</c:v>
                </c:pt>
                <c:pt idx="46">
                  <c:v>64</c:v>
                </c:pt>
                <c:pt idx="47">
                  <c:v>66</c:v>
                </c:pt>
                <c:pt idx="48">
                  <c:v>68</c:v>
                </c:pt>
                <c:pt idx="49">
                  <c:v>71</c:v>
                </c:pt>
                <c:pt idx="50">
                  <c:v>73</c:v>
                </c:pt>
                <c:pt idx="51">
                  <c:v>75</c:v>
                </c:pt>
                <c:pt idx="52">
                  <c:v>77</c:v>
                </c:pt>
                <c:pt idx="53">
                  <c:v>80</c:v>
                </c:pt>
                <c:pt idx="54">
                  <c:v>83</c:v>
                </c:pt>
                <c:pt idx="55">
                  <c:v>86</c:v>
                </c:pt>
                <c:pt idx="56">
                  <c:v>90</c:v>
                </c:pt>
                <c:pt idx="57">
                  <c:v>95</c:v>
                </c:pt>
                <c:pt idx="58">
                  <c:v>99</c:v>
                </c:pt>
                <c:pt idx="59">
                  <c:v>104</c:v>
                </c:pt>
                <c:pt idx="60">
                  <c:v>109</c:v>
                </c:pt>
                <c:pt idx="61">
                  <c:v>114</c:v>
                </c:pt>
                <c:pt idx="62">
                  <c:v>119</c:v>
                </c:pt>
                <c:pt idx="63">
                  <c:v>124</c:v>
                </c:pt>
                <c:pt idx="64">
                  <c:v>129</c:v>
                </c:pt>
                <c:pt idx="65">
                  <c:v>133</c:v>
                </c:pt>
                <c:pt idx="66">
                  <c:v>137</c:v>
                </c:pt>
                <c:pt idx="67">
                  <c:v>140</c:v>
                </c:pt>
                <c:pt idx="68">
                  <c:v>143</c:v>
                </c:pt>
                <c:pt idx="69">
                  <c:v>145</c:v>
                </c:pt>
                <c:pt idx="70">
                  <c:v>145</c:v>
                </c:pt>
                <c:pt idx="71">
                  <c:v>145</c:v>
                </c:pt>
                <c:pt idx="72">
                  <c:v>145</c:v>
                </c:pt>
                <c:pt idx="73">
                  <c:v>145</c:v>
                </c:pt>
                <c:pt idx="74">
                  <c:v>145</c:v>
                </c:pt>
                <c:pt idx="75">
                  <c:v>145</c:v>
                </c:pt>
                <c:pt idx="76">
                  <c:v>145</c:v>
                </c:pt>
                <c:pt idx="77">
                  <c:v>145</c:v>
                </c:pt>
                <c:pt idx="78">
                  <c:v>145</c:v>
                </c:pt>
                <c:pt idx="79">
                  <c:v>143</c:v>
                </c:pt>
                <c:pt idx="80">
                  <c:v>140</c:v>
                </c:pt>
                <c:pt idx="81">
                  <c:v>137</c:v>
                </c:pt>
                <c:pt idx="82">
                  <c:v>134</c:v>
                </c:pt>
                <c:pt idx="83">
                  <c:v>131</c:v>
                </c:pt>
                <c:pt idx="84">
                  <c:v>128</c:v>
                </c:pt>
                <c:pt idx="85">
                  <c:v>125</c:v>
                </c:pt>
                <c:pt idx="86">
                  <c:v>123</c:v>
                </c:pt>
                <c:pt idx="87">
                  <c:v>120</c:v>
                </c:pt>
                <c:pt idx="88">
                  <c:v>118</c:v>
                </c:pt>
                <c:pt idx="89">
                  <c:v>116</c:v>
                </c:pt>
                <c:pt idx="90">
                  <c:v>113</c:v>
                </c:pt>
                <c:pt idx="91">
                  <c:v>111</c:v>
                </c:pt>
                <c:pt idx="92">
                  <c:v>108</c:v>
                </c:pt>
                <c:pt idx="93">
                  <c:v>106</c:v>
                </c:pt>
                <c:pt idx="94">
                  <c:v>104</c:v>
                </c:pt>
                <c:pt idx="95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80-42DF-8D81-5A6CADAF2C9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437.85300000000007</c:v>
                </c:pt>
                <c:pt idx="1">
                  <c:v>438.17200000000003</c:v>
                </c:pt>
                <c:pt idx="2">
                  <c:v>487.62100000000004</c:v>
                </c:pt>
                <c:pt idx="3">
                  <c:v>512.71799999999996</c:v>
                </c:pt>
                <c:pt idx="4">
                  <c:v>500.68400000000003</c:v>
                </c:pt>
                <c:pt idx="5">
                  <c:v>425.70400000000001</c:v>
                </c:pt>
                <c:pt idx="6">
                  <c:v>425.56400000000008</c:v>
                </c:pt>
                <c:pt idx="7">
                  <c:v>475.18799999999999</c:v>
                </c:pt>
                <c:pt idx="8">
                  <c:v>484.93299999999999</c:v>
                </c:pt>
                <c:pt idx="9">
                  <c:v>484.74799999999993</c:v>
                </c:pt>
                <c:pt idx="10">
                  <c:v>409.78199999999998</c:v>
                </c:pt>
                <c:pt idx="11">
                  <c:v>410.19900000000001</c:v>
                </c:pt>
                <c:pt idx="12">
                  <c:v>460.27700000000004</c:v>
                </c:pt>
                <c:pt idx="13">
                  <c:v>485.18900000000008</c:v>
                </c:pt>
                <c:pt idx="14">
                  <c:v>485.37</c:v>
                </c:pt>
                <c:pt idx="15">
                  <c:v>410.54700000000003</c:v>
                </c:pt>
                <c:pt idx="16">
                  <c:v>408.48599999999999</c:v>
                </c:pt>
                <c:pt idx="17">
                  <c:v>458.56499999999994</c:v>
                </c:pt>
                <c:pt idx="18">
                  <c:v>483.505</c:v>
                </c:pt>
                <c:pt idx="19">
                  <c:v>483.99699999999996</c:v>
                </c:pt>
                <c:pt idx="20">
                  <c:v>394.03699999999998</c:v>
                </c:pt>
                <c:pt idx="21">
                  <c:v>393.87400000000002</c:v>
                </c:pt>
                <c:pt idx="22">
                  <c:v>442.92400000000004</c:v>
                </c:pt>
                <c:pt idx="23">
                  <c:v>468.77000000000004</c:v>
                </c:pt>
                <c:pt idx="24">
                  <c:v>472.00800000000004</c:v>
                </c:pt>
                <c:pt idx="25">
                  <c:v>397.99299999999994</c:v>
                </c:pt>
                <c:pt idx="26">
                  <c:v>398.83500000000004</c:v>
                </c:pt>
                <c:pt idx="27">
                  <c:v>449.35500000000002</c:v>
                </c:pt>
                <c:pt idx="28">
                  <c:v>455.11200000000002</c:v>
                </c:pt>
                <c:pt idx="29">
                  <c:v>455.05800000000005</c:v>
                </c:pt>
                <c:pt idx="30">
                  <c:v>380.11199999999997</c:v>
                </c:pt>
                <c:pt idx="31">
                  <c:v>380.589</c:v>
                </c:pt>
                <c:pt idx="32">
                  <c:v>426.23599999999993</c:v>
                </c:pt>
                <c:pt idx="33">
                  <c:v>451.35399999999998</c:v>
                </c:pt>
                <c:pt idx="34">
                  <c:v>451.529</c:v>
                </c:pt>
                <c:pt idx="35">
                  <c:v>376.90100000000001</c:v>
                </c:pt>
                <c:pt idx="36">
                  <c:v>455.44699999999995</c:v>
                </c:pt>
                <c:pt idx="37">
                  <c:v>456.15900000000005</c:v>
                </c:pt>
                <c:pt idx="38">
                  <c:v>456.02600000000007</c:v>
                </c:pt>
                <c:pt idx="39">
                  <c:v>456.56900000000002</c:v>
                </c:pt>
                <c:pt idx="40">
                  <c:v>455.05800000000005</c:v>
                </c:pt>
                <c:pt idx="41">
                  <c:v>457.88100000000003</c:v>
                </c:pt>
                <c:pt idx="42">
                  <c:v>457.1</c:v>
                </c:pt>
                <c:pt idx="43">
                  <c:v>457.47499999999997</c:v>
                </c:pt>
                <c:pt idx="44">
                  <c:v>458.45300000000003</c:v>
                </c:pt>
                <c:pt idx="45">
                  <c:v>458.55700000000002</c:v>
                </c:pt>
                <c:pt idx="46">
                  <c:v>456.10200000000003</c:v>
                </c:pt>
                <c:pt idx="47">
                  <c:v>454.57</c:v>
                </c:pt>
                <c:pt idx="48">
                  <c:v>461.99800000000005</c:v>
                </c:pt>
                <c:pt idx="49">
                  <c:v>462.42100000000005</c:v>
                </c:pt>
                <c:pt idx="50">
                  <c:v>462.32900000000001</c:v>
                </c:pt>
                <c:pt idx="51">
                  <c:v>462.25900000000007</c:v>
                </c:pt>
                <c:pt idx="52">
                  <c:v>504.90100000000001</c:v>
                </c:pt>
                <c:pt idx="53">
                  <c:v>504.85299999999995</c:v>
                </c:pt>
                <c:pt idx="54">
                  <c:v>504.892</c:v>
                </c:pt>
                <c:pt idx="55">
                  <c:v>504.83699999999999</c:v>
                </c:pt>
                <c:pt idx="56">
                  <c:v>508.86400000000003</c:v>
                </c:pt>
                <c:pt idx="57">
                  <c:v>507.84300000000002</c:v>
                </c:pt>
                <c:pt idx="58">
                  <c:v>507.97899999999998</c:v>
                </c:pt>
                <c:pt idx="59">
                  <c:v>505.61300000000006</c:v>
                </c:pt>
                <c:pt idx="60">
                  <c:v>442.38400000000001</c:v>
                </c:pt>
                <c:pt idx="61">
                  <c:v>440.66</c:v>
                </c:pt>
                <c:pt idx="62">
                  <c:v>442.36500000000007</c:v>
                </c:pt>
                <c:pt idx="63">
                  <c:v>441.81599999999997</c:v>
                </c:pt>
                <c:pt idx="64">
                  <c:v>447.62599999999998</c:v>
                </c:pt>
                <c:pt idx="65">
                  <c:v>447.87899999999996</c:v>
                </c:pt>
                <c:pt idx="66">
                  <c:v>446.649</c:v>
                </c:pt>
                <c:pt idx="67">
                  <c:v>446.48599999999999</c:v>
                </c:pt>
                <c:pt idx="68">
                  <c:v>408.18399999999997</c:v>
                </c:pt>
                <c:pt idx="69">
                  <c:v>410.702</c:v>
                </c:pt>
                <c:pt idx="70">
                  <c:v>410.79100000000005</c:v>
                </c:pt>
                <c:pt idx="71">
                  <c:v>411.517</c:v>
                </c:pt>
                <c:pt idx="72">
                  <c:v>383.73</c:v>
                </c:pt>
                <c:pt idx="73">
                  <c:v>383.99100000000004</c:v>
                </c:pt>
                <c:pt idx="74">
                  <c:v>387.34900000000005</c:v>
                </c:pt>
                <c:pt idx="75">
                  <c:v>387.68400000000003</c:v>
                </c:pt>
                <c:pt idx="76">
                  <c:v>387.31</c:v>
                </c:pt>
                <c:pt idx="77">
                  <c:v>387.101</c:v>
                </c:pt>
                <c:pt idx="78">
                  <c:v>387.79700000000003</c:v>
                </c:pt>
                <c:pt idx="79">
                  <c:v>388.40100000000007</c:v>
                </c:pt>
                <c:pt idx="80">
                  <c:v>388.98400000000004</c:v>
                </c:pt>
                <c:pt idx="81">
                  <c:v>389.07499999999999</c:v>
                </c:pt>
                <c:pt idx="82">
                  <c:v>388.89799999999997</c:v>
                </c:pt>
                <c:pt idx="83">
                  <c:v>390.89100000000002</c:v>
                </c:pt>
                <c:pt idx="84">
                  <c:v>451.14600000000002</c:v>
                </c:pt>
                <c:pt idx="85">
                  <c:v>450.76900000000001</c:v>
                </c:pt>
                <c:pt idx="86">
                  <c:v>451.27199999999999</c:v>
                </c:pt>
                <c:pt idx="87">
                  <c:v>450.45100000000002</c:v>
                </c:pt>
                <c:pt idx="88">
                  <c:v>516.4</c:v>
                </c:pt>
                <c:pt idx="89">
                  <c:v>515.79999999999995</c:v>
                </c:pt>
                <c:pt idx="90">
                  <c:v>515.08899999999994</c:v>
                </c:pt>
                <c:pt idx="91">
                  <c:v>516.56999999999994</c:v>
                </c:pt>
                <c:pt idx="92">
                  <c:v>594.29300000000001</c:v>
                </c:pt>
                <c:pt idx="93">
                  <c:v>593.37099999999998</c:v>
                </c:pt>
                <c:pt idx="94">
                  <c:v>592.97699999999998</c:v>
                </c:pt>
                <c:pt idx="95">
                  <c:v>592.27500000000009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80-42DF-8D81-5A6CADAF2C9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746.01199999999994</c:v>
                </c:pt>
                <c:pt idx="1">
                  <c:v>745.53700000000003</c:v>
                </c:pt>
                <c:pt idx="2">
                  <c:v>746.70500000000004</c:v>
                </c:pt>
                <c:pt idx="3">
                  <c:v>746.22399999999993</c:v>
                </c:pt>
                <c:pt idx="4">
                  <c:v>737.22299999999996</c:v>
                </c:pt>
                <c:pt idx="5">
                  <c:v>736.54399999999987</c:v>
                </c:pt>
                <c:pt idx="6">
                  <c:v>736.91199999999981</c:v>
                </c:pt>
                <c:pt idx="7">
                  <c:v>736.81299999999999</c:v>
                </c:pt>
                <c:pt idx="8">
                  <c:v>735.14800000000002</c:v>
                </c:pt>
                <c:pt idx="9">
                  <c:v>735.13200000000006</c:v>
                </c:pt>
                <c:pt idx="10">
                  <c:v>736.92700000000002</c:v>
                </c:pt>
                <c:pt idx="11">
                  <c:v>739.17000000000019</c:v>
                </c:pt>
                <c:pt idx="12">
                  <c:v>743.74299999999994</c:v>
                </c:pt>
                <c:pt idx="13">
                  <c:v>745.21999999999991</c:v>
                </c:pt>
                <c:pt idx="14">
                  <c:v>749.30799999999999</c:v>
                </c:pt>
                <c:pt idx="15">
                  <c:v>751.37099999999998</c:v>
                </c:pt>
                <c:pt idx="16">
                  <c:v>777.05399999999997</c:v>
                </c:pt>
                <c:pt idx="17">
                  <c:v>781.92600000000004</c:v>
                </c:pt>
                <c:pt idx="18">
                  <c:v>788.16800000000001</c:v>
                </c:pt>
                <c:pt idx="19">
                  <c:v>803.46699999999987</c:v>
                </c:pt>
                <c:pt idx="20">
                  <c:v>893.70200000000011</c:v>
                </c:pt>
                <c:pt idx="21">
                  <c:v>923.49199999999996</c:v>
                </c:pt>
                <c:pt idx="22">
                  <c:v>945.16199999999992</c:v>
                </c:pt>
                <c:pt idx="23">
                  <c:v>961.81999999999982</c:v>
                </c:pt>
                <c:pt idx="24">
                  <c:v>1058.5129999999997</c:v>
                </c:pt>
                <c:pt idx="25">
                  <c:v>1091.3830000000003</c:v>
                </c:pt>
                <c:pt idx="26">
                  <c:v>1116.8499999999997</c:v>
                </c:pt>
                <c:pt idx="27">
                  <c:v>1133.4760000000001</c:v>
                </c:pt>
                <c:pt idx="28">
                  <c:v>1197.8579999999997</c:v>
                </c:pt>
                <c:pt idx="29">
                  <c:v>1208.4859999999999</c:v>
                </c:pt>
                <c:pt idx="30">
                  <c:v>1217.74</c:v>
                </c:pt>
                <c:pt idx="31">
                  <c:v>1231.0080000000003</c:v>
                </c:pt>
                <c:pt idx="32">
                  <c:v>1253.905</c:v>
                </c:pt>
                <c:pt idx="33">
                  <c:v>1261.6020000000001</c:v>
                </c:pt>
                <c:pt idx="34">
                  <c:v>1266.325</c:v>
                </c:pt>
                <c:pt idx="35">
                  <c:v>1264.979</c:v>
                </c:pt>
                <c:pt idx="36">
                  <c:v>1268.5160000000001</c:v>
                </c:pt>
                <c:pt idx="37">
                  <c:v>1265.866</c:v>
                </c:pt>
                <c:pt idx="38">
                  <c:v>1268.729</c:v>
                </c:pt>
                <c:pt idx="39">
                  <c:v>1285.2760000000001</c:v>
                </c:pt>
                <c:pt idx="40">
                  <c:v>1257.6139999999998</c:v>
                </c:pt>
                <c:pt idx="41">
                  <c:v>1253.7830000000001</c:v>
                </c:pt>
                <c:pt idx="42">
                  <c:v>1272.915</c:v>
                </c:pt>
                <c:pt idx="43">
                  <c:v>1272.5610000000001</c:v>
                </c:pt>
                <c:pt idx="44">
                  <c:v>1252.3190000000002</c:v>
                </c:pt>
                <c:pt idx="45">
                  <c:v>1247.8629999999998</c:v>
                </c:pt>
                <c:pt idx="46">
                  <c:v>1214.002</c:v>
                </c:pt>
                <c:pt idx="47">
                  <c:v>1210.1759999999999</c:v>
                </c:pt>
                <c:pt idx="48">
                  <c:v>1215.5459999999998</c:v>
                </c:pt>
                <c:pt idx="49">
                  <c:v>1214.4770000000001</c:v>
                </c:pt>
                <c:pt idx="50">
                  <c:v>1212.02</c:v>
                </c:pt>
                <c:pt idx="51">
                  <c:v>1206.5919999999999</c:v>
                </c:pt>
                <c:pt idx="52">
                  <c:v>1192.123</c:v>
                </c:pt>
                <c:pt idx="53">
                  <c:v>1194.5049999999999</c:v>
                </c:pt>
                <c:pt idx="54">
                  <c:v>1193.1230000000003</c:v>
                </c:pt>
                <c:pt idx="55">
                  <c:v>1189.643</c:v>
                </c:pt>
                <c:pt idx="56">
                  <c:v>1155.8800000000001</c:v>
                </c:pt>
                <c:pt idx="57">
                  <c:v>1151.6970000000001</c:v>
                </c:pt>
                <c:pt idx="58">
                  <c:v>1143.0070000000001</c:v>
                </c:pt>
                <c:pt idx="59">
                  <c:v>1135.6390000000001</c:v>
                </c:pt>
                <c:pt idx="60">
                  <c:v>1129.0900000000001</c:v>
                </c:pt>
                <c:pt idx="61">
                  <c:v>1120.9260000000002</c:v>
                </c:pt>
                <c:pt idx="62">
                  <c:v>1120.8130000000003</c:v>
                </c:pt>
                <c:pt idx="63">
                  <c:v>1120.7920000000001</c:v>
                </c:pt>
                <c:pt idx="64">
                  <c:v>1123.4580000000001</c:v>
                </c:pt>
                <c:pt idx="65">
                  <c:v>1119.587</c:v>
                </c:pt>
                <c:pt idx="66">
                  <c:v>1115.4169999999999</c:v>
                </c:pt>
                <c:pt idx="67">
                  <c:v>1110.9599999999998</c:v>
                </c:pt>
                <c:pt idx="68">
                  <c:v>1166.386</c:v>
                </c:pt>
                <c:pt idx="69">
                  <c:v>1127.9000000000001</c:v>
                </c:pt>
                <c:pt idx="70">
                  <c:v>1131.4190000000001</c:v>
                </c:pt>
                <c:pt idx="71">
                  <c:v>1135.9140000000002</c:v>
                </c:pt>
                <c:pt idx="72">
                  <c:v>1116.9250000000002</c:v>
                </c:pt>
                <c:pt idx="73">
                  <c:v>1110.5000000000002</c:v>
                </c:pt>
                <c:pt idx="74">
                  <c:v>1110.519</c:v>
                </c:pt>
                <c:pt idx="75">
                  <c:v>1108.8</c:v>
                </c:pt>
                <c:pt idx="76">
                  <c:v>1092.4860000000001</c:v>
                </c:pt>
                <c:pt idx="77">
                  <c:v>1091.809</c:v>
                </c:pt>
                <c:pt idx="78">
                  <c:v>1091.7530000000002</c:v>
                </c:pt>
                <c:pt idx="79">
                  <c:v>1090.1610000000001</c:v>
                </c:pt>
                <c:pt idx="80">
                  <c:v>1046.0419999999997</c:v>
                </c:pt>
                <c:pt idx="81">
                  <c:v>1066.2150000000001</c:v>
                </c:pt>
                <c:pt idx="82">
                  <c:v>1068.539</c:v>
                </c:pt>
                <c:pt idx="83">
                  <c:v>1051.9359999999999</c:v>
                </c:pt>
                <c:pt idx="84">
                  <c:v>973.64700000000005</c:v>
                </c:pt>
                <c:pt idx="85">
                  <c:v>968.55000000000007</c:v>
                </c:pt>
                <c:pt idx="86">
                  <c:v>1002.034</c:v>
                </c:pt>
                <c:pt idx="87">
                  <c:v>989.17599999999993</c:v>
                </c:pt>
                <c:pt idx="88">
                  <c:v>926.27500000000009</c:v>
                </c:pt>
                <c:pt idx="89">
                  <c:v>960.00000000000011</c:v>
                </c:pt>
                <c:pt idx="90">
                  <c:v>954.59499999999991</c:v>
                </c:pt>
                <c:pt idx="91">
                  <c:v>948.75599999999997</c:v>
                </c:pt>
                <c:pt idx="92">
                  <c:v>933.11599999999999</c:v>
                </c:pt>
                <c:pt idx="93">
                  <c:v>937.04100000000005</c:v>
                </c:pt>
                <c:pt idx="94">
                  <c:v>931.15400000000011</c:v>
                </c:pt>
                <c:pt idx="95">
                  <c:v>926.78499999999985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80-42DF-8D81-5A6CADAF2C9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1916.9110000000001</c:v>
                </c:pt>
                <c:pt idx="1">
                  <c:v>1887.796</c:v>
                </c:pt>
                <c:pt idx="2">
                  <c:v>1859.88</c:v>
                </c:pt>
                <c:pt idx="3">
                  <c:v>1825.8240000000003</c:v>
                </c:pt>
                <c:pt idx="4">
                  <c:v>1815.7810000000002</c:v>
                </c:pt>
                <c:pt idx="5">
                  <c:v>1798.0540000000001</c:v>
                </c:pt>
                <c:pt idx="6">
                  <c:v>1773.1279999999999</c:v>
                </c:pt>
                <c:pt idx="7">
                  <c:v>1754.9320000000002</c:v>
                </c:pt>
                <c:pt idx="8">
                  <c:v>1751.6669999999999</c:v>
                </c:pt>
                <c:pt idx="9">
                  <c:v>1734.154</c:v>
                </c:pt>
                <c:pt idx="10">
                  <c:v>1715.97</c:v>
                </c:pt>
                <c:pt idx="11">
                  <c:v>1709.7900000000002</c:v>
                </c:pt>
                <c:pt idx="12">
                  <c:v>1702.498</c:v>
                </c:pt>
                <c:pt idx="13">
                  <c:v>1696.3120000000001</c:v>
                </c:pt>
                <c:pt idx="14">
                  <c:v>1706.6569999999999</c:v>
                </c:pt>
                <c:pt idx="15">
                  <c:v>1734.1759999999999</c:v>
                </c:pt>
                <c:pt idx="16">
                  <c:v>1753.3070000000002</c:v>
                </c:pt>
                <c:pt idx="17">
                  <c:v>1787.047</c:v>
                </c:pt>
                <c:pt idx="18">
                  <c:v>1831.4349999999999</c:v>
                </c:pt>
                <c:pt idx="19">
                  <c:v>1896.732</c:v>
                </c:pt>
                <c:pt idx="20">
                  <c:v>1939.63</c:v>
                </c:pt>
                <c:pt idx="21">
                  <c:v>2015.002</c:v>
                </c:pt>
                <c:pt idx="22">
                  <c:v>2062.7330000000002</c:v>
                </c:pt>
                <c:pt idx="23">
                  <c:v>2120.6170000000002</c:v>
                </c:pt>
                <c:pt idx="24">
                  <c:v>2244.4799999999996</c:v>
                </c:pt>
                <c:pt idx="25">
                  <c:v>2349.9549999999995</c:v>
                </c:pt>
                <c:pt idx="26">
                  <c:v>2406.5969999999998</c:v>
                </c:pt>
                <c:pt idx="27">
                  <c:v>2408.4149999999995</c:v>
                </c:pt>
                <c:pt idx="28">
                  <c:v>2500.2870000000003</c:v>
                </c:pt>
                <c:pt idx="29">
                  <c:v>2563.2999999999997</c:v>
                </c:pt>
                <c:pt idx="30">
                  <c:v>2597.3079999999995</c:v>
                </c:pt>
                <c:pt idx="31">
                  <c:v>2708.9139999999998</c:v>
                </c:pt>
                <c:pt idx="32">
                  <c:v>2748.9119999999994</c:v>
                </c:pt>
                <c:pt idx="33">
                  <c:v>2804.2439999999997</c:v>
                </c:pt>
                <c:pt idx="34">
                  <c:v>2832.1709999999998</c:v>
                </c:pt>
                <c:pt idx="35">
                  <c:v>2846.1189999999997</c:v>
                </c:pt>
                <c:pt idx="36">
                  <c:v>2866.7019999999998</c:v>
                </c:pt>
                <c:pt idx="37">
                  <c:v>2883.7179999999998</c:v>
                </c:pt>
                <c:pt idx="38">
                  <c:v>2895.866</c:v>
                </c:pt>
                <c:pt idx="39">
                  <c:v>2930.1839999999997</c:v>
                </c:pt>
                <c:pt idx="40">
                  <c:v>2911.7179999999998</c:v>
                </c:pt>
                <c:pt idx="41">
                  <c:v>2946.7889999999998</c:v>
                </c:pt>
                <c:pt idx="42">
                  <c:v>2967.1000000000004</c:v>
                </c:pt>
                <c:pt idx="43">
                  <c:v>2980.8239999999996</c:v>
                </c:pt>
                <c:pt idx="44">
                  <c:v>2987.3169999999996</c:v>
                </c:pt>
                <c:pt idx="45">
                  <c:v>2977.0379999999996</c:v>
                </c:pt>
                <c:pt idx="46">
                  <c:v>2970.8909999999996</c:v>
                </c:pt>
                <c:pt idx="47">
                  <c:v>2953.2719999999995</c:v>
                </c:pt>
                <c:pt idx="48">
                  <c:v>2956.2329999999997</c:v>
                </c:pt>
                <c:pt idx="49">
                  <c:v>2951.9459999999999</c:v>
                </c:pt>
                <c:pt idx="50">
                  <c:v>2938.2110000000002</c:v>
                </c:pt>
                <c:pt idx="51">
                  <c:v>2919.5540000000001</c:v>
                </c:pt>
                <c:pt idx="52">
                  <c:v>2858.6489999999999</c:v>
                </c:pt>
                <c:pt idx="53">
                  <c:v>2828.1889999999994</c:v>
                </c:pt>
                <c:pt idx="54">
                  <c:v>2805.134</c:v>
                </c:pt>
                <c:pt idx="55">
                  <c:v>2780.2219999999993</c:v>
                </c:pt>
                <c:pt idx="56">
                  <c:v>2788.0110000000004</c:v>
                </c:pt>
                <c:pt idx="57">
                  <c:v>2772.3359999999998</c:v>
                </c:pt>
                <c:pt idx="58">
                  <c:v>2684.7839999999997</c:v>
                </c:pt>
                <c:pt idx="59">
                  <c:v>2678.6559999999999</c:v>
                </c:pt>
                <c:pt idx="60">
                  <c:v>2759.0189999999998</c:v>
                </c:pt>
                <c:pt idx="61">
                  <c:v>2673.0989999999997</c:v>
                </c:pt>
                <c:pt idx="62">
                  <c:v>2682.1069999999995</c:v>
                </c:pt>
                <c:pt idx="63">
                  <c:v>2768.1569999999997</c:v>
                </c:pt>
                <c:pt idx="64">
                  <c:v>2908.473</c:v>
                </c:pt>
                <c:pt idx="65">
                  <c:v>2943.8479999999995</c:v>
                </c:pt>
                <c:pt idx="66">
                  <c:v>2955.3119999999999</c:v>
                </c:pt>
                <c:pt idx="67">
                  <c:v>3040.6389999999997</c:v>
                </c:pt>
                <c:pt idx="68">
                  <c:v>3228.1400000000003</c:v>
                </c:pt>
                <c:pt idx="69">
                  <c:v>3311.9229999999998</c:v>
                </c:pt>
                <c:pt idx="70">
                  <c:v>3344.1020000000003</c:v>
                </c:pt>
                <c:pt idx="71">
                  <c:v>3363.55</c:v>
                </c:pt>
                <c:pt idx="72">
                  <c:v>3394.0499999999997</c:v>
                </c:pt>
                <c:pt idx="73">
                  <c:v>3347.82</c:v>
                </c:pt>
                <c:pt idx="74">
                  <c:v>3353.3259999999996</c:v>
                </c:pt>
                <c:pt idx="75">
                  <c:v>3351.4250000000002</c:v>
                </c:pt>
                <c:pt idx="76">
                  <c:v>3355.8149999999996</c:v>
                </c:pt>
                <c:pt idx="77">
                  <c:v>3344.078</c:v>
                </c:pt>
                <c:pt idx="78">
                  <c:v>3320.3599999999997</c:v>
                </c:pt>
                <c:pt idx="79">
                  <c:v>3285.9609999999998</c:v>
                </c:pt>
                <c:pt idx="80">
                  <c:v>3226.078</c:v>
                </c:pt>
                <c:pt idx="81">
                  <c:v>3157.0260000000003</c:v>
                </c:pt>
                <c:pt idx="82">
                  <c:v>3188.4669999999996</c:v>
                </c:pt>
                <c:pt idx="83">
                  <c:v>3098.3739999999993</c:v>
                </c:pt>
                <c:pt idx="84">
                  <c:v>2911.0540000000001</c:v>
                </c:pt>
                <c:pt idx="85">
                  <c:v>2802.2109999999998</c:v>
                </c:pt>
                <c:pt idx="86">
                  <c:v>2833.7689999999998</c:v>
                </c:pt>
                <c:pt idx="87">
                  <c:v>2724.3020000000001</c:v>
                </c:pt>
                <c:pt idx="88">
                  <c:v>2556.0039999999995</c:v>
                </c:pt>
                <c:pt idx="89">
                  <c:v>2447.5039999999999</c:v>
                </c:pt>
                <c:pt idx="90">
                  <c:v>2448.4629999999997</c:v>
                </c:pt>
                <c:pt idx="91">
                  <c:v>2368.777</c:v>
                </c:pt>
                <c:pt idx="92">
                  <c:v>2237.6909999999998</c:v>
                </c:pt>
                <c:pt idx="93">
                  <c:v>2182.1339999999996</c:v>
                </c:pt>
                <c:pt idx="94">
                  <c:v>2130.81</c:v>
                </c:pt>
                <c:pt idx="95">
                  <c:v>2094.5370000000003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80-42DF-8D81-5A6CADAF2C9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242</c:v>
                </c:pt>
                <c:pt idx="1">
                  <c:v>242</c:v>
                </c:pt>
                <c:pt idx="2">
                  <c:v>242</c:v>
                </c:pt>
                <c:pt idx="3">
                  <c:v>242</c:v>
                </c:pt>
                <c:pt idx="4">
                  <c:v>234</c:v>
                </c:pt>
                <c:pt idx="5">
                  <c:v>234</c:v>
                </c:pt>
                <c:pt idx="6">
                  <c:v>234</c:v>
                </c:pt>
                <c:pt idx="7">
                  <c:v>234</c:v>
                </c:pt>
                <c:pt idx="8">
                  <c:v>230</c:v>
                </c:pt>
                <c:pt idx="9">
                  <c:v>230</c:v>
                </c:pt>
                <c:pt idx="10">
                  <c:v>230</c:v>
                </c:pt>
                <c:pt idx="11">
                  <c:v>230</c:v>
                </c:pt>
                <c:pt idx="12">
                  <c:v>232</c:v>
                </c:pt>
                <c:pt idx="13">
                  <c:v>232</c:v>
                </c:pt>
                <c:pt idx="14">
                  <c:v>232</c:v>
                </c:pt>
                <c:pt idx="15">
                  <c:v>232</c:v>
                </c:pt>
                <c:pt idx="16">
                  <c:v>244</c:v>
                </c:pt>
                <c:pt idx="17">
                  <c:v>244</c:v>
                </c:pt>
                <c:pt idx="18">
                  <c:v>244</c:v>
                </c:pt>
                <c:pt idx="19">
                  <c:v>244</c:v>
                </c:pt>
                <c:pt idx="20">
                  <c:v>268.00000000000006</c:v>
                </c:pt>
                <c:pt idx="21">
                  <c:v>268.00000000000006</c:v>
                </c:pt>
                <c:pt idx="22">
                  <c:v>268.00000000000006</c:v>
                </c:pt>
                <c:pt idx="23">
                  <c:v>268.00000000000006</c:v>
                </c:pt>
                <c:pt idx="24">
                  <c:v>311.00000000000006</c:v>
                </c:pt>
                <c:pt idx="25">
                  <c:v>311.00000000000006</c:v>
                </c:pt>
                <c:pt idx="26">
                  <c:v>311.00000000000006</c:v>
                </c:pt>
                <c:pt idx="27">
                  <c:v>311.00000000000006</c:v>
                </c:pt>
                <c:pt idx="28">
                  <c:v>344</c:v>
                </c:pt>
                <c:pt idx="29">
                  <c:v>344</c:v>
                </c:pt>
                <c:pt idx="30">
                  <c:v>344</c:v>
                </c:pt>
                <c:pt idx="31">
                  <c:v>344</c:v>
                </c:pt>
                <c:pt idx="32">
                  <c:v>373</c:v>
                </c:pt>
                <c:pt idx="33">
                  <c:v>373</c:v>
                </c:pt>
                <c:pt idx="34">
                  <c:v>373</c:v>
                </c:pt>
                <c:pt idx="35">
                  <c:v>373</c:v>
                </c:pt>
                <c:pt idx="36">
                  <c:v>374.00000000000006</c:v>
                </c:pt>
                <c:pt idx="37">
                  <c:v>374.00000000000006</c:v>
                </c:pt>
                <c:pt idx="38">
                  <c:v>374.00000000000006</c:v>
                </c:pt>
                <c:pt idx="39">
                  <c:v>374.00000000000006</c:v>
                </c:pt>
                <c:pt idx="40">
                  <c:v>373</c:v>
                </c:pt>
                <c:pt idx="41">
                  <c:v>373</c:v>
                </c:pt>
                <c:pt idx="42">
                  <c:v>373</c:v>
                </c:pt>
                <c:pt idx="43">
                  <c:v>373</c:v>
                </c:pt>
                <c:pt idx="44">
                  <c:v>364</c:v>
                </c:pt>
                <c:pt idx="45">
                  <c:v>364</c:v>
                </c:pt>
                <c:pt idx="46">
                  <c:v>364</c:v>
                </c:pt>
                <c:pt idx="47">
                  <c:v>364</c:v>
                </c:pt>
                <c:pt idx="48">
                  <c:v>368</c:v>
                </c:pt>
                <c:pt idx="49">
                  <c:v>368</c:v>
                </c:pt>
                <c:pt idx="50">
                  <c:v>368</c:v>
                </c:pt>
                <c:pt idx="51">
                  <c:v>368</c:v>
                </c:pt>
                <c:pt idx="52">
                  <c:v>372</c:v>
                </c:pt>
                <c:pt idx="53">
                  <c:v>372</c:v>
                </c:pt>
                <c:pt idx="54">
                  <c:v>372</c:v>
                </c:pt>
                <c:pt idx="55">
                  <c:v>372</c:v>
                </c:pt>
                <c:pt idx="56">
                  <c:v>365</c:v>
                </c:pt>
                <c:pt idx="57">
                  <c:v>365</c:v>
                </c:pt>
                <c:pt idx="58">
                  <c:v>365</c:v>
                </c:pt>
                <c:pt idx="59">
                  <c:v>365</c:v>
                </c:pt>
                <c:pt idx="60">
                  <c:v>363</c:v>
                </c:pt>
                <c:pt idx="61">
                  <c:v>363</c:v>
                </c:pt>
                <c:pt idx="62">
                  <c:v>363</c:v>
                </c:pt>
                <c:pt idx="63">
                  <c:v>363</c:v>
                </c:pt>
                <c:pt idx="64">
                  <c:v>384</c:v>
                </c:pt>
                <c:pt idx="65">
                  <c:v>384</c:v>
                </c:pt>
                <c:pt idx="66">
                  <c:v>384</c:v>
                </c:pt>
                <c:pt idx="67">
                  <c:v>384</c:v>
                </c:pt>
                <c:pt idx="68">
                  <c:v>400</c:v>
                </c:pt>
                <c:pt idx="69">
                  <c:v>400</c:v>
                </c:pt>
                <c:pt idx="70">
                  <c:v>400</c:v>
                </c:pt>
                <c:pt idx="71">
                  <c:v>400</c:v>
                </c:pt>
                <c:pt idx="72">
                  <c:v>394.00000000000006</c:v>
                </c:pt>
                <c:pt idx="73">
                  <c:v>394.00000000000006</c:v>
                </c:pt>
                <c:pt idx="74">
                  <c:v>394.00000000000006</c:v>
                </c:pt>
                <c:pt idx="75">
                  <c:v>394.00000000000006</c:v>
                </c:pt>
                <c:pt idx="76">
                  <c:v>378.00000000000006</c:v>
                </c:pt>
                <c:pt idx="77">
                  <c:v>378.00000000000006</c:v>
                </c:pt>
                <c:pt idx="78">
                  <c:v>378.00000000000006</c:v>
                </c:pt>
                <c:pt idx="79">
                  <c:v>378.00000000000006</c:v>
                </c:pt>
                <c:pt idx="80">
                  <c:v>346</c:v>
                </c:pt>
                <c:pt idx="81">
                  <c:v>346</c:v>
                </c:pt>
                <c:pt idx="82">
                  <c:v>346</c:v>
                </c:pt>
                <c:pt idx="83">
                  <c:v>346</c:v>
                </c:pt>
                <c:pt idx="84">
                  <c:v>312.00000000000006</c:v>
                </c:pt>
                <c:pt idx="85">
                  <c:v>312.00000000000006</c:v>
                </c:pt>
                <c:pt idx="86">
                  <c:v>312.00000000000006</c:v>
                </c:pt>
                <c:pt idx="87">
                  <c:v>312.00000000000006</c:v>
                </c:pt>
                <c:pt idx="88">
                  <c:v>280</c:v>
                </c:pt>
                <c:pt idx="89">
                  <c:v>280</c:v>
                </c:pt>
                <c:pt idx="90">
                  <c:v>280</c:v>
                </c:pt>
                <c:pt idx="91">
                  <c:v>280</c:v>
                </c:pt>
                <c:pt idx="92">
                  <c:v>249</c:v>
                </c:pt>
                <c:pt idx="93">
                  <c:v>249</c:v>
                </c:pt>
                <c:pt idx="94">
                  <c:v>249</c:v>
                </c:pt>
                <c:pt idx="95">
                  <c:v>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D80-42DF-8D81-5A6CADAF2C9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D80-42DF-8D81-5A6CADAF2C9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">
                  <c:v>125</c:v>
                </c:pt>
                <c:pt idx="5">
                  <c:v>125</c:v>
                </c:pt>
                <c:pt idx="6">
                  <c:v>125</c:v>
                </c:pt>
                <c:pt idx="7">
                  <c:v>125</c:v>
                </c:pt>
                <c:pt idx="8">
                  <c:v>125</c:v>
                </c:pt>
                <c:pt idx="9">
                  <c:v>125</c:v>
                </c:pt>
                <c:pt idx="10">
                  <c:v>125</c:v>
                </c:pt>
                <c:pt idx="11">
                  <c:v>125</c:v>
                </c:pt>
                <c:pt idx="12">
                  <c:v>125</c:v>
                </c:pt>
                <c:pt idx="13">
                  <c:v>125</c:v>
                </c:pt>
                <c:pt idx="14">
                  <c:v>125</c:v>
                </c:pt>
                <c:pt idx="15">
                  <c:v>125</c:v>
                </c:pt>
                <c:pt idx="16">
                  <c:v>125</c:v>
                </c:pt>
                <c:pt idx="17">
                  <c:v>125</c:v>
                </c:pt>
                <c:pt idx="18">
                  <c:v>125</c:v>
                </c:pt>
                <c:pt idx="19">
                  <c:v>93.245000000000005</c:v>
                </c:pt>
                <c:pt idx="36">
                  <c:v>220</c:v>
                </c:pt>
                <c:pt idx="37">
                  <c:v>220</c:v>
                </c:pt>
                <c:pt idx="38">
                  <c:v>220</c:v>
                </c:pt>
                <c:pt idx="39">
                  <c:v>220</c:v>
                </c:pt>
                <c:pt idx="40">
                  <c:v>345</c:v>
                </c:pt>
                <c:pt idx="41">
                  <c:v>345</c:v>
                </c:pt>
                <c:pt idx="42">
                  <c:v>345</c:v>
                </c:pt>
                <c:pt idx="43">
                  <c:v>345</c:v>
                </c:pt>
                <c:pt idx="44">
                  <c:v>345</c:v>
                </c:pt>
                <c:pt idx="45">
                  <c:v>345</c:v>
                </c:pt>
                <c:pt idx="46">
                  <c:v>345</c:v>
                </c:pt>
                <c:pt idx="47">
                  <c:v>345</c:v>
                </c:pt>
                <c:pt idx="48">
                  <c:v>345</c:v>
                </c:pt>
                <c:pt idx="49">
                  <c:v>345</c:v>
                </c:pt>
                <c:pt idx="50">
                  <c:v>345</c:v>
                </c:pt>
                <c:pt idx="51">
                  <c:v>345</c:v>
                </c:pt>
                <c:pt idx="52">
                  <c:v>220</c:v>
                </c:pt>
                <c:pt idx="53">
                  <c:v>220</c:v>
                </c:pt>
                <c:pt idx="54">
                  <c:v>220</c:v>
                </c:pt>
                <c:pt idx="55">
                  <c:v>0.183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D80-42DF-8D81-5A6CADAF2C9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D80-42DF-8D81-5A6CADAF2C9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D80-42DF-8D81-5A6CADAF2C9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D80-42DF-8D81-5A6CADAF2C9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832</c:v>
                </c:pt>
                <c:pt idx="1">
                  <c:v>832</c:v>
                </c:pt>
                <c:pt idx="2">
                  <c:v>832</c:v>
                </c:pt>
                <c:pt idx="3">
                  <c:v>832</c:v>
                </c:pt>
                <c:pt idx="4">
                  <c:v>797</c:v>
                </c:pt>
                <c:pt idx="5">
                  <c:v>797</c:v>
                </c:pt>
                <c:pt idx="6">
                  <c:v>797</c:v>
                </c:pt>
                <c:pt idx="7">
                  <c:v>797</c:v>
                </c:pt>
                <c:pt idx="8">
                  <c:v>783</c:v>
                </c:pt>
                <c:pt idx="9">
                  <c:v>783</c:v>
                </c:pt>
                <c:pt idx="10">
                  <c:v>783</c:v>
                </c:pt>
                <c:pt idx="11">
                  <c:v>783</c:v>
                </c:pt>
                <c:pt idx="12">
                  <c:v>778</c:v>
                </c:pt>
                <c:pt idx="13">
                  <c:v>778</c:v>
                </c:pt>
                <c:pt idx="14">
                  <c:v>778</c:v>
                </c:pt>
                <c:pt idx="15">
                  <c:v>778</c:v>
                </c:pt>
                <c:pt idx="16">
                  <c:v>792</c:v>
                </c:pt>
                <c:pt idx="17">
                  <c:v>792</c:v>
                </c:pt>
                <c:pt idx="18">
                  <c:v>792</c:v>
                </c:pt>
                <c:pt idx="19">
                  <c:v>792</c:v>
                </c:pt>
                <c:pt idx="20">
                  <c:v>724.4</c:v>
                </c:pt>
                <c:pt idx="21">
                  <c:v>724.4</c:v>
                </c:pt>
                <c:pt idx="22">
                  <c:v>724.4</c:v>
                </c:pt>
                <c:pt idx="23">
                  <c:v>724.4</c:v>
                </c:pt>
                <c:pt idx="24">
                  <c:v>307</c:v>
                </c:pt>
                <c:pt idx="25">
                  <c:v>669</c:v>
                </c:pt>
                <c:pt idx="26">
                  <c:v>841.9</c:v>
                </c:pt>
                <c:pt idx="27">
                  <c:v>1107</c:v>
                </c:pt>
                <c:pt idx="28">
                  <c:v>755.7</c:v>
                </c:pt>
                <c:pt idx="29">
                  <c:v>978.7</c:v>
                </c:pt>
                <c:pt idx="30">
                  <c:v>1431.6000000000001</c:v>
                </c:pt>
                <c:pt idx="31">
                  <c:v>1568.7</c:v>
                </c:pt>
                <c:pt idx="32">
                  <c:v>1778</c:v>
                </c:pt>
                <c:pt idx="33">
                  <c:v>1778</c:v>
                </c:pt>
                <c:pt idx="34">
                  <c:v>1778</c:v>
                </c:pt>
                <c:pt idx="35">
                  <c:v>1778</c:v>
                </c:pt>
                <c:pt idx="36">
                  <c:v>1727</c:v>
                </c:pt>
                <c:pt idx="37">
                  <c:v>1727</c:v>
                </c:pt>
                <c:pt idx="38">
                  <c:v>1727</c:v>
                </c:pt>
                <c:pt idx="39">
                  <c:v>1727</c:v>
                </c:pt>
                <c:pt idx="40">
                  <c:v>1784.9449999999999</c:v>
                </c:pt>
                <c:pt idx="41">
                  <c:v>1784.9449999999999</c:v>
                </c:pt>
                <c:pt idx="42">
                  <c:v>1784.9449999999999</c:v>
                </c:pt>
                <c:pt idx="43">
                  <c:v>1784.9449999999999</c:v>
                </c:pt>
                <c:pt idx="44">
                  <c:v>1876.806</c:v>
                </c:pt>
                <c:pt idx="45">
                  <c:v>1876.806</c:v>
                </c:pt>
                <c:pt idx="46">
                  <c:v>1876.806</c:v>
                </c:pt>
                <c:pt idx="47">
                  <c:v>1876.806</c:v>
                </c:pt>
                <c:pt idx="48">
                  <c:v>1756</c:v>
                </c:pt>
                <c:pt idx="49">
                  <c:v>1756</c:v>
                </c:pt>
                <c:pt idx="50">
                  <c:v>1756</c:v>
                </c:pt>
                <c:pt idx="51">
                  <c:v>1756</c:v>
                </c:pt>
                <c:pt idx="52">
                  <c:v>1755</c:v>
                </c:pt>
                <c:pt idx="53">
                  <c:v>1755</c:v>
                </c:pt>
                <c:pt idx="54">
                  <c:v>1755</c:v>
                </c:pt>
                <c:pt idx="55">
                  <c:v>1755</c:v>
                </c:pt>
                <c:pt idx="56">
                  <c:v>1417.1</c:v>
                </c:pt>
                <c:pt idx="57">
                  <c:v>1326.8</c:v>
                </c:pt>
                <c:pt idx="58">
                  <c:v>1254.1999999999998</c:v>
                </c:pt>
                <c:pt idx="59">
                  <c:v>958.1</c:v>
                </c:pt>
                <c:pt idx="60">
                  <c:v>1248</c:v>
                </c:pt>
                <c:pt idx="61">
                  <c:v>1248</c:v>
                </c:pt>
                <c:pt idx="62">
                  <c:v>1248</c:v>
                </c:pt>
                <c:pt idx="63">
                  <c:v>1248</c:v>
                </c:pt>
                <c:pt idx="64">
                  <c:v>725.2</c:v>
                </c:pt>
                <c:pt idx="65">
                  <c:v>612.5</c:v>
                </c:pt>
                <c:pt idx="66">
                  <c:v>660.1</c:v>
                </c:pt>
                <c:pt idx="67">
                  <c:v>625.70000000000005</c:v>
                </c:pt>
                <c:pt idx="68">
                  <c:v>924.2</c:v>
                </c:pt>
                <c:pt idx="69">
                  <c:v>895.8</c:v>
                </c:pt>
                <c:pt idx="70">
                  <c:v>854.4</c:v>
                </c:pt>
                <c:pt idx="71">
                  <c:v>836.7</c:v>
                </c:pt>
                <c:pt idx="72">
                  <c:v>764.7</c:v>
                </c:pt>
                <c:pt idx="73">
                  <c:v>818.3</c:v>
                </c:pt>
                <c:pt idx="74">
                  <c:v>803.3</c:v>
                </c:pt>
                <c:pt idx="75">
                  <c:v>816.3</c:v>
                </c:pt>
                <c:pt idx="76">
                  <c:v>618.4</c:v>
                </c:pt>
                <c:pt idx="77">
                  <c:v>534.9</c:v>
                </c:pt>
                <c:pt idx="78">
                  <c:v>515.1</c:v>
                </c:pt>
                <c:pt idx="79">
                  <c:v>546.6</c:v>
                </c:pt>
                <c:pt idx="80">
                  <c:v>659.8</c:v>
                </c:pt>
                <c:pt idx="81">
                  <c:v>536.79999999999995</c:v>
                </c:pt>
                <c:pt idx="82">
                  <c:v>502.1</c:v>
                </c:pt>
                <c:pt idx="83">
                  <c:v>503.9</c:v>
                </c:pt>
                <c:pt idx="84">
                  <c:v>969.1</c:v>
                </c:pt>
                <c:pt idx="85">
                  <c:v>984.5</c:v>
                </c:pt>
                <c:pt idx="86">
                  <c:v>864.5</c:v>
                </c:pt>
                <c:pt idx="87">
                  <c:v>886.6</c:v>
                </c:pt>
                <c:pt idx="88">
                  <c:v>1176.0999999999999</c:v>
                </c:pt>
                <c:pt idx="89">
                  <c:v>1169.8</c:v>
                </c:pt>
                <c:pt idx="90">
                  <c:v>1117</c:v>
                </c:pt>
                <c:pt idx="91">
                  <c:v>1024.2</c:v>
                </c:pt>
                <c:pt idx="92">
                  <c:v>913.3</c:v>
                </c:pt>
                <c:pt idx="93">
                  <c:v>758.8</c:v>
                </c:pt>
                <c:pt idx="94">
                  <c:v>610.29999999999995</c:v>
                </c:pt>
                <c:pt idx="95">
                  <c:v>384.5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D80-42DF-8D81-5A6CADAF2C9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39.268000000000001</c:v>
                </c:pt>
                <c:pt idx="25">
                  <c:v>36.896000000000001</c:v>
                </c:pt>
                <c:pt idx="26">
                  <c:v>33.36</c:v>
                </c:pt>
                <c:pt idx="27">
                  <c:v>28.736000000000001</c:v>
                </c:pt>
                <c:pt idx="28">
                  <c:v>23.391999999999999</c:v>
                </c:pt>
                <c:pt idx="29">
                  <c:v>18.088000000000001</c:v>
                </c:pt>
                <c:pt idx="30">
                  <c:v>13.044</c:v>
                </c:pt>
                <c:pt idx="31">
                  <c:v>8.016</c:v>
                </c:pt>
                <c:pt idx="32">
                  <c:v>2.9279999999999999</c:v>
                </c:pt>
                <c:pt idx="53">
                  <c:v>2.8959999999999999</c:v>
                </c:pt>
                <c:pt idx="54">
                  <c:v>6.2919999999999998</c:v>
                </c:pt>
                <c:pt idx="55">
                  <c:v>10.112</c:v>
                </c:pt>
                <c:pt idx="56">
                  <c:v>14.407999999999999</c:v>
                </c:pt>
                <c:pt idx="57">
                  <c:v>18.36</c:v>
                </c:pt>
                <c:pt idx="58">
                  <c:v>22.08</c:v>
                </c:pt>
                <c:pt idx="59">
                  <c:v>26.088000000000001</c:v>
                </c:pt>
                <c:pt idx="60">
                  <c:v>30.324000000000002</c:v>
                </c:pt>
                <c:pt idx="61">
                  <c:v>33.835999999999999</c:v>
                </c:pt>
                <c:pt idx="62">
                  <c:v>36.475999999999999</c:v>
                </c:pt>
                <c:pt idx="63">
                  <c:v>38.503999999999998</c:v>
                </c:pt>
                <c:pt idx="64">
                  <c:v>39.991999999999997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D80-42DF-8D81-5A6CADAF2C9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D80-42DF-8D81-5A6CADAF2C9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D80-42DF-8D81-5A6CADAF2C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86.89</c:v>
                </c:pt>
                <c:pt idx="1">
                  <c:v>89.55</c:v>
                </c:pt>
                <c:pt idx="2">
                  <c:v>87.81</c:v>
                </c:pt>
                <c:pt idx="3">
                  <c:v>81.83</c:v>
                </c:pt>
                <c:pt idx="4">
                  <c:v>84.41</c:v>
                </c:pt>
                <c:pt idx="5">
                  <c:v>82.49</c:v>
                </c:pt>
                <c:pt idx="6">
                  <c:v>75.2</c:v>
                </c:pt>
                <c:pt idx="7">
                  <c:v>74.91</c:v>
                </c:pt>
                <c:pt idx="8">
                  <c:v>82.34</c:v>
                </c:pt>
                <c:pt idx="9">
                  <c:v>81.650000000000006</c:v>
                </c:pt>
                <c:pt idx="10">
                  <c:v>81.05</c:v>
                </c:pt>
                <c:pt idx="11">
                  <c:v>80.77</c:v>
                </c:pt>
                <c:pt idx="12">
                  <c:v>81.25</c:v>
                </c:pt>
                <c:pt idx="13">
                  <c:v>81.22</c:v>
                </c:pt>
                <c:pt idx="14">
                  <c:v>82.01</c:v>
                </c:pt>
                <c:pt idx="15">
                  <c:v>80.150000000000006</c:v>
                </c:pt>
                <c:pt idx="16">
                  <c:v>81.69</c:v>
                </c:pt>
                <c:pt idx="17">
                  <c:v>82.75</c:v>
                </c:pt>
                <c:pt idx="18">
                  <c:v>85.81</c:v>
                </c:pt>
                <c:pt idx="19">
                  <c:v>87</c:v>
                </c:pt>
                <c:pt idx="20">
                  <c:v>82.08</c:v>
                </c:pt>
                <c:pt idx="21">
                  <c:v>86.45</c:v>
                </c:pt>
                <c:pt idx="22">
                  <c:v>96.81</c:v>
                </c:pt>
                <c:pt idx="23">
                  <c:v>119.21</c:v>
                </c:pt>
                <c:pt idx="24">
                  <c:v>94.86</c:v>
                </c:pt>
                <c:pt idx="25">
                  <c:v>119.95</c:v>
                </c:pt>
                <c:pt idx="26">
                  <c:v>127.41</c:v>
                </c:pt>
                <c:pt idx="27">
                  <c:v>148.32</c:v>
                </c:pt>
                <c:pt idx="28">
                  <c:v>136.21</c:v>
                </c:pt>
                <c:pt idx="29">
                  <c:v>136.55000000000001</c:v>
                </c:pt>
                <c:pt idx="30">
                  <c:v>140.11000000000001</c:v>
                </c:pt>
                <c:pt idx="31">
                  <c:v>98.06</c:v>
                </c:pt>
                <c:pt idx="32">
                  <c:v>99.02</c:v>
                </c:pt>
                <c:pt idx="33">
                  <c:v>86.52</c:v>
                </c:pt>
                <c:pt idx="34">
                  <c:v>81.25</c:v>
                </c:pt>
                <c:pt idx="35">
                  <c:v>76.989999999999995</c:v>
                </c:pt>
                <c:pt idx="36">
                  <c:v>79.97</c:v>
                </c:pt>
                <c:pt idx="37">
                  <c:v>77</c:v>
                </c:pt>
                <c:pt idx="38">
                  <c:v>75.78</c:v>
                </c:pt>
                <c:pt idx="39">
                  <c:v>0.01</c:v>
                </c:pt>
                <c:pt idx="40">
                  <c:v>75.599999999999994</c:v>
                </c:pt>
                <c:pt idx="41">
                  <c:v>31.56</c:v>
                </c:pt>
                <c:pt idx="42">
                  <c:v>0.01</c:v>
                </c:pt>
                <c:pt idx="43">
                  <c:v>0</c:v>
                </c:pt>
                <c:pt idx="44">
                  <c:v>12.45</c:v>
                </c:pt>
                <c:pt idx="45">
                  <c:v>47.42</c:v>
                </c:pt>
                <c:pt idx="46">
                  <c:v>59.74</c:v>
                </c:pt>
                <c:pt idx="47">
                  <c:v>76.27</c:v>
                </c:pt>
                <c:pt idx="48">
                  <c:v>75.489999999999995</c:v>
                </c:pt>
                <c:pt idx="49">
                  <c:v>78.22</c:v>
                </c:pt>
                <c:pt idx="50">
                  <c:v>79.73</c:v>
                </c:pt>
                <c:pt idx="51">
                  <c:v>81.73</c:v>
                </c:pt>
                <c:pt idx="52">
                  <c:v>82.12</c:v>
                </c:pt>
                <c:pt idx="53">
                  <c:v>84.65</c:v>
                </c:pt>
                <c:pt idx="54">
                  <c:v>89.42</c:v>
                </c:pt>
                <c:pt idx="55">
                  <c:v>93</c:v>
                </c:pt>
                <c:pt idx="56">
                  <c:v>84.82</c:v>
                </c:pt>
                <c:pt idx="57">
                  <c:v>95.97</c:v>
                </c:pt>
                <c:pt idx="58">
                  <c:v>118.93</c:v>
                </c:pt>
                <c:pt idx="59">
                  <c:v>134.31</c:v>
                </c:pt>
                <c:pt idx="60">
                  <c:v>101.28</c:v>
                </c:pt>
                <c:pt idx="61">
                  <c:v>161.11000000000001</c:v>
                </c:pt>
                <c:pt idx="62">
                  <c:v>181.11</c:v>
                </c:pt>
                <c:pt idx="63">
                  <c:v>190.11</c:v>
                </c:pt>
                <c:pt idx="64">
                  <c:v>157.21</c:v>
                </c:pt>
                <c:pt idx="65">
                  <c:v>194.79</c:v>
                </c:pt>
                <c:pt idx="66">
                  <c:v>232.21</c:v>
                </c:pt>
                <c:pt idx="67">
                  <c:v>254.04</c:v>
                </c:pt>
                <c:pt idx="68">
                  <c:v>142.22999999999999</c:v>
                </c:pt>
                <c:pt idx="69">
                  <c:v>191.12</c:v>
                </c:pt>
                <c:pt idx="70">
                  <c:v>172.45</c:v>
                </c:pt>
                <c:pt idx="71">
                  <c:v>163</c:v>
                </c:pt>
                <c:pt idx="72">
                  <c:v>204.76</c:v>
                </c:pt>
                <c:pt idx="73">
                  <c:v>243.11</c:v>
                </c:pt>
                <c:pt idx="74">
                  <c:v>239.59</c:v>
                </c:pt>
                <c:pt idx="75">
                  <c:v>248.68</c:v>
                </c:pt>
                <c:pt idx="76">
                  <c:v>245.79</c:v>
                </c:pt>
                <c:pt idx="77">
                  <c:v>236.79</c:v>
                </c:pt>
                <c:pt idx="78">
                  <c:v>211.17</c:v>
                </c:pt>
                <c:pt idx="79">
                  <c:v>203.15</c:v>
                </c:pt>
                <c:pt idx="80">
                  <c:v>225.56</c:v>
                </c:pt>
                <c:pt idx="81">
                  <c:v>180.03</c:v>
                </c:pt>
                <c:pt idx="82">
                  <c:v>139.63999999999999</c:v>
                </c:pt>
                <c:pt idx="83">
                  <c:v>105.08</c:v>
                </c:pt>
                <c:pt idx="84">
                  <c:v>163.92</c:v>
                </c:pt>
                <c:pt idx="85">
                  <c:v>156.11000000000001</c:v>
                </c:pt>
                <c:pt idx="86">
                  <c:v>125.63</c:v>
                </c:pt>
                <c:pt idx="87">
                  <c:v>103.96</c:v>
                </c:pt>
                <c:pt idx="88">
                  <c:v>156.65</c:v>
                </c:pt>
                <c:pt idx="89">
                  <c:v>129.54</c:v>
                </c:pt>
                <c:pt idx="90">
                  <c:v>108.54</c:v>
                </c:pt>
                <c:pt idx="91">
                  <c:v>93.79</c:v>
                </c:pt>
                <c:pt idx="92">
                  <c:v>116.5</c:v>
                </c:pt>
                <c:pt idx="93">
                  <c:v>99.13</c:v>
                </c:pt>
                <c:pt idx="94">
                  <c:v>89.62</c:v>
                </c:pt>
                <c:pt idx="95">
                  <c:v>84.56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80-42DF-8D81-5A6CADAF2C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4308.8140000000003</v>
      </c>
      <c r="C5" s="25">
        <v>4278.509</v>
      </c>
      <c r="D5" s="25">
        <v>4300.1729999999998</v>
      </c>
      <c r="E5" s="25">
        <v>4289.7559999999994</v>
      </c>
      <c r="F5" s="25">
        <v>4339.6640000000007</v>
      </c>
      <c r="G5" s="25">
        <v>4246.2550000000001</v>
      </c>
      <c r="H5" s="25">
        <v>4220.5689999999995</v>
      </c>
      <c r="I5" s="25">
        <v>4251.933</v>
      </c>
      <c r="J5" s="25">
        <v>4237.7</v>
      </c>
      <c r="K5" s="25">
        <v>4220.0339999999997</v>
      </c>
      <c r="L5" s="25">
        <v>4128.6790000000001</v>
      </c>
      <c r="M5" s="25">
        <v>4125.1589999999997</v>
      </c>
      <c r="N5" s="25">
        <v>4168.518</v>
      </c>
      <c r="O5" s="25">
        <v>4189.7209999999995</v>
      </c>
      <c r="P5" s="25">
        <v>4204.335</v>
      </c>
      <c r="Q5" s="25">
        <v>4160.0940000000001</v>
      </c>
      <c r="R5" s="25">
        <v>4229.8469999999998</v>
      </c>
      <c r="S5" s="25">
        <v>4319.5010000000002</v>
      </c>
      <c r="T5" s="25">
        <v>4398.1390000000001</v>
      </c>
      <c r="U5" s="25">
        <v>4449.3959999999997</v>
      </c>
      <c r="V5" s="25">
        <v>4358.7359999999999</v>
      </c>
      <c r="W5" s="25">
        <v>4466.7780000000002</v>
      </c>
      <c r="X5" s="25">
        <v>4588.2219999999998</v>
      </c>
      <c r="Y5" s="25">
        <v>4690.6109999999999</v>
      </c>
      <c r="Z5" s="25">
        <v>4541.22</v>
      </c>
      <c r="AA5" s="25">
        <v>4966.2659999999996</v>
      </c>
      <c r="AB5" s="25">
        <v>5217.57</v>
      </c>
      <c r="AC5" s="25">
        <v>5544.9390000000003</v>
      </c>
      <c r="AD5" s="25">
        <v>5379.3490000000002</v>
      </c>
      <c r="AE5" s="25">
        <v>5666.6049999999996</v>
      </c>
      <c r="AF5" s="25">
        <v>6077.8370000000004</v>
      </c>
      <c r="AG5" s="25">
        <v>6331.2269999999999</v>
      </c>
      <c r="AH5" s="25">
        <v>6668.9809999999998</v>
      </c>
      <c r="AI5" s="25">
        <v>6750.2</v>
      </c>
      <c r="AJ5" s="25">
        <v>6780.0249999999996</v>
      </c>
      <c r="AK5" s="25">
        <v>6713.9989999999998</v>
      </c>
      <c r="AL5" s="25">
        <v>6983.665</v>
      </c>
      <c r="AM5" s="25">
        <v>6995.7430000000004</v>
      </c>
      <c r="AN5" s="25">
        <v>7007.6210000000001</v>
      </c>
      <c r="AO5" s="25">
        <v>7057.0290000000005</v>
      </c>
      <c r="AP5" s="25">
        <v>7190.335</v>
      </c>
      <c r="AQ5" s="25">
        <v>7223.3980000000001</v>
      </c>
      <c r="AR5" s="25">
        <v>7261.06</v>
      </c>
      <c r="AS5" s="25">
        <v>7274.8050000000003</v>
      </c>
      <c r="AT5" s="25">
        <v>7344.8950000000004</v>
      </c>
      <c r="AU5" s="25">
        <v>7331.2640000000001</v>
      </c>
      <c r="AV5" s="25">
        <v>7290.8010000000004</v>
      </c>
      <c r="AW5" s="25">
        <v>7269.8239999999996</v>
      </c>
      <c r="AX5" s="25">
        <v>7170.777</v>
      </c>
      <c r="AY5" s="25">
        <v>7168.8440000000001</v>
      </c>
      <c r="AZ5" s="25">
        <v>7154.56</v>
      </c>
      <c r="BA5" s="25">
        <v>7132.4049999999997</v>
      </c>
      <c r="BB5" s="25">
        <v>6979.6729999999998</v>
      </c>
      <c r="BC5" s="25">
        <v>6957.4430000000002</v>
      </c>
      <c r="BD5" s="25">
        <v>6939.4409999999998</v>
      </c>
      <c r="BE5" s="25">
        <v>6697.9970000000003</v>
      </c>
      <c r="BF5" s="25">
        <v>6339.2619999999997</v>
      </c>
      <c r="BG5" s="25">
        <v>6237.049</v>
      </c>
      <c r="BH5" s="25">
        <v>6076.049</v>
      </c>
      <c r="BI5" s="25">
        <v>5773.1409999999996</v>
      </c>
      <c r="BJ5" s="25">
        <v>6080.817</v>
      </c>
      <c r="BK5" s="25">
        <v>5993.5209999999997</v>
      </c>
      <c r="BL5" s="25">
        <v>6011.7610000000004</v>
      </c>
      <c r="BM5" s="25">
        <v>6104.2690000000002</v>
      </c>
      <c r="BN5" s="25">
        <v>5757.759</v>
      </c>
      <c r="BO5" s="25">
        <v>5681.7929999999997</v>
      </c>
      <c r="BP5" s="25">
        <v>5739.5230000000001</v>
      </c>
      <c r="BQ5" s="25">
        <v>5788.7920000000004</v>
      </c>
      <c r="BR5" s="25">
        <v>6310.8869999999997</v>
      </c>
      <c r="BS5" s="25">
        <v>6332.2789999999995</v>
      </c>
      <c r="BT5" s="25">
        <v>6326.6709999999994</v>
      </c>
      <c r="BU5" s="25">
        <v>6333.6939999999995</v>
      </c>
      <c r="BV5" s="25">
        <v>6239.3590000000004</v>
      </c>
      <c r="BW5" s="25">
        <v>6240.66</v>
      </c>
      <c r="BX5" s="25">
        <v>6234.4709999999995</v>
      </c>
      <c r="BY5" s="25">
        <v>6244.2169999999996</v>
      </c>
      <c r="BZ5" s="25">
        <v>6018.0050000000001</v>
      </c>
      <c r="CA5" s="25">
        <v>5921.8590000000004</v>
      </c>
      <c r="CB5" s="25">
        <v>5878.9660000000003</v>
      </c>
      <c r="CC5" s="25">
        <v>5873.0940000000001</v>
      </c>
      <c r="CD5" s="25">
        <v>5847.8729999999996</v>
      </c>
      <c r="CE5" s="25">
        <v>5673.0950000000003</v>
      </c>
      <c r="CF5" s="25">
        <v>5668.9949999999999</v>
      </c>
      <c r="CG5" s="25">
        <v>5563.1319999999996</v>
      </c>
      <c r="CH5" s="25">
        <v>5785.9319999999998</v>
      </c>
      <c r="CI5" s="25">
        <v>5683.9920000000002</v>
      </c>
      <c r="CJ5" s="25">
        <v>5627.6</v>
      </c>
      <c r="CK5" s="25">
        <v>5523.5159999999996</v>
      </c>
      <c r="CL5" s="25">
        <v>5613.8220000000001</v>
      </c>
      <c r="CM5" s="25">
        <v>5530.076</v>
      </c>
      <c r="CN5" s="25">
        <v>5469.1229999999996</v>
      </c>
      <c r="CO5" s="25">
        <v>5290.2719999999999</v>
      </c>
      <c r="CP5" s="25">
        <v>5076.375</v>
      </c>
      <c r="CQ5" s="25">
        <v>4867.3410000000003</v>
      </c>
      <c r="CR5" s="25">
        <v>4659.2290000000003</v>
      </c>
      <c r="CS5" s="25">
        <v>4390.0169999999998</v>
      </c>
      <c r="CT5" s="26"/>
      <c r="CU5" s="26"/>
      <c r="CV5" s="26"/>
      <c r="CW5" s="27"/>
      <c r="CX5" s="28">
        <f t="array" ref="CX5">SUMPRODUCT(B5:CW5*0.25)</f>
        <v>137012.30724999998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86.89</v>
      </c>
      <c r="C8" s="37">
        <v>89.55</v>
      </c>
      <c r="D8" s="37">
        <v>87.81</v>
      </c>
      <c r="E8" s="37">
        <v>81.83</v>
      </c>
      <c r="F8" s="37">
        <v>84.41</v>
      </c>
      <c r="G8" s="37">
        <v>82.49</v>
      </c>
      <c r="H8" s="37">
        <v>75.2</v>
      </c>
      <c r="I8" s="37">
        <v>74.91</v>
      </c>
      <c r="J8" s="37">
        <v>82.34</v>
      </c>
      <c r="K8" s="37">
        <v>81.650000000000006</v>
      </c>
      <c r="L8" s="37">
        <v>81.05</v>
      </c>
      <c r="M8" s="37">
        <v>80.77</v>
      </c>
      <c r="N8" s="37">
        <v>81.25</v>
      </c>
      <c r="O8" s="37">
        <v>81.22</v>
      </c>
      <c r="P8" s="37">
        <v>82.01</v>
      </c>
      <c r="Q8" s="37">
        <v>80.150000000000006</v>
      </c>
      <c r="R8" s="37">
        <v>81.69</v>
      </c>
      <c r="S8" s="37">
        <v>82.75</v>
      </c>
      <c r="T8" s="37">
        <v>85.81</v>
      </c>
      <c r="U8" s="37">
        <v>87</v>
      </c>
      <c r="V8" s="37">
        <v>82.08</v>
      </c>
      <c r="W8" s="37">
        <v>86.45</v>
      </c>
      <c r="X8" s="37">
        <v>96.81</v>
      </c>
      <c r="Y8" s="37">
        <v>119.21</v>
      </c>
      <c r="Z8" s="37">
        <v>94.86</v>
      </c>
      <c r="AA8" s="37">
        <v>119.95</v>
      </c>
      <c r="AB8" s="37">
        <v>127.41</v>
      </c>
      <c r="AC8" s="37">
        <v>148.32</v>
      </c>
      <c r="AD8" s="37">
        <v>136.21</v>
      </c>
      <c r="AE8" s="37">
        <v>136.55000000000001</v>
      </c>
      <c r="AF8" s="37">
        <v>140.11000000000001</v>
      </c>
      <c r="AG8" s="37">
        <v>98.06</v>
      </c>
      <c r="AH8" s="37">
        <v>99.02</v>
      </c>
      <c r="AI8" s="37">
        <v>86.52</v>
      </c>
      <c r="AJ8" s="37">
        <v>81.25</v>
      </c>
      <c r="AK8" s="37">
        <v>76.989999999999995</v>
      </c>
      <c r="AL8" s="37">
        <v>79.97</v>
      </c>
      <c r="AM8" s="37">
        <v>77</v>
      </c>
      <c r="AN8" s="37">
        <v>75.78</v>
      </c>
      <c r="AO8" s="37">
        <v>0.01</v>
      </c>
      <c r="AP8" s="37">
        <v>75.599999999999994</v>
      </c>
      <c r="AQ8" s="37">
        <v>31.56</v>
      </c>
      <c r="AR8" s="37">
        <v>0.01</v>
      </c>
      <c r="AS8" s="37">
        <v>0</v>
      </c>
      <c r="AT8" s="37">
        <v>12.45</v>
      </c>
      <c r="AU8" s="37">
        <v>47.42</v>
      </c>
      <c r="AV8" s="37">
        <v>59.74</v>
      </c>
      <c r="AW8" s="37">
        <v>76.27</v>
      </c>
      <c r="AX8" s="37">
        <v>75.489999999999995</v>
      </c>
      <c r="AY8" s="37">
        <v>78.22</v>
      </c>
      <c r="AZ8" s="37">
        <v>79.73</v>
      </c>
      <c r="BA8" s="37">
        <v>81.73</v>
      </c>
      <c r="BB8" s="37">
        <v>82.12</v>
      </c>
      <c r="BC8" s="37">
        <v>84.65</v>
      </c>
      <c r="BD8" s="37">
        <v>89.42</v>
      </c>
      <c r="BE8" s="37">
        <v>93</v>
      </c>
      <c r="BF8" s="37">
        <v>84.82</v>
      </c>
      <c r="BG8" s="37">
        <v>95.97</v>
      </c>
      <c r="BH8" s="37">
        <v>118.93</v>
      </c>
      <c r="BI8" s="37">
        <v>134.31</v>
      </c>
      <c r="BJ8" s="37">
        <v>101.28</v>
      </c>
      <c r="BK8" s="37">
        <v>161.11000000000001</v>
      </c>
      <c r="BL8" s="37">
        <v>181.11</v>
      </c>
      <c r="BM8" s="37">
        <v>190.11</v>
      </c>
      <c r="BN8" s="37">
        <v>157.21</v>
      </c>
      <c r="BO8" s="37">
        <v>194.79</v>
      </c>
      <c r="BP8" s="37">
        <v>232.21</v>
      </c>
      <c r="BQ8" s="37">
        <v>254.04</v>
      </c>
      <c r="BR8" s="37">
        <v>142.22999999999999</v>
      </c>
      <c r="BS8" s="37">
        <v>191.12</v>
      </c>
      <c r="BT8" s="37">
        <v>172.45</v>
      </c>
      <c r="BU8" s="37">
        <v>163</v>
      </c>
      <c r="BV8" s="37">
        <v>204.76</v>
      </c>
      <c r="BW8" s="37">
        <v>243.11</v>
      </c>
      <c r="BX8" s="37">
        <v>239.59</v>
      </c>
      <c r="BY8" s="37">
        <v>248.68</v>
      </c>
      <c r="BZ8" s="37">
        <v>245.79</v>
      </c>
      <c r="CA8" s="37">
        <v>236.79</v>
      </c>
      <c r="CB8" s="37">
        <v>211.17</v>
      </c>
      <c r="CC8" s="37">
        <v>203.15</v>
      </c>
      <c r="CD8" s="37">
        <v>225.56</v>
      </c>
      <c r="CE8" s="37">
        <v>180.03</v>
      </c>
      <c r="CF8" s="37">
        <v>139.63999999999999</v>
      </c>
      <c r="CG8" s="37">
        <v>105.08</v>
      </c>
      <c r="CH8" s="37">
        <v>163.92</v>
      </c>
      <c r="CI8" s="37">
        <v>156.11000000000001</v>
      </c>
      <c r="CJ8" s="37">
        <v>125.63</v>
      </c>
      <c r="CK8" s="37">
        <v>103.96</v>
      </c>
      <c r="CL8" s="37">
        <v>156.65</v>
      </c>
      <c r="CM8" s="37">
        <v>129.54</v>
      </c>
      <c r="CN8" s="37">
        <v>108.54</v>
      </c>
      <c r="CO8" s="37">
        <v>93.79</v>
      </c>
      <c r="CP8" s="37">
        <v>116.5</v>
      </c>
      <c r="CQ8" s="37">
        <v>99.13</v>
      </c>
      <c r="CR8" s="37">
        <v>89.62</v>
      </c>
      <c r="CS8" s="37">
        <v>84.56</v>
      </c>
      <c r="CT8" s="38"/>
      <c r="CU8" s="38"/>
      <c r="CV8" s="38"/>
      <c r="CW8" s="39"/>
      <c r="CX8" s="40">
        <f>IF(SUM(B8:CW8)&lt;&gt;0,AVERAGEIF(B8:CW8,"&lt;&gt;"""),"")</f>
        <v>115.27854166666664</v>
      </c>
    </row>
    <row r="9" spans="1:102" ht="24.95" customHeight="1" thickBot="1" x14ac:dyDescent="0.25">
      <c r="A9" s="41" t="s">
        <v>6</v>
      </c>
      <c r="B9" s="42">
        <v>86.52</v>
      </c>
      <c r="C9" s="43">
        <v>86.52</v>
      </c>
      <c r="D9" s="43">
        <v>86.52</v>
      </c>
      <c r="E9" s="43">
        <v>86.52</v>
      </c>
      <c r="F9" s="43">
        <v>79.252499999999998</v>
      </c>
      <c r="G9" s="43">
        <v>79.252499999999998</v>
      </c>
      <c r="H9" s="43">
        <v>79.252499999999998</v>
      </c>
      <c r="I9" s="43">
        <v>79.252499999999998</v>
      </c>
      <c r="J9" s="43">
        <v>81.452500000000001</v>
      </c>
      <c r="K9" s="43">
        <v>81.452500000000001</v>
      </c>
      <c r="L9" s="43">
        <v>81.452500000000001</v>
      </c>
      <c r="M9" s="43">
        <v>81.452500000000001</v>
      </c>
      <c r="N9" s="43">
        <v>81.157499999999999</v>
      </c>
      <c r="O9" s="43">
        <v>81.157499999999999</v>
      </c>
      <c r="P9" s="43">
        <v>81.157499999999999</v>
      </c>
      <c r="Q9" s="43">
        <v>81.157499999999999</v>
      </c>
      <c r="R9" s="43">
        <v>84.3125</v>
      </c>
      <c r="S9" s="43">
        <v>84.3125</v>
      </c>
      <c r="T9" s="43">
        <v>84.3125</v>
      </c>
      <c r="U9" s="43">
        <v>84.3125</v>
      </c>
      <c r="V9" s="43">
        <v>96.137500000000003</v>
      </c>
      <c r="W9" s="43">
        <v>96.137500000000003</v>
      </c>
      <c r="X9" s="43">
        <v>96.137500000000003</v>
      </c>
      <c r="Y9" s="43">
        <v>96.137500000000003</v>
      </c>
      <c r="Z9" s="43">
        <v>122.63500000000001</v>
      </c>
      <c r="AA9" s="43">
        <v>122.63500000000001</v>
      </c>
      <c r="AB9" s="43">
        <v>122.63500000000001</v>
      </c>
      <c r="AC9" s="43">
        <v>122.63500000000001</v>
      </c>
      <c r="AD9" s="43">
        <v>127.7325</v>
      </c>
      <c r="AE9" s="43">
        <v>127.7325</v>
      </c>
      <c r="AF9" s="43">
        <v>127.7325</v>
      </c>
      <c r="AG9" s="43">
        <v>127.7325</v>
      </c>
      <c r="AH9" s="43">
        <v>85.944999999999993</v>
      </c>
      <c r="AI9" s="43">
        <v>85.944999999999993</v>
      </c>
      <c r="AJ9" s="43">
        <v>85.944999999999993</v>
      </c>
      <c r="AK9" s="43">
        <v>85.944999999999993</v>
      </c>
      <c r="AL9" s="43">
        <v>58.19</v>
      </c>
      <c r="AM9" s="43">
        <v>58.19</v>
      </c>
      <c r="AN9" s="43">
        <v>58.19</v>
      </c>
      <c r="AO9" s="43">
        <v>58.19</v>
      </c>
      <c r="AP9" s="43">
        <v>26.7925</v>
      </c>
      <c r="AQ9" s="43">
        <v>26.7925</v>
      </c>
      <c r="AR9" s="43">
        <v>26.7925</v>
      </c>
      <c r="AS9" s="43">
        <v>26.7925</v>
      </c>
      <c r="AT9" s="43">
        <v>48.97</v>
      </c>
      <c r="AU9" s="43">
        <v>48.97</v>
      </c>
      <c r="AV9" s="43">
        <v>48.97</v>
      </c>
      <c r="AW9" s="43">
        <v>48.97</v>
      </c>
      <c r="AX9" s="43">
        <v>78.792500000000004</v>
      </c>
      <c r="AY9" s="43">
        <v>78.792500000000004</v>
      </c>
      <c r="AZ9" s="43">
        <v>78.792500000000004</v>
      </c>
      <c r="BA9" s="43">
        <v>78.792500000000004</v>
      </c>
      <c r="BB9" s="43">
        <v>87.297499999999999</v>
      </c>
      <c r="BC9" s="43">
        <v>87.297499999999999</v>
      </c>
      <c r="BD9" s="43">
        <v>87.297499999999999</v>
      </c>
      <c r="BE9" s="43">
        <v>87.297499999999999</v>
      </c>
      <c r="BF9" s="43">
        <v>108.50749999999999</v>
      </c>
      <c r="BG9" s="43">
        <v>108.50749999999999</v>
      </c>
      <c r="BH9" s="43">
        <v>108.50749999999999</v>
      </c>
      <c r="BI9" s="43">
        <v>108.50749999999999</v>
      </c>
      <c r="BJ9" s="43">
        <v>158.4025</v>
      </c>
      <c r="BK9" s="43">
        <v>158.4025</v>
      </c>
      <c r="BL9" s="43">
        <v>158.4025</v>
      </c>
      <c r="BM9" s="43">
        <v>158.4025</v>
      </c>
      <c r="BN9" s="43">
        <v>209.5625</v>
      </c>
      <c r="BO9" s="43">
        <v>209.5625</v>
      </c>
      <c r="BP9" s="43">
        <v>209.5625</v>
      </c>
      <c r="BQ9" s="43">
        <v>209.5625</v>
      </c>
      <c r="BR9" s="43">
        <v>167.2</v>
      </c>
      <c r="BS9" s="43">
        <v>167.2</v>
      </c>
      <c r="BT9" s="43">
        <v>167.2</v>
      </c>
      <c r="BU9" s="43">
        <v>167.2</v>
      </c>
      <c r="BV9" s="43">
        <v>234.035</v>
      </c>
      <c r="BW9" s="43">
        <v>234.035</v>
      </c>
      <c r="BX9" s="43">
        <v>234.035</v>
      </c>
      <c r="BY9" s="43">
        <v>234.035</v>
      </c>
      <c r="BZ9" s="43">
        <v>224.22499999999999</v>
      </c>
      <c r="CA9" s="43">
        <v>224.22499999999999</v>
      </c>
      <c r="CB9" s="43">
        <v>224.22499999999999</v>
      </c>
      <c r="CC9" s="43">
        <v>224.22499999999999</v>
      </c>
      <c r="CD9" s="43">
        <v>162.57749999999999</v>
      </c>
      <c r="CE9" s="43">
        <v>162.57749999999999</v>
      </c>
      <c r="CF9" s="43">
        <v>162.57749999999999</v>
      </c>
      <c r="CG9" s="43">
        <v>162.57749999999999</v>
      </c>
      <c r="CH9" s="43">
        <v>137.405</v>
      </c>
      <c r="CI9" s="43">
        <v>137.405</v>
      </c>
      <c r="CJ9" s="43">
        <v>137.405</v>
      </c>
      <c r="CK9" s="43">
        <v>137.405</v>
      </c>
      <c r="CL9" s="43">
        <v>122.13</v>
      </c>
      <c r="CM9" s="43">
        <v>122.13</v>
      </c>
      <c r="CN9" s="43">
        <v>122.13</v>
      </c>
      <c r="CO9" s="43">
        <v>122.13</v>
      </c>
      <c r="CP9" s="43">
        <v>97.452500000000001</v>
      </c>
      <c r="CQ9" s="43">
        <v>97.452500000000001</v>
      </c>
      <c r="CR9" s="43">
        <v>97.452500000000001</v>
      </c>
      <c r="CS9" s="43">
        <v>97.452500000000001</v>
      </c>
      <c r="CT9" s="44"/>
      <c r="CU9" s="44"/>
      <c r="CV9" s="44"/>
      <c r="CW9" s="45"/>
      <c r="CX9" s="46">
        <f>IF(SUM(B9:CW9)&lt;&gt;0,AVERAGEIF(B9:CW9,"&lt;&gt;"""),"")</f>
        <v>115.27854166666658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143</v>
      </c>
      <c r="C11" s="53">
        <v>71.5</v>
      </c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53.625</v>
      </c>
    </row>
    <row r="12" spans="1:102" ht="24.95" customHeight="1" x14ac:dyDescent="0.2">
      <c r="A12" s="57" t="s">
        <v>9</v>
      </c>
      <c r="B12" s="58">
        <v>142</v>
      </c>
      <c r="C12" s="59">
        <v>142</v>
      </c>
      <c r="D12" s="59">
        <v>142</v>
      </c>
      <c r="E12" s="59">
        <v>142</v>
      </c>
      <c r="F12" s="59">
        <v>142</v>
      </c>
      <c r="G12" s="59">
        <v>142</v>
      </c>
      <c r="H12" s="59">
        <v>142</v>
      </c>
      <c r="I12" s="59">
        <v>142</v>
      </c>
      <c r="J12" s="59">
        <v>136</v>
      </c>
      <c r="K12" s="59">
        <v>136</v>
      </c>
      <c r="L12" s="59">
        <v>136</v>
      </c>
      <c r="M12" s="59">
        <v>136</v>
      </c>
      <c r="N12" s="59">
        <v>136</v>
      </c>
      <c r="O12" s="59">
        <v>136</v>
      </c>
      <c r="P12" s="59">
        <v>136</v>
      </c>
      <c r="Q12" s="59">
        <v>136</v>
      </c>
      <c r="R12" s="59">
        <v>136</v>
      </c>
      <c r="S12" s="59">
        <v>136</v>
      </c>
      <c r="T12" s="59">
        <v>136</v>
      </c>
      <c r="U12" s="59">
        <v>136</v>
      </c>
      <c r="V12" s="59">
        <v>136</v>
      </c>
      <c r="W12" s="59">
        <v>136</v>
      </c>
      <c r="X12" s="59">
        <v>136</v>
      </c>
      <c r="Y12" s="59">
        <v>136</v>
      </c>
      <c r="Z12" s="59">
        <v>143</v>
      </c>
      <c r="AA12" s="59">
        <v>143</v>
      </c>
      <c r="AB12" s="59">
        <v>143</v>
      </c>
      <c r="AC12" s="59">
        <v>143</v>
      </c>
      <c r="AD12" s="59">
        <v>142</v>
      </c>
      <c r="AE12" s="59">
        <v>142</v>
      </c>
      <c r="AF12" s="59">
        <v>142</v>
      </c>
      <c r="AG12" s="59">
        <v>142</v>
      </c>
      <c r="AH12" s="59">
        <v>136</v>
      </c>
      <c r="AI12" s="59">
        <v>136</v>
      </c>
      <c r="AJ12" s="59">
        <v>136</v>
      </c>
      <c r="AK12" s="59">
        <v>136</v>
      </c>
      <c r="AL12" s="59">
        <v>136</v>
      </c>
      <c r="AM12" s="59">
        <v>136</v>
      </c>
      <c r="AN12" s="59">
        <v>136</v>
      </c>
      <c r="AO12" s="59">
        <v>136</v>
      </c>
      <c r="AP12" s="59">
        <v>136</v>
      </c>
      <c r="AQ12" s="59">
        <v>136</v>
      </c>
      <c r="AR12" s="59">
        <v>136</v>
      </c>
      <c r="AS12" s="59">
        <v>136</v>
      </c>
      <c r="AT12" s="59">
        <v>136</v>
      </c>
      <c r="AU12" s="59">
        <v>136</v>
      </c>
      <c r="AV12" s="59">
        <v>136</v>
      </c>
      <c r="AW12" s="59">
        <v>136</v>
      </c>
      <c r="AX12" s="59">
        <v>136</v>
      </c>
      <c r="AY12" s="59">
        <v>136</v>
      </c>
      <c r="AZ12" s="59">
        <v>136</v>
      </c>
      <c r="BA12" s="59">
        <v>136</v>
      </c>
      <c r="BB12" s="59">
        <v>136</v>
      </c>
      <c r="BC12" s="59">
        <v>136</v>
      </c>
      <c r="BD12" s="59">
        <v>136</v>
      </c>
      <c r="BE12" s="59">
        <v>136</v>
      </c>
      <c r="BF12" s="59">
        <v>144</v>
      </c>
      <c r="BG12" s="59">
        <v>144</v>
      </c>
      <c r="BH12" s="59">
        <v>144</v>
      </c>
      <c r="BI12" s="59">
        <v>144</v>
      </c>
      <c r="BJ12" s="59">
        <v>160</v>
      </c>
      <c r="BK12" s="59">
        <v>160</v>
      </c>
      <c r="BL12" s="59">
        <v>160</v>
      </c>
      <c r="BM12" s="59">
        <v>160</v>
      </c>
      <c r="BN12" s="59">
        <v>182</v>
      </c>
      <c r="BO12" s="59">
        <v>182</v>
      </c>
      <c r="BP12" s="59">
        <v>182</v>
      </c>
      <c r="BQ12" s="59">
        <v>182</v>
      </c>
      <c r="BR12" s="59">
        <v>197</v>
      </c>
      <c r="BS12" s="59">
        <v>197</v>
      </c>
      <c r="BT12" s="59">
        <v>197</v>
      </c>
      <c r="BU12" s="59">
        <v>197</v>
      </c>
      <c r="BV12" s="59">
        <v>191</v>
      </c>
      <c r="BW12" s="59">
        <v>191</v>
      </c>
      <c r="BX12" s="59">
        <v>191</v>
      </c>
      <c r="BY12" s="59">
        <v>191</v>
      </c>
      <c r="BZ12" s="59">
        <v>175</v>
      </c>
      <c r="CA12" s="59">
        <v>175</v>
      </c>
      <c r="CB12" s="59">
        <v>175</v>
      </c>
      <c r="CC12" s="59">
        <v>175</v>
      </c>
      <c r="CD12" s="59">
        <v>148</v>
      </c>
      <c r="CE12" s="59">
        <v>148</v>
      </c>
      <c r="CF12" s="59">
        <v>148</v>
      </c>
      <c r="CG12" s="59">
        <v>148</v>
      </c>
      <c r="CH12" s="59">
        <v>158</v>
      </c>
      <c r="CI12" s="59">
        <v>158</v>
      </c>
      <c r="CJ12" s="59">
        <v>158</v>
      </c>
      <c r="CK12" s="59">
        <v>158</v>
      </c>
      <c r="CL12" s="59">
        <v>136</v>
      </c>
      <c r="CM12" s="59">
        <v>136</v>
      </c>
      <c r="CN12" s="59">
        <v>136</v>
      </c>
      <c r="CO12" s="59">
        <v>136</v>
      </c>
      <c r="CP12" s="59">
        <v>136</v>
      </c>
      <c r="CQ12" s="59">
        <v>136</v>
      </c>
      <c r="CR12" s="59">
        <v>136</v>
      </c>
      <c r="CS12" s="59">
        <v>136</v>
      </c>
      <c r="CT12" s="60"/>
      <c r="CU12" s="60"/>
      <c r="CV12" s="60"/>
      <c r="CW12" s="61"/>
      <c r="CX12" s="62">
        <f t="array" ref="CX12">SUMPRODUCT(B12:CW12*0.25)</f>
        <v>3556</v>
      </c>
    </row>
    <row r="13" spans="1:102" ht="24.95" customHeight="1" x14ac:dyDescent="0.2">
      <c r="A13" s="63" t="s">
        <v>10</v>
      </c>
      <c r="B13" s="64">
        <v>2548.9120000000003</v>
      </c>
      <c r="C13" s="65">
        <v>2759.5439999999999</v>
      </c>
      <c r="D13" s="65">
        <v>2648.346</v>
      </c>
      <c r="E13" s="65">
        <v>2193.0320000000002</v>
      </c>
      <c r="F13" s="65">
        <v>2356.0879999999997</v>
      </c>
      <c r="G13" s="65">
        <v>2240.0839999999998</v>
      </c>
      <c r="H13" s="65">
        <v>1923</v>
      </c>
      <c r="I13" s="65">
        <v>1884.9680000000001</v>
      </c>
      <c r="J13" s="65">
        <v>2228.6080000000002</v>
      </c>
      <c r="K13" s="65">
        <v>2165.2689999999998</v>
      </c>
      <c r="L13" s="65">
        <v>2110.4319999999998</v>
      </c>
      <c r="M13" s="65">
        <v>2085.2200000000003</v>
      </c>
      <c r="N13" s="65">
        <v>2129.299</v>
      </c>
      <c r="O13" s="65">
        <v>2126.2799999999997</v>
      </c>
      <c r="P13" s="65">
        <v>2197.9029999999998</v>
      </c>
      <c r="Q13" s="65">
        <v>2028.9169999999999</v>
      </c>
      <c r="R13" s="65">
        <v>2169.4560000000001</v>
      </c>
      <c r="S13" s="65">
        <v>2265.2729999999997</v>
      </c>
      <c r="T13" s="65">
        <v>2423.9430000000002</v>
      </c>
      <c r="U13" s="65">
        <v>2550.0030000000002</v>
      </c>
      <c r="V13" s="65">
        <v>2324.9479999999999</v>
      </c>
      <c r="W13" s="65">
        <v>2601.2070000000003</v>
      </c>
      <c r="X13" s="65">
        <v>2871.2660000000001</v>
      </c>
      <c r="Y13" s="65">
        <v>2996.2780000000002</v>
      </c>
      <c r="Z13" s="65">
        <v>2738.076</v>
      </c>
      <c r="AA13" s="65">
        <v>2996.1309999999999</v>
      </c>
      <c r="AB13" s="65">
        <v>2994.3040000000001</v>
      </c>
      <c r="AC13" s="65">
        <v>2994.7910000000002</v>
      </c>
      <c r="AD13" s="65">
        <v>2991.3379999999997</v>
      </c>
      <c r="AE13" s="65">
        <v>2991.346</v>
      </c>
      <c r="AF13" s="65">
        <v>2987.431</v>
      </c>
      <c r="AG13" s="65">
        <v>2829.7160000000003</v>
      </c>
      <c r="AH13" s="65">
        <v>2844.4790000000003</v>
      </c>
      <c r="AI13" s="65">
        <v>2562.837</v>
      </c>
      <c r="AJ13" s="65">
        <v>2235.64</v>
      </c>
      <c r="AK13" s="65">
        <v>1864.5409999999999</v>
      </c>
      <c r="AL13" s="65">
        <v>1913.3939999999998</v>
      </c>
      <c r="AM13" s="65">
        <v>1715.2379999999998</v>
      </c>
      <c r="AN13" s="65">
        <v>1544.3419999999999</v>
      </c>
      <c r="AO13" s="65">
        <v>1475</v>
      </c>
      <c r="AP13" s="65">
        <v>1463.7719999999999</v>
      </c>
      <c r="AQ13" s="65">
        <v>1405</v>
      </c>
      <c r="AR13" s="65">
        <v>1465</v>
      </c>
      <c r="AS13" s="65">
        <v>1465</v>
      </c>
      <c r="AT13" s="65">
        <v>1465</v>
      </c>
      <c r="AU13" s="65">
        <v>1465</v>
      </c>
      <c r="AV13" s="65">
        <v>1465</v>
      </c>
      <c r="AW13" s="65">
        <v>1534.2049999999999</v>
      </c>
      <c r="AX13" s="65">
        <v>1494.845</v>
      </c>
      <c r="AY13" s="65">
        <v>1628.7180000000001</v>
      </c>
      <c r="AZ13" s="65">
        <v>1782.3159999999998</v>
      </c>
      <c r="BA13" s="65">
        <v>1966.3110000000001</v>
      </c>
      <c r="BB13" s="65">
        <v>2042.0879999999997</v>
      </c>
      <c r="BC13" s="65">
        <v>2244.2329999999997</v>
      </c>
      <c r="BD13" s="65">
        <v>2488.0039999999999</v>
      </c>
      <c r="BE13" s="65">
        <v>2542.0010000000002</v>
      </c>
      <c r="BF13" s="65">
        <v>2489.194</v>
      </c>
      <c r="BG13" s="65">
        <v>2700.826</v>
      </c>
      <c r="BH13" s="65">
        <v>2905</v>
      </c>
      <c r="BI13" s="65">
        <v>2945</v>
      </c>
      <c r="BJ13" s="65">
        <v>3064.788</v>
      </c>
      <c r="BK13" s="65">
        <v>3188</v>
      </c>
      <c r="BL13" s="65">
        <v>3190</v>
      </c>
      <c r="BM13" s="65">
        <v>3215</v>
      </c>
      <c r="BN13" s="65">
        <v>3431.7619999999997</v>
      </c>
      <c r="BO13" s="65">
        <v>3436.4079999999999</v>
      </c>
      <c r="BP13" s="65">
        <v>3438.846</v>
      </c>
      <c r="BQ13" s="65">
        <v>3439.1019999999999</v>
      </c>
      <c r="BR13" s="65">
        <v>3434.69</v>
      </c>
      <c r="BS13" s="65">
        <v>3455.0740000000001</v>
      </c>
      <c r="BT13" s="65">
        <v>3454.4210000000003</v>
      </c>
      <c r="BU13" s="65">
        <v>3454.0910000000003</v>
      </c>
      <c r="BV13" s="65">
        <v>3460.5240000000003</v>
      </c>
      <c r="BW13" s="65">
        <v>3462.1260000000002</v>
      </c>
      <c r="BX13" s="65">
        <v>3463.9790000000003</v>
      </c>
      <c r="BY13" s="65">
        <v>3464.3580000000002</v>
      </c>
      <c r="BZ13" s="65">
        <v>3468.114</v>
      </c>
      <c r="CA13" s="65">
        <v>3467.5929999999998</v>
      </c>
      <c r="CB13" s="65">
        <v>3466.11</v>
      </c>
      <c r="CC13" s="65">
        <v>3465.6460000000002</v>
      </c>
      <c r="CD13" s="65">
        <v>3472.665</v>
      </c>
      <c r="CE13" s="65">
        <v>3470.1480000000001</v>
      </c>
      <c r="CF13" s="65">
        <v>3469.915</v>
      </c>
      <c r="CG13" s="65">
        <v>3374.7429999999999</v>
      </c>
      <c r="CH13" s="65">
        <v>3497.5050000000001</v>
      </c>
      <c r="CI13" s="65">
        <v>3497.3789999999999</v>
      </c>
      <c r="CJ13" s="65">
        <v>3498.9830000000002</v>
      </c>
      <c r="CK13" s="65">
        <v>3392.2939999999999</v>
      </c>
      <c r="CL13" s="65">
        <v>3503.4830000000002</v>
      </c>
      <c r="CM13" s="65">
        <v>3503.0569999999998</v>
      </c>
      <c r="CN13" s="65">
        <v>3446.0230000000001</v>
      </c>
      <c r="CO13" s="65">
        <v>3268</v>
      </c>
      <c r="CP13" s="65">
        <v>3494.4500000000003</v>
      </c>
      <c r="CQ13" s="65">
        <v>3294.701</v>
      </c>
      <c r="CR13" s="65">
        <v>3097.6239999999998</v>
      </c>
      <c r="CS13" s="65">
        <v>2836.4480000000003</v>
      </c>
      <c r="CT13" s="66"/>
      <c r="CU13" s="66"/>
      <c r="CV13" s="66"/>
      <c r="CW13" s="67"/>
      <c r="CX13" s="68">
        <f t="array" ref="CX13">SUMPRODUCT(B13:CW13*0.25)</f>
        <v>64125.36075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26</v>
      </c>
      <c r="Z14" s="65">
        <v>26</v>
      </c>
      <c r="AA14" s="65">
        <v>26</v>
      </c>
      <c r="AB14" s="65">
        <v>26</v>
      </c>
      <c r="AC14" s="65">
        <v>26</v>
      </c>
      <c r="AD14" s="65">
        <v>62</v>
      </c>
      <c r="AE14" s="65">
        <v>62</v>
      </c>
      <c r="AF14" s="65">
        <v>62</v>
      </c>
      <c r="AG14" s="65">
        <v>62</v>
      </c>
      <c r="AH14" s="65">
        <v>58</v>
      </c>
      <c r="AI14" s="65">
        <v>58</v>
      </c>
      <c r="AJ14" s="65">
        <v>58</v>
      </c>
      <c r="AK14" s="65">
        <v>58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/>
      <c r="BC14" s="65"/>
      <c r="BD14" s="65"/>
      <c r="BE14" s="65"/>
      <c r="BF14" s="65"/>
      <c r="BG14" s="65"/>
      <c r="BH14" s="65">
        <v>1E-3</v>
      </c>
      <c r="BI14" s="65">
        <v>1E-3</v>
      </c>
      <c r="BJ14" s="65"/>
      <c r="BK14" s="65">
        <v>127.056</v>
      </c>
      <c r="BL14" s="65">
        <v>438.84899999999999</v>
      </c>
      <c r="BM14" s="65">
        <v>723.71299999999997</v>
      </c>
      <c r="BN14" s="65">
        <v>93</v>
      </c>
      <c r="BO14" s="65">
        <v>93</v>
      </c>
      <c r="BP14" s="65">
        <v>175</v>
      </c>
      <c r="BQ14" s="65">
        <v>227.47800000000001</v>
      </c>
      <c r="BR14" s="65">
        <v>703</v>
      </c>
      <c r="BS14" s="65">
        <v>703</v>
      </c>
      <c r="BT14" s="65">
        <v>703</v>
      </c>
      <c r="BU14" s="65">
        <v>703</v>
      </c>
      <c r="BV14" s="65">
        <v>613</v>
      </c>
      <c r="BW14" s="65">
        <v>614.32000000000005</v>
      </c>
      <c r="BX14" s="65">
        <v>613</v>
      </c>
      <c r="BY14" s="65">
        <v>626.98099999999999</v>
      </c>
      <c r="BZ14" s="65">
        <v>409.95400000000001</v>
      </c>
      <c r="CA14" s="65">
        <v>315.476</v>
      </c>
      <c r="CB14" s="65">
        <v>276</v>
      </c>
      <c r="CC14" s="65">
        <v>276</v>
      </c>
      <c r="CD14" s="65">
        <v>274.42</v>
      </c>
      <c r="CE14" s="65">
        <v>106</v>
      </c>
      <c r="CF14" s="65">
        <v>106</v>
      </c>
      <c r="CG14" s="65">
        <v>106</v>
      </c>
      <c r="CH14" s="65">
        <v>188</v>
      </c>
      <c r="CI14" s="65">
        <v>84.433999999999997</v>
      </c>
      <c r="CJ14" s="65">
        <v>26</v>
      </c>
      <c r="CK14" s="65">
        <v>26</v>
      </c>
      <c r="CL14" s="65">
        <v>82</v>
      </c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2586.4207499999998</v>
      </c>
    </row>
    <row r="15" spans="1:102" ht="24.95" customHeight="1" x14ac:dyDescent="0.2">
      <c r="A15" s="69" t="s">
        <v>12</v>
      </c>
      <c r="B15" s="70">
        <v>682.60199999999998</v>
      </c>
      <c r="C15" s="71">
        <v>684.26499999999999</v>
      </c>
      <c r="D15" s="71">
        <v>687.327</v>
      </c>
      <c r="E15" s="71">
        <v>690.024</v>
      </c>
      <c r="F15" s="71">
        <v>687.87599999999998</v>
      </c>
      <c r="G15" s="71">
        <v>690.17100000000005</v>
      </c>
      <c r="H15" s="71">
        <v>692.46900000000005</v>
      </c>
      <c r="I15" s="71">
        <v>696.16499999999996</v>
      </c>
      <c r="J15" s="71">
        <v>709.09199999999998</v>
      </c>
      <c r="K15" s="71">
        <v>711.56500000000005</v>
      </c>
      <c r="L15" s="71">
        <v>712.447</v>
      </c>
      <c r="M15" s="71">
        <v>713.83900000000006</v>
      </c>
      <c r="N15" s="71">
        <v>712.81899999999996</v>
      </c>
      <c r="O15" s="71">
        <v>713.64099999999996</v>
      </c>
      <c r="P15" s="71">
        <v>714.43200000000002</v>
      </c>
      <c r="Q15" s="71">
        <v>713.27700000000004</v>
      </c>
      <c r="R15" s="71">
        <v>716.49099999999999</v>
      </c>
      <c r="S15" s="71">
        <v>714.72799999999995</v>
      </c>
      <c r="T15" s="71">
        <v>711.99599999999998</v>
      </c>
      <c r="U15" s="71">
        <v>712.59299999999996</v>
      </c>
      <c r="V15" s="71">
        <v>713.28800000000001</v>
      </c>
      <c r="W15" s="71">
        <v>715.37099999999998</v>
      </c>
      <c r="X15" s="71">
        <v>719.75599999999997</v>
      </c>
      <c r="Y15" s="71">
        <v>736.03300000000002</v>
      </c>
      <c r="Z15" s="71">
        <v>773.14400000000001</v>
      </c>
      <c r="AA15" s="71">
        <v>940.1350000000001</v>
      </c>
      <c r="AB15" s="71">
        <v>1193.2660000000001</v>
      </c>
      <c r="AC15" s="71">
        <v>1520.1480000000001</v>
      </c>
      <c r="AD15" s="71">
        <v>1820.1109999999999</v>
      </c>
      <c r="AE15" s="71">
        <v>2244.259</v>
      </c>
      <c r="AF15" s="71">
        <v>2659.4059999999999</v>
      </c>
      <c r="AG15" s="71">
        <v>3070.5110000000004</v>
      </c>
      <c r="AH15" s="71">
        <v>3461.502</v>
      </c>
      <c r="AI15" s="71">
        <v>3824.3630000000003</v>
      </c>
      <c r="AJ15" s="71">
        <v>4181.3850000000002</v>
      </c>
      <c r="AK15" s="71">
        <v>4486.4579999999996</v>
      </c>
      <c r="AL15" s="71">
        <v>4783.2709999999997</v>
      </c>
      <c r="AM15" s="71">
        <v>4993.5050000000001</v>
      </c>
      <c r="AN15" s="71">
        <v>5176.2790000000005</v>
      </c>
      <c r="AO15" s="71">
        <v>5295.0289999999995</v>
      </c>
      <c r="AP15" s="71">
        <v>5433.5630000000001</v>
      </c>
      <c r="AQ15" s="71">
        <v>5525.3980000000001</v>
      </c>
      <c r="AR15" s="71">
        <v>5503.0599999999995</v>
      </c>
      <c r="AS15" s="71">
        <v>5516.8049999999994</v>
      </c>
      <c r="AT15" s="71">
        <v>5640.8950000000004</v>
      </c>
      <c r="AU15" s="71">
        <v>5627.2639999999992</v>
      </c>
      <c r="AV15" s="71">
        <v>5586.8010000000004</v>
      </c>
      <c r="AW15" s="71">
        <v>5496.6189999999997</v>
      </c>
      <c r="AX15" s="71">
        <v>5413.9319999999998</v>
      </c>
      <c r="AY15" s="71">
        <v>5278.1260000000002</v>
      </c>
      <c r="AZ15" s="71">
        <v>5110.2439999999997</v>
      </c>
      <c r="BA15" s="71">
        <v>4904.0940000000001</v>
      </c>
      <c r="BB15" s="71">
        <v>4696.585</v>
      </c>
      <c r="BC15" s="71">
        <v>4472.21</v>
      </c>
      <c r="BD15" s="71">
        <v>4210.4369999999999</v>
      </c>
      <c r="BE15" s="71">
        <v>3914.9959999999996</v>
      </c>
      <c r="BF15" s="71">
        <v>3610.0680000000002</v>
      </c>
      <c r="BG15" s="71">
        <v>3296.223</v>
      </c>
      <c r="BH15" s="71">
        <v>2931.0480000000002</v>
      </c>
      <c r="BI15" s="71">
        <v>2588.1400000000003</v>
      </c>
      <c r="BJ15" s="71">
        <v>2276.029</v>
      </c>
      <c r="BK15" s="71">
        <v>1938.4649999999999</v>
      </c>
      <c r="BL15" s="71">
        <v>1642.912</v>
      </c>
      <c r="BM15" s="71">
        <v>1425.5559999999998</v>
      </c>
      <c r="BN15" s="71">
        <v>1284.9969999999998</v>
      </c>
      <c r="BO15" s="71">
        <v>1204.385</v>
      </c>
      <c r="BP15" s="71">
        <v>1177.6769999999999</v>
      </c>
      <c r="BQ15" s="71">
        <v>1174.212</v>
      </c>
      <c r="BR15" s="71">
        <v>1188.3500000000001</v>
      </c>
      <c r="BS15" s="71">
        <v>1189.3579999999999</v>
      </c>
      <c r="BT15" s="71">
        <v>1184.403</v>
      </c>
      <c r="BU15" s="71">
        <v>1191.7560000000001</v>
      </c>
      <c r="BV15" s="71">
        <v>1198.835</v>
      </c>
      <c r="BW15" s="71">
        <v>1197.2140000000002</v>
      </c>
      <c r="BX15" s="71">
        <v>1190.492</v>
      </c>
      <c r="BY15" s="71">
        <v>1185.8779999999999</v>
      </c>
      <c r="BZ15" s="71">
        <v>1172.9370000000001</v>
      </c>
      <c r="CA15" s="71">
        <v>1171.7900000000002</v>
      </c>
      <c r="CB15" s="71">
        <v>1169.856</v>
      </c>
      <c r="CC15" s="71">
        <v>1164.4479999999999</v>
      </c>
      <c r="CD15" s="71">
        <v>1162.788</v>
      </c>
      <c r="CE15" s="71">
        <v>1158.9469999999999</v>
      </c>
      <c r="CF15" s="71">
        <v>1155.08</v>
      </c>
      <c r="CG15" s="71">
        <v>1144.3889999999999</v>
      </c>
      <c r="CH15" s="71">
        <v>1129.4270000000001</v>
      </c>
      <c r="CI15" s="71">
        <v>1131.1790000000001</v>
      </c>
      <c r="CJ15" s="71">
        <v>1131.617</v>
      </c>
      <c r="CK15" s="71">
        <v>1134.222</v>
      </c>
      <c r="CL15" s="71">
        <v>1132.3389999999999</v>
      </c>
      <c r="CM15" s="71">
        <v>1131.019</v>
      </c>
      <c r="CN15" s="71">
        <v>1127.0999999999999</v>
      </c>
      <c r="CO15" s="71">
        <v>1126.2719999999999</v>
      </c>
      <c r="CP15" s="71">
        <v>1121.0250000000001</v>
      </c>
      <c r="CQ15" s="71">
        <v>1111.74</v>
      </c>
      <c r="CR15" s="71">
        <v>1100.7049999999999</v>
      </c>
      <c r="CS15" s="71">
        <v>1092.6690000000001</v>
      </c>
      <c r="CT15" s="72"/>
      <c r="CU15" s="72"/>
      <c r="CV15" s="72"/>
      <c r="CW15" s="73"/>
      <c r="CX15" s="74">
        <f t="array" ref="CX15">SUMPRODUCT(B15:CW15*0.25)</f>
        <v>51637.903750000012</v>
      </c>
    </row>
    <row r="16" spans="1:102" ht="24.95" customHeight="1" x14ac:dyDescent="0.2">
      <c r="A16" s="69" t="s">
        <v>13</v>
      </c>
      <c r="B16" s="70">
        <v>16</v>
      </c>
      <c r="C16" s="71">
        <v>16</v>
      </c>
      <c r="D16" s="71">
        <v>16</v>
      </c>
      <c r="E16" s="71">
        <v>16</v>
      </c>
      <c r="F16" s="71">
        <v>16</v>
      </c>
      <c r="G16" s="71">
        <v>16</v>
      </c>
      <c r="H16" s="71">
        <v>16</v>
      </c>
      <c r="I16" s="71">
        <v>16</v>
      </c>
      <c r="J16" s="71">
        <v>15</v>
      </c>
      <c r="K16" s="71">
        <v>15</v>
      </c>
      <c r="L16" s="71">
        <v>15</v>
      </c>
      <c r="M16" s="71">
        <v>15</v>
      </c>
      <c r="N16" s="71">
        <v>12</v>
      </c>
      <c r="O16" s="71">
        <v>12</v>
      </c>
      <c r="P16" s="71">
        <v>12</v>
      </c>
      <c r="Q16" s="71">
        <v>12</v>
      </c>
      <c r="R16" s="71">
        <v>10</v>
      </c>
      <c r="S16" s="71">
        <v>10</v>
      </c>
      <c r="T16" s="71">
        <v>10</v>
      </c>
      <c r="U16" s="71">
        <v>10</v>
      </c>
      <c r="V16" s="71">
        <v>8</v>
      </c>
      <c r="W16" s="71">
        <v>8</v>
      </c>
      <c r="X16" s="71">
        <v>8</v>
      </c>
      <c r="Y16" s="71">
        <v>8</v>
      </c>
      <c r="Z16" s="71">
        <v>18</v>
      </c>
      <c r="AA16" s="71">
        <v>18</v>
      </c>
      <c r="AB16" s="71">
        <v>18</v>
      </c>
      <c r="AC16" s="71">
        <v>18</v>
      </c>
      <c r="AD16" s="71">
        <v>41</v>
      </c>
      <c r="AE16" s="71">
        <v>41</v>
      </c>
      <c r="AF16" s="71">
        <v>41</v>
      </c>
      <c r="AG16" s="71">
        <v>41</v>
      </c>
      <c r="AH16" s="71">
        <v>51</v>
      </c>
      <c r="AI16" s="71">
        <v>51</v>
      </c>
      <c r="AJ16" s="71">
        <v>51</v>
      </c>
      <c r="AK16" s="71">
        <v>51</v>
      </c>
      <c r="AL16" s="71">
        <v>60</v>
      </c>
      <c r="AM16" s="71">
        <v>60</v>
      </c>
      <c r="AN16" s="71">
        <v>60</v>
      </c>
      <c r="AO16" s="71">
        <v>60</v>
      </c>
      <c r="AP16" s="71">
        <v>62</v>
      </c>
      <c r="AQ16" s="71">
        <v>62</v>
      </c>
      <c r="AR16" s="71">
        <v>62</v>
      </c>
      <c r="AS16" s="71">
        <v>62</v>
      </c>
      <c r="AT16" s="71">
        <v>58</v>
      </c>
      <c r="AU16" s="71">
        <v>58</v>
      </c>
      <c r="AV16" s="71">
        <v>58</v>
      </c>
      <c r="AW16" s="71">
        <v>58</v>
      </c>
      <c r="AX16" s="71">
        <v>53</v>
      </c>
      <c r="AY16" s="71">
        <v>53</v>
      </c>
      <c r="AZ16" s="71">
        <v>53</v>
      </c>
      <c r="BA16" s="71">
        <v>53</v>
      </c>
      <c r="BB16" s="71">
        <v>40</v>
      </c>
      <c r="BC16" s="71">
        <v>40</v>
      </c>
      <c r="BD16" s="71">
        <v>40</v>
      </c>
      <c r="BE16" s="71">
        <v>40</v>
      </c>
      <c r="BF16" s="71">
        <v>21</v>
      </c>
      <c r="BG16" s="71">
        <v>21</v>
      </c>
      <c r="BH16" s="71">
        <v>21</v>
      </c>
      <c r="BI16" s="71">
        <v>21</v>
      </c>
      <c r="BJ16" s="71">
        <v>3</v>
      </c>
      <c r="BK16" s="71">
        <v>3</v>
      </c>
      <c r="BL16" s="71">
        <v>3</v>
      </c>
      <c r="BM16" s="71">
        <v>3</v>
      </c>
      <c r="BN16" s="71">
        <v>2</v>
      </c>
      <c r="BO16" s="71">
        <v>2</v>
      </c>
      <c r="BP16" s="71">
        <v>2</v>
      </c>
      <c r="BQ16" s="71">
        <v>2</v>
      </c>
      <c r="BR16" s="71">
        <v>3</v>
      </c>
      <c r="BS16" s="71">
        <v>3</v>
      </c>
      <c r="BT16" s="71">
        <v>3</v>
      </c>
      <c r="BU16" s="71">
        <v>3</v>
      </c>
      <c r="BV16" s="71">
        <v>3</v>
      </c>
      <c r="BW16" s="71">
        <v>3</v>
      </c>
      <c r="BX16" s="71">
        <v>3</v>
      </c>
      <c r="BY16" s="71">
        <v>3</v>
      </c>
      <c r="BZ16" s="71">
        <v>3</v>
      </c>
      <c r="CA16" s="71">
        <v>3</v>
      </c>
      <c r="CB16" s="71">
        <v>3</v>
      </c>
      <c r="CC16" s="71">
        <v>3</v>
      </c>
      <c r="CD16" s="71">
        <v>3</v>
      </c>
      <c r="CE16" s="71">
        <v>3</v>
      </c>
      <c r="CF16" s="71">
        <v>3</v>
      </c>
      <c r="CG16" s="71">
        <v>3</v>
      </c>
      <c r="CH16" s="71">
        <v>4</v>
      </c>
      <c r="CI16" s="71">
        <v>4</v>
      </c>
      <c r="CJ16" s="71">
        <v>4</v>
      </c>
      <c r="CK16" s="71">
        <v>4</v>
      </c>
      <c r="CL16" s="71">
        <v>4</v>
      </c>
      <c r="CM16" s="71">
        <v>4</v>
      </c>
      <c r="CN16" s="71">
        <v>4</v>
      </c>
      <c r="CO16" s="71">
        <v>4</v>
      </c>
      <c r="CP16" s="71">
        <v>4</v>
      </c>
      <c r="CQ16" s="71">
        <v>4</v>
      </c>
      <c r="CR16" s="71">
        <v>4</v>
      </c>
      <c r="CS16" s="71">
        <v>4</v>
      </c>
      <c r="CT16" s="72"/>
      <c r="CU16" s="72"/>
      <c r="CV16" s="72"/>
      <c r="CW16" s="73"/>
      <c r="CX16" s="74">
        <f t="array" ref="CX16">SUMPRODUCT(B16:CW16*0.25)</f>
        <v>510</v>
      </c>
    </row>
    <row r="17" spans="1:102" ht="30" customHeight="1" thickBot="1" x14ac:dyDescent="0.25">
      <c r="A17" s="75" t="s">
        <v>14</v>
      </c>
      <c r="B17" s="76">
        <f>SUM(B11:B16)</f>
        <v>3532.5140000000001</v>
      </c>
      <c r="C17" s="77">
        <f t="shared" ref="C17:BN17" si="0">SUM(C11:C16)</f>
        <v>3673.3089999999997</v>
      </c>
      <c r="D17" s="77">
        <f t="shared" si="0"/>
        <v>3493.6729999999998</v>
      </c>
      <c r="E17" s="77">
        <f t="shared" si="0"/>
        <v>3041.056</v>
      </c>
      <c r="F17" s="77">
        <f t="shared" si="0"/>
        <v>3201.9639999999999</v>
      </c>
      <c r="G17" s="77">
        <f t="shared" si="0"/>
        <v>3088.2550000000001</v>
      </c>
      <c r="H17" s="77">
        <f t="shared" si="0"/>
        <v>2773.4690000000001</v>
      </c>
      <c r="I17" s="77">
        <f t="shared" si="0"/>
        <v>2739.1329999999998</v>
      </c>
      <c r="J17" s="77">
        <f t="shared" si="0"/>
        <v>3088.7000000000003</v>
      </c>
      <c r="K17" s="77">
        <f t="shared" si="0"/>
        <v>3027.8339999999998</v>
      </c>
      <c r="L17" s="77">
        <f t="shared" si="0"/>
        <v>2973.8789999999999</v>
      </c>
      <c r="M17" s="77">
        <f t="shared" si="0"/>
        <v>2950.0590000000002</v>
      </c>
      <c r="N17" s="77">
        <f t="shared" si="0"/>
        <v>2990.1179999999999</v>
      </c>
      <c r="O17" s="77">
        <f t="shared" si="0"/>
        <v>2987.9209999999998</v>
      </c>
      <c r="P17" s="77">
        <f t="shared" si="0"/>
        <v>3060.335</v>
      </c>
      <c r="Q17" s="77">
        <f t="shared" si="0"/>
        <v>2890.194</v>
      </c>
      <c r="R17" s="77">
        <f t="shared" si="0"/>
        <v>3031.9470000000001</v>
      </c>
      <c r="S17" s="77">
        <f t="shared" si="0"/>
        <v>3126.0009999999997</v>
      </c>
      <c r="T17" s="77">
        <f t="shared" si="0"/>
        <v>3281.9390000000003</v>
      </c>
      <c r="U17" s="77">
        <f t="shared" si="0"/>
        <v>3408.596</v>
      </c>
      <c r="V17" s="77">
        <f t="shared" si="0"/>
        <v>3208.2359999999999</v>
      </c>
      <c r="W17" s="77">
        <f t="shared" si="0"/>
        <v>3486.5780000000004</v>
      </c>
      <c r="X17" s="77">
        <f t="shared" si="0"/>
        <v>3761.0219999999999</v>
      </c>
      <c r="Y17" s="77">
        <f t="shared" si="0"/>
        <v>3902.3110000000001</v>
      </c>
      <c r="Z17" s="77">
        <f t="shared" si="0"/>
        <v>3698.2200000000003</v>
      </c>
      <c r="AA17" s="77">
        <f t="shared" si="0"/>
        <v>4123.2659999999996</v>
      </c>
      <c r="AB17" s="77">
        <f t="shared" si="0"/>
        <v>4374.57</v>
      </c>
      <c r="AC17" s="77">
        <f t="shared" si="0"/>
        <v>4701.9390000000003</v>
      </c>
      <c r="AD17" s="77">
        <f t="shared" si="0"/>
        <v>5056.4489999999996</v>
      </c>
      <c r="AE17" s="77">
        <f t="shared" si="0"/>
        <v>5480.6049999999996</v>
      </c>
      <c r="AF17" s="77">
        <f t="shared" si="0"/>
        <v>5891.8369999999995</v>
      </c>
      <c r="AG17" s="77">
        <f t="shared" si="0"/>
        <v>6145.2270000000008</v>
      </c>
      <c r="AH17" s="77">
        <f t="shared" si="0"/>
        <v>6550.9809999999998</v>
      </c>
      <c r="AI17" s="77">
        <f t="shared" si="0"/>
        <v>6632.2000000000007</v>
      </c>
      <c r="AJ17" s="77">
        <f t="shared" si="0"/>
        <v>6662.0249999999996</v>
      </c>
      <c r="AK17" s="77">
        <f t="shared" si="0"/>
        <v>6595.9989999999998</v>
      </c>
      <c r="AL17" s="77">
        <f t="shared" si="0"/>
        <v>6918.6649999999991</v>
      </c>
      <c r="AM17" s="77">
        <f t="shared" si="0"/>
        <v>6930.7430000000004</v>
      </c>
      <c r="AN17" s="77">
        <f t="shared" si="0"/>
        <v>6942.6210000000001</v>
      </c>
      <c r="AO17" s="77">
        <f t="shared" si="0"/>
        <v>6992.0289999999995</v>
      </c>
      <c r="AP17" s="77">
        <f t="shared" si="0"/>
        <v>7121.335</v>
      </c>
      <c r="AQ17" s="77">
        <f t="shared" si="0"/>
        <v>7154.3980000000001</v>
      </c>
      <c r="AR17" s="77">
        <f t="shared" si="0"/>
        <v>7192.0599999999995</v>
      </c>
      <c r="AS17" s="77">
        <f t="shared" si="0"/>
        <v>7205.8049999999994</v>
      </c>
      <c r="AT17" s="77">
        <f t="shared" si="0"/>
        <v>7299.8950000000004</v>
      </c>
      <c r="AU17" s="77">
        <f t="shared" si="0"/>
        <v>7286.2639999999992</v>
      </c>
      <c r="AV17" s="77">
        <f t="shared" si="0"/>
        <v>7245.8010000000004</v>
      </c>
      <c r="AW17" s="77">
        <f t="shared" si="0"/>
        <v>7224.8239999999996</v>
      </c>
      <c r="AX17" s="77">
        <f t="shared" si="0"/>
        <v>7101.777</v>
      </c>
      <c r="AY17" s="77">
        <f t="shared" si="0"/>
        <v>7099.8440000000001</v>
      </c>
      <c r="AZ17" s="77">
        <f t="shared" si="0"/>
        <v>7085.5599999999995</v>
      </c>
      <c r="BA17" s="77">
        <f t="shared" si="0"/>
        <v>7063.4050000000007</v>
      </c>
      <c r="BB17" s="77">
        <f t="shared" si="0"/>
        <v>6914.6729999999998</v>
      </c>
      <c r="BC17" s="77">
        <f t="shared" si="0"/>
        <v>6892.4429999999993</v>
      </c>
      <c r="BD17" s="77">
        <f t="shared" si="0"/>
        <v>6874.4409999999998</v>
      </c>
      <c r="BE17" s="77">
        <f t="shared" si="0"/>
        <v>6632.9969999999994</v>
      </c>
      <c r="BF17" s="77">
        <f t="shared" si="0"/>
        <v>6264.2620000000006</v>
      </c>
      <c r="BG17" s="77">
        <f t="shared" si="0"/>
        <v>6162.049</v>
      </c>
      <c r="BH17" s="77">
        <f t="shared" si="0"/>
        <v>6001.0490000000009</v>
      </c>
      <c r="BI17" s="77">
        <f t="shared" si="0"/>
        <v>5698.1410000000005</v>
      </c>
      <c r="BJ17" s="77">
        <f t="shared" si="0"/>
        <v>5503.817</v>
      </c>
      <c r="BK17" s="77">
        <f t="shared" si="0"/>
        <v>5416.5209999999997</v>
      </c>
      <c r="BL17" s="77">
        <f t="shared" si="0"/>
        <v>5434.7610000000004</v>
      </c>
      <c r="BM17" s="77">
        <f t="shared" si="0"/>
        <v>5527.2689999999993</v>
      </c>
      <c r="BN17" s="77">
        <f t="shared" si="0"/>
        <v>4993.759</v>
      </c>
      <c r="BO17" s="77">
        <f t="shared" ref="BO17:CW17" si="1">SUM(BO11:BO16)</f>
        <v>4917.7929999999997</v>
      </c>
      <c r="BP17" s="77">
        <f t="shared" si="1"/>
        <v>4975.5230000000001</v>
      </c>
      <c r="BQ17" s="77">
        <f t="shared" si="1"/>
        <v>5024.7919999999995</v>
      </c>
      <c r="BR17" s="77">
        <f t="shared" si="1"/>
        <v>5526.0400000000009</v>
      </c>
      <c r="BS17" s="77">
        <f t="shared" si="1"/>
        <v>5547.4320000000007</v>
      </c>
      <c r="BT17" s="77">
        <f t="shared" si="1"/>
        <v>5541.8240000000005</v>
      </c>
      <c r="BU17" s="77">
        <f t="shared" si="1"/>
        <v>5548.8470000000007</v>
      </c>
      <c r="BV17" s="77">
        <f t="shared" si="1"/>
        <v>5466.3590000000004</v>
      </c>
      <c r="BW17" s="77">
        <f t="shared" si="1"/>
        <v>5467.66</v>
      </c>
      <c r="BX17" s="77">
        <f t="shared" si="1"/>
        <v>5461.4710000000005</v>
      </c>
      <c r="BY17" s="77">
        <f t="shared" si="1"/>
        <v>5471.2169999999996</v>
      </c>
      <c r="BZ17" s="77">
        <f t="shared" si="1"/>
        <v>5229.0050000000001</v>
      </c>
      <c r="CA17" s="77">
        <f t="shared" si="1"/>
        <v>5132.8590000000004</v>
      </c>
      <c r="CB17" s="77">
        <f t="shared" si="1"/>
        <v>5089.9660000000003</v>
      </c>
      <c r="CC17" s="77">
        <f t="shared" si="1"/>
        <v>5084.0940000000001</v>
      </c>
      <c r="CD17" s="77">
        <f t="shared" si="1"/>
        <v>5060.8729999999996</v>
      </c>
      <c r="CE17" s="77">
        <f t="shared" si="1"/>
        <v>4886.0950000000003</v>
      </c>
      <c r="CF17" s="77">
        <f t="shared" si="1"/>
        <v>4881.9949999999999</v>
      </c>
      <c r="CG17" s="77">
        <f t="shared" si="1"/>
        <v>4776.1319999999996</v>
      </c>
      <c r="CH17" s="77">
        <f t="shared" si="1"/>
        <v>4976.9320000000007</v>
      </c>
      <c r="CI17" s="77">
        <f t="shared" si="1"/>
        <v>4874.9920000000002</v>
      </c>
      <c r="CJ17" s="77">
        <f t="shared" si="1"/>
        <v>4818.6000000000004</v>
      </c>
      <c r="CK17" s="77">
        <f t="shared" si="1"/>
        <v>4714.5159999999996</v>
      </c>
      <c r="CL17" s="77">
        <f t="shared" si="1"/>
        <v>4857.8220000000001</v>
      </c>
      <c r="CM17" s="77">
        <f t="shared" si="1"/>
        <v>4774.076</v>
      </c>
      <c r="CN17" s="77">
        <f t="shared" si="1"/>
        <v>4713.1229999999996</v>
      </c>
      <c r="CO17" s="77">
        <f t="shared" si="1"/>
        <v>4534.2719999999999</v>
      </c>
      <c r="CP17" s="77">
        <f t="shared" si="1"/>
        <v>4755.4750000000004</v>
      </c>
      <c r="CQ17" s="77">
        <f t="shared" si="1"/>
        <v>4546.4409999999998</v>
      </c>
      <c r="CR17" s="77">
        <f t="shared" si="1"/>
        <v>4338.3289999999997</v>
      </c>
      <c r="CS17" s="77">
        <f t="shared" si="1"/>
        <v>4069.1170000000002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122469.31025000001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752.9</v>
      </c>
      <c r="C30" s="88">
        <v>753.9</v>
      </c>
      <c r="D30" s="88">
        <v>755.9</v>
      </c>
      <c r="E30" s="88">
        <v>757.9</v>
      </c>
      <c r="F30" s="88">
        <v>747</v>
      </c>
      <c r="G30" s="88">
        <v>749</v>
      </c>
      <c r="H30" s="88">
        <v>751</v>
      </c>
      <c r="I30" s="88">
        <v>754</v>
      </c>
      <c r="J30" s="88">
        <v>749</v>
      </c>
      <c r="K30" s="88">
        <v>751</v>
      </c>
      <c r="L30" s="88">
        <v>752</v>
      </c>
      <c r="M30" s="88">
        <v>752</v>
      </c>
      <c r="N30" s="88">
        <v>749</v>
      </c>
      <c r="O30" s="88">
        <v>749</v>
      </c>
      <c r="P30" s="88">
        <v>750</v>
      </c>
      <c r="Q30" s="88">
        <v>752</v>
      </c>
      <c r="R30" s="88">
        <v>753</v>
      </c>
      <c r="S30" s="88">
        <v>753</v>
      </c>
      <c r="T30" s="88">
        <v>753</v>
      </c>
      <c r="U30" s="88">
        <v>753</v>
      </c>
      <c r="V30" s="88">
        <v>732</v>
      </c>
      <c r="W30" s="88">
        <v>732</v>
      </c>
      <c r="X30" s="88">
        <v>733</v>
      </c>
      <c r="Y30" s="88">
        <v>747</v>
      </c>
      <c r="Z30" s="88">
        <v>798.66</v>
      </c>
      <c r="AA30" s="88">
        <v>850.66</v>
      </c>
      <c r="AB30" s="88">
        <v>925.66</v>
      </c>
      <c r="AC30" s="88">
        <v>1023.66</v>
      </c>
      <c r="AD30" s="88">
        <v>1204.6300000000001</v>
      </c>
      <c r="AE30" s="88">
        <v>1324.63</v>
      </c>
      <c r="AF30" s="88">
        <v>1443.63</v>
      </c>
      <c r="AG30" s="88">
        <v>1561.63</v>
      </c>
      <c r="AH30" s="88">
        <v>1694.54</v>
      </c>
      <c r="AI30" s="88">
        <v>1800.54</v>
      </c>
      <c r="AJ30" s="88">
        <v>1896.54</v>
      </c>
      <c r="AK30" s="88">
        <v>1981.54</v>
      </c>
      <c r="AL30" s="88">
        <v>2034.94</v>
      </c>
      <c r="AM30" s="88">
        <v>2100.94</v>
      </c>
      <c r="AN30" s="88">
        <v>2157.94</v>
      </c>
      <c r="AO30" s="88">
        <v>2205.94</v>
      </c>
      <c r="AP30" s="88">
        <v>2245.67</v>
      </c>
      <c r="AQ30" s="88">
        <v>2276.67</v>
      </c>
      <c r="AR30" s="88">
        <v>2301.67</v>
      </c>
      <c r="AS30" s="88">
        <v>2318.67</v>
      </c>
      <c r="AT30" s="88">
        <v>2288.6799999999998</v>
      </c>
      <c r="AU30" s="88">
        <v>2288.6799999999998</v>
      </c>
      <c r="AV30" s="88">
        <v>2280.6799999999998</v>
      </c>
      <c r="AW30" s="88">
        <v>2264.6799999999998</v>
      </c>
      <c r="AX30" s="88">
        <v>2237.0300000000002</v>
      </c>
      <c r="AY30" s="88">
        <v>2202.0300000000002</v>
      </c>
      <c r="AZ30" s="88">
        <v>2157.0300000000002</v>
      </c>
      <c r="BA30" s="88">
        <v>2102.0300000000002</v>
      </c>
      <c r="BB30" s="88">
        <v>2018.98</v>
      </c>
      <c r="BC30" s="88">
        <v>1946.98</v>
      </c>
      <c r="BD30" s="88">
        <v>1869.98</v>
      </c>
      <c r="BE30" s="88">
        <v>1784.98</v>
      </c>
      <c r="BF30" s="88">
        <v>1679.33</v>
      </c>
      <c r="BG30" s="88">
        <v>1582.33</v>
      </c>
      <c r="BH30" s="88">
        <v>1479.33</v>
      </c>
      <c r="BI30" s="88">
        <v>1371.33</v>
      </c>
      <c r="BJ30" s="88">
        <v>1250.3</v>
      </c>
      <c r="BK30" s="88">
        <v>1154.3</v>
      </c>
      <c r="BL30" s="88">
        <v>1075.3</v>
      </c>
      <c r="BM30" s="88">
        <v>1013.3</v>
      </c>
      <c r="BN30" s="88">
        <v>1087</v>
      </c>
      <c r="BO30" s="88">
        <v>1053</v>
      </c>
      <c r="BP30" s="88">
        <v>1029</v>
      </c>
      <c r="BQ30" s="88">
        <v>1016</v>
      </c>
      <c r="BR30" s="88">
        <v>1605.9</v>
      </c>
      <c r="BS30" s="88">
        <v>1604.9</v>
      </c>
      <c r="BT30" s="88">
        <v>1603.9</v>
      </c>
      <c r="BU30" s="88">
        <v>1604.9</v>
      </c>
      <c r="BV30" s="88">
        <v>1509.9</v>
      </c>
      <c r="BW30" s="88">
        <v>1509.9</v>
      </c>
      <c r="BX30" s="88">
        <v>1509.9</v>
      </c>
      <c r="BY30" s="88">
        <v>1509.9</v>
      </c>
      <c r="BZ30" s="88">
        <v>1205.9000000000001</v>
      </c>
      <c r="CA30" s="88">
        <v>1205.9000000000001</v>
      </c>
      <c r="CB30" s="88">
        <v>1206.9000000000001</v>
      </c>
      <c r="CC30" s="88">
        <v>1208.9000000000001</v>
      </c>
      <c r="CD30" s="88">
        <v>1021.9</v>
      </c>
      <c r="CE30" s="88">
        <v>1023.9</v>
      </c>
      <c r="CF30" s="88">
        <v>1025.9000000000001</v>
      </c>
      <c r="CG30" s="88">
        <v>1026.9000000000001</v>
      </c>
      <c r="CH30" s="88">
        <v>954.9</v>
      </c>
      <c r="CI30" s="88">
        <v>955.9</v>
      </c>
      <c r="CJ30" s="88">
        <v>955.9</v>
      </c>
      <c r="CK30" s="88">
        <v>956.9</v>
      </c>
      <c r="CL30" s="88">
        <v>895.9</v>
      </c>
      <c r="CM30" s="88">
        <v>895.9</v>
      </c>
      <c r="CN30" s="88">
        <v>894.9</v>
      </c>
      <c r="CO30" s="88">
        <v>893.9</v>
      </c>
      <c r="CP30" s="88">
        <v>891.9</v>
      </c>
      <c r="CQ30" s="88">
        <v>889.9</v>
      </c>
      <c r="CR30" s="88">
        <v>887.9</v>
      </c>
      <c r="CS30" s="88">
        <v>884.9</v>
      </c>
      <c r="CT30" s="89"/>
      <c r="CU30" s="89"/>
      <c r="CV30" s="89"/>
      <c r="CW30" s="90"/>
      <c r="CX30" s="91">
        <f t="array" ref="CX30">SUMPRODUCT(B30:CW30*0.25)</f>
        <v>31176.709999999963</v>
      </c>
    </row>
    <row r="31" spans="1:102" ht="24.95" customHeight="1" x14ac:dyDescent="0.2">
      <c r="A31" s="92" t="s">
        <v>26</v>
      </c>
      <c r="B31" s="93">
        <v>1328.614</v>
      </c>
      <c r="C31" s="94">
        <v>1539.9090000000001</v>
      </c>
      <c r="D31" s="94">
        <v>1429.7729999999999</v>
      </c>
      <c r="E31" s="94">
        <v>975.15599999999995</v>
      </c>
      <c r="F31" s="94">
        <v>1191.9639999999999</v>
      </c>
      <c r="G31" s="94">
        <v>1076.2550000000001</v>
      </c>
      <c r="H31" s="94">
        <v>759.46900000000005</v>
      </c>
      <c r="I31" s="94">
        <v>722.13300000000004</v>
      </c>
      <c r="J31" s="94">
        <v>1082.7</v>
      </c>
      <c r="K31" s="94">
        <v>1019.8339999999999</v>
      </c>
      <c r="L31" s="94">
        <v>964.87900000000002</v>
      </c>
      <c r="M31" s="94">
        <v>941.05899999999997</v>
      </c>
      <c r="N31" s="94">
        <v>984.11800000000005</v>
      </c>
      <c r="O31" s="94">
        <v>981.92100000000005</v>
      </c>
      <c r="P31" s="94">
        <v>1053.335</v>
      </c>
      <c r="Q31" s="94">
        <v>881.19399999999996</v>
      </c>
      <c r="R31" s="94">
        <v>1027.9470000000001</v>
      </c>
      <c r="S31" s="94">
        <v>1122.001</v>
      </c>
      <c r="T31" s="94">
        <v>1277.9390000000001</v>
      </c>
      <c r="U31" s="94">
        <v>1404.596</v>
      </c>
      <c r="V31" s="94">
        <v>1336.2360000000001</v>
      </c>
      <c r="W31" s="94">
        <v>1614.578</v>
      </c>
      <c r="X31" s="94">
        <v>1888.0219999999999</v>
      </c>
      <c r="Y31" s="94">
        <v>2015.3109999999999</v>
      </c>
      <c r="Z31" s="94">
        <v>1785.56</v>
      </c>
      <c r="AA31" s="94">
        <v>2158.6059999999998</v>
      </c>
      <c r="AB31" s="94">
        <v>2334.91</v>
      </c>
      <c r="AC31" s="94">
        <v>2564.279</v>
      </c>
      <c r="AD31" s="94">
        <v>2580.819</v>
      </c>
      <c r="AE31" s="94">
        <v>2884.9749999999999</v>
      </c>
      <c r="AF31" s="94">
        <v>3177.2069999999999</v>
      </c>
      <c r="AG31" s="94">
        <v>3342.5970000000002</v>
      </c>
      <c r="AH31" s="94">
        <v>3597.4409999999998</v>
      </c>
      <c r="AI31" s="94">
        <v>3572.66</v>
      </c>
      <c r="AJ31" s="94">
        <v>3506.4850000000001</v>
      </c>
      <c r="AK31" s="94">
        <v>3355.4589999999998</v>
      </c>
      <c r="AL31" s="94">
        <v>3616.7249999999999</v>
      </c>
      <c r="AM31" s="94">
        <v>3562.8029999999999</v>
      </c>
      <c r="AN31" s="94">
        <v>3517.681</v>
      </c>
      <c r="AO31" s="94">
        <v>3519.0889999999999</v>
      </c>
      <c r="AP31" s="94">
        <v>3682.665</v>
      </c>
      <c r="AQ31" s="94">
        <v>3684.7280000000001</v>
      </c>
      <c r="AR31" s="94">
        <v>3637.39</v>
      </c>
      <c r="AS31" s="94">
        <v>3634.1350000000002</v>
      </c>
      <c r="AT31" s="94">
        <v>3734.2150000000001</v>
      </c>
      <c r="AU31" s="94">
        <v>3720.5839999999998</v>
      </c>
      <c r="AV31" s="94">
        <v>3688.1210000000001</v>
      </c>
      <c r="AW31" s="94">
        <v>3683.1439999999998</v>
      </c>
      <c r="AX31" s="94">
        <v>3611.7469999999998</v>
      </c>
      <c r="AY31" s="94">
        <v>3644.8139999999999</v>
      </c>
      <c r="AZ31" s="94">
        <v>3605.53</v>
      </c>
      <c r="BA31" s="94">
        <v>3638.375</v>
      </c>
      <c r="BB31" s="94">
        <v>3528.6930000000002</v>
      </c>
      <c r="BC31" s="94">
        <v>3538.4630000000002</v>
      </c>
      <c r="BD31" s="94">
        <v>3597.4609999999998</v>
      </c>
      <c r="BE31" s="94">
        <v>3401.0169999999998</v>
      </c>
      <c r="BF31" s="94">
        <v>3127.9319999999998</v>
      </c>
      <c r="BG31" s="94">
        <v>3122.7190000000001</v>
      </c>
      <c r="BH31" s="94">
        <v>3024.7190000000001</v>
      </c>
      <c r="BI31" s="94">
        <v>2789.8110000000001</v>
      </c>
      <c r="BJ31" s="94">
        <v>2448.5169999999998</v>
      </c>
      <c r="BK31" s="94">
        <v>2437.221</v>
      </c>
      <c r="BL31" s="94">
        <v>2534.4609999999998</v>
      </c>
      <c r="BM31" s="94">
        <v>2663.9690000000001</v>
      </c>
      <c r="BN31" s="94">
        <v>1974.759</v>
      </c>
      <c r="BO31" s="94">
        <v>1932.7929999999999</v>
      </c>
      <c r="BP31" s="94">
        <v>2014.5229999999999</v>
      </c>
      <c r="BQ31" s="94">
        <v>2076.7919999999999</v>
      </c>
      <c r="BR31" s="94">
        <v>2011.9870000000001</v>
      </c>
      <c r="BS31" s="94">
        <v>2034.3789999999999</v>
      </c>
      <c r="BT31" s="94">
        <v>2029.771</v>
      </c>
      <c r="BU31" s="94">
        <v>2035.7939999999999</v>
      </c>
      <c r="BV31" s="94">
        <v>2033.4590000000001</v>
      </c>
      <c r="BW31" s="94">
        <v>2034.76</v>
      </c>
      <c r="BX31" s="94">
        <v>2028.5709999999999</v>
      </c>
      <c r="BY31" s="94">
        <v>2038.317</v>
      </c>
      <c r="BZ31" s="94">
        <v>2116.105</v>
      </c>
      <c r="CA31" s="94">
        <v>2019.9590000000001</v>
      </c>
      <c r="CB31" s="94">
        <v>1976.066</v>
      </c>
      <c r="CC31" s="94">
        <v>1968.194</v>
      </c>
      <c r="CD31" s="94">
        <v>2125.973</v>
      </c>
      <c r="CE31" s="94">
        <v>1949.1949999999999</v>
      </c>
      <c r="CF31" s="94">
        <v>1943.095</v>
      </c>
      <c r="CG31" s="94">
        <v>1836.232</v>
      </c>
      <c r="CH31" s="94">
        <v>2131.0320000000002</v>
      </c>
      <c r="CI31" s="94">
        <v>2028.0920000000001</v>
      </c>
      <c r="CJ31" s="94">
        <v>1970.7</v>
      </c>
      <c r="CK31" s="94">
        <v>1865.616</v>
      </c>
      <c r="CL31" s="94">
        <v>2014.922</v>
      </c>
      <c r="CM31" s="94">
        <v>1931.1759999999999</v>
      </c>
      <c r="CN31" s="94">
        <v>1870.223</v>
      </c>
      <c r="CO31" s="94">
        <v>1692.3720000000001</v>
      </c>
      <c r="CP31" s="94">
        <v>2049.5749999999998</v>
      </c>
      <c r="CQ31" s="94">
        <v>1842.5409999999999</v>
      </c>
      <c r="CR31" s="94">
        <v>1636.4290000000001</v>
      </c>
      <c r="CS31" s="94">
        <v>1370.2170000000001</v>
      </c>
      <c r="CT31" s="95"/>
      <c r="CU31" s="95"/>
      <c r="CV31" s="95"/>
      <c r="CW31" s="96"/>
      <c r="CX31" s="97">
        <f t="array" ref="CX31">SUMPRODUCT(B31:CW31*0.25)</f>
        <v>55115.072250000012</v>
      </c>
    </row>
    <row r="32" spans="1:102" ht="24.95" customHeight="1" x14ac:dyDescent="0.2">
      <c r="A32" s="101" t="s">
        <v>27</v>
      </c>
      <c r="B32" s="98">
        <v>1695</v>
      </c>
      <c r="C32" s="99">
        <v>1623.5</v>
      </c>
      <c r="D32" s="99">
        <v>1552</v>
      </c>
      <c r="E32" s="99">
        <v>1552</v>
      </c>
      <c r="F32" s="99">
        <v>1552</v>
      </c>
      <c r="G32" s="99">
        <v>1552</v>
      </c>
      <c r="H32" s="99">
        <v>1552</v>
      </c>
      <c r="I32" s="99">
        <v>1552</v>
      </c>
      <c r="J32" s="99">
        <v>1552</v>
      </c>
      <c r="K32" s="99">
        <v>1552</v>
      </c>
      <c r="L32" s="99">
        <v>1552</v>
      </c>
      <c r="M32" s="99">
        <v>1552</v>
      </c>
      <c r="N32" s="99">
        <v>1552</v>
      </c>
      <c r="O32" s="99">
        <v>1552</v>
      </c>
      <c r="P32" s="99">
        <v>1552</v>
      </c>
      <c r="Q32" s="99">
        <v>1552</v>
      </c>
      <c r="R32" s="99">
        <v>1552</v>
      </c>
      <c r="S32" s="99">
        <v>1552</v>
      </c>
      <c r="T32" s="99">
        <v>1552</v>
      </c>
      <c r="U32" s="99">
        <v>1552</v>
      </c>
      <c r="V32" s="99">
        <v>1407</v>
      </c>
      <c r="W32" s="99">
        <v>1407</v>
      </c>
      <c r="X32" s="99">
        <v>1407</v>
      </c>
      <c r="Y32" s="99">
        <v>1407</v>
      </c>
      <c r="Z32" s="99">
        <v>1457</v>
      </c>
      <c r="AA32" s="99">
        <v>1457</v>
      </c>
      <c r="AB32" s="99">
        <v>1457</v>
      </c>
      <c r="AC32" s="99">
        <v>1457</v>
      </c>
      <c r="AD32" s="99">
        <v>1457</v>
      </c>
      <c r="AE32" s="99">
        <v>1457</v>
      </c>
      <c r="AF32" s="99">
        <v>1457</v>
      </c>
      <c r="AG32" s="99">
        <v>1427</v>
      </c>
      <c r="AH32" s="99">
        <v>1377</v>
      </c>
      <c r="AI32" s="99">
        <v>1377</v>
      </c>
      <c r="AJ32" s="99">
        <v>1377</v>
      </c>
      <c r="AK32" s="99">
        <v>1377</v>
      </c>
      <c r="AL32" s="99">
        <v>1332</v>
      </c>
      <c r="AM32" s="99">
        <v>1332</v>
      </c>
      <c r="AN32" s="99">
        <v>1332</v>
      </c>
      <c r="AO32" s="99">
        <v>1332</v>
      </c>
      <c r="AP32" s="99">
        <v>1262</v>
      </c>
      <c r="AQ32" s="99">
        <v>1262</v>
      </c>
      <c r="AR32" s="99">
        <v>1322</v>
      </c>
      <c r="AS32" s="99">
        <v>1322</v>
      </c>
      <c r="AT32" s="99">
        <v>1322</v>
      </c>
      <c r="AU32" s="99">
        <v>1322</v>
      </c>
      <c r="AV32" s="99">
        <v>1322</v>
      </c>
      <c r="AW32" s="99">
        <v>1322</v>
      </c>
      <c r="AX32" s="99">
        <v>1322</v>
      </c>
      <c r="AY32" s="99">
        <v>1322</v>
      </c>
      <c r="AZ32" s="99">
        <v>1392</v>
      </c>
      <c r="BA32" s="99">
        <v>1392</v>
      </c>
      <c r="BB32" s="99">
        <v>1432</v>
      </c>
      <c r="BC32" s="99">
        <v>1472</v>
      </c>
      <c r="BD32" s="99">
        <v>1472</v>
      </c>
      <c r="BE32" s="99">
        <v>1512</v>
      </c>
      <c r="BF32" s="99">
        <v>1532</v>
      </c>
      <c r="BG32" s="99">
        <v>1532</v>
      </c>
      <c r="BH32" s="99">
        <v>1572</v>
      </c>
      <c r="BI32" s="99">
        <v>1612</v>
      </c>
      <c r="BJ32" s="99">
        <v>1882</v>
      </c>
      <c r="BK32" s="99">
        <v>1902</v>
      </c>
      <c r="BL32" s="99">
        <v>1902</v>
      </c>
      <c r="BM32" s="99">
        <v>1927</v>
      </c>
      <c r="BN32" s="99">
        <v>2196</v>
      </c>
      <c r="BO32" s="99">
        <v>2196</v>
      </c>
      <c r="BP32" s="99">
        <v>2196</v>
      </c>
      <c r="BQ32" s="99">
        <v>2196</v>
      </c>
      <c r="BR32" s="99">
        <v>2193</v>
      </c>
      <c r="BS32" s="99">
        <v>2193</v>
      </c>
      <c r="BT32" s="99">
        <v>2193</v>
      </c>
      <c r="BU32" s="99">
        <v>2193</v>
      </c>
      <c r="BV32" s="99">
        <v>2196</v>
      </c>
      <c r="BW32" s="99">
        <v>2196</v>
      </c>
      <c r="BX32" s="99">
        <v>2196</v>
      </c>
      <c r="BY32" s="99">
        <v>2196</v>
      </c>
      <c r="BZ32" s="99">
        <v>2196</v>
      </c>
      <c r="CA32" s="99">
        <v>2196</v>
      </c>
      <c r="CB32" s="99">
        <v>2196</v>
      </c>
      <c r="CC32" s="99">
        <v>2196</v>
      </c>
      <c r="CD32" s="99">
        <v>2200</v>
      </c>
      <c r="CE32" s="99">
        <v>2200</v>
      </c>
      <c r="CF32" s="99">
        <v>2200</v>
      </c>
      <c r="CG32" s="99">
        <v>2200</v>
      </c>
      <c r="CH32" s="99">
        <v>2200</v>
      </c>
      <c r="CI32" s="99">
        <v>2200</v>
      </c>
      <c r="CJ32" s="99">
        <v>2201</v>
      </c>
      <c r="CK32" s="99">
        <v>2201</v>
      </c>
      <c r="CL32" s="99">
        <v>2203</v>
      </c>
      <c r="CM32" s="99">
        <v>2203</v>
      </c>
      <c r="CN32" s="99">
        <v>2204</v>
      </c>
      <c r="CO32" s="99">
        <v>2204</v>
      </c>
      <c r="CP32" s="99">
        <v>2047</v>
      </c>
      <c r="CQ32" s="99">
        <v>2047</v>
      </c>
      <c r="CR32" s="99">
        <v>2047</v>
      </c>
      <c r="CS32" s="99">
        <v>2047</v>
      </c>
      <c r="CT32" s="100"/>
      <c r="CU32" s="100"/>
      <c r="CV32" s="100"/>
      <c r="CW32" s="102"/>
      <c r="CX32" s="103">
        <f t="array" ref="CX32">SUMPRODUCT(B32:CW32*0.25)</f>
        <v>41176.375</v>
      </c>
    </row>
    <row r="33" spans="1:102" ht="30" customHeight="1" thickBot="1" x14ac:dyDescent="0.25">
      <c r="A33" s="75" t="s">
        <v>28</v>
      </c>
      <c r="B33" s="76">
        <f>SUM(B30:B32)</f>
        <v>3776.5140000000001</v>
      </c>
      <c r="C33" s="77">
        <f t="shared" ref="C33:BN33" si="5">SUM(C30:C32)</f>
        <v>3917.3090000000002</v>
      </c>
      <c r="D33" s="77">
        <f t="shared" si="5"/>
        <v>3737.6729999999998</v>
      </c>
      <c r="E33" s="77">
        <f t="shared" si="5"/>
        <v>3285.056</v>
      </c>
      <c r="F33" s="77">
        <f t="shared" si="5"/>
        <v>3490.9639999999999</v>
      </c>
      <c r="G33" s="77">
        <f t="shared" si="5"/>
        <v>3377.2550000000001</v>
      </c>
      <c r="H33" s="77">
        <f t="shared" si="5"/>
        <v>3062.4690000000001</v>
      </c>
      <c r="I33" s="77">
        <f t="shared" si="5"/>
        <v>3028.1329999999998</v>
      </c>
      <c r="J33" s="77">
        <f t="shared" si="5"/>
        <v>3383.7</v>
      </c>
      <c r="K33" s="77">
        <f t="shared" si="5"/>
        <v>3322.8339999999998</v>
      </c>
      <c r="L33" s="77">
        <f t="shared" si="5"/>
        <v>3268.8789999999999</v>
      </c>
      <c r="M33" s="77">
        <f t="shared" si="5"/>
        <v>3245.0590000000002</v>
      </c>
      <c r="N33" s="77">
        <f t="shared" si="5"/>
        <v>3285.1179999999999</v>
      </c>
      <c r="O33" s="77">
        <f t="shared" si="5"/>
        <v>3282.9210000000003</v>
      </c>
      <c r="P33" s="77">
        <f t="shared" si="5"/>
        <v>3355.335</v>
      </c>
      <c r="Q33" s="77">
        <f t="shared" si="5"/>
        <v>3185.194</v>
      </c>
      <c r="R33" s="77">
        <f t="shared" si="5"/>
        <v>3332.9470000000001</v>
      </c>
      <c r="S33" s="77">
        <f t="shared" si="5"/>
        <v>3427.0010000000002</v>
      </c>
      <c r="T33" s="77">
        <f t="shared" si="5"/>
        <v>3582.9390000000003</v>
      </c>
      <c r="U33" s="77">
        <f t="shared" si="5"/>
        <v>3709.596</v>
      </c>
      <c r="V33" s="77">
        <f t="shared" si="5"/>
        <v>3475.2359999999999</v>
      </c>
      <c r="W33" s="77">
        <f t="shared" si="5"/>
        <v>3753.578</v>
      </c>
      <c r="X33" s="77">
        <f t="shared" si="5"/>
        <v>4028.0219999999999</v>
      </c>
      <c r="Y33" s="77">
        <f t="shared" si="5"/>
        <v>4169.3109999999997</v>
      </c>
      <c r="Z33" s="77">
        <f t="shared" si="5"/>
        <v>4041.22</v>
      </c>
      <c r="AA33" s="77">
        <f t="shared" si="5"/>
        <v>4466.2659999999996</v>
      </c>
      <c r="AB33" s="77">
        <f t="shared" si="5"/>
        <v>4717.57</v>
      </c>
      <c r="AC33" s="77">
        <f t="shared" si="5"/>
        <v>5044.9390000000003</v>
      </c>
      <c r="AD33" s="77">
        <f t="shared" si="5"/>
        <v>5242.4490000000005</v>
      </c>
      <c r="AE33" s="77">
        <f t="shared" si="5"/>
        <v>5666.6049999999996</v>
      </c>
      <c r="AF33" s="77">
        <f t="shared" si="5"/>
        <v>6077.8369999999995</v>
      </c>
      <c r="AG33" s="77">
        <f t="shared" si="5"/>
        <v>6331.2270000000008</v>
      </c>
      <c r="AH33" s="77">
        <f t="shared" si="5"/>
        <v>6668.9809999999998</v>
      </c>
      <c r="AI33" s="77">
        <f t="shared" si="5"/>
        <v>6750.2</v>
      </c>
      <c r="AJ33" s="77">
        <f t="shared" si="5"/>
        <v>6780.0249999999996</v>
      </c>
      <c r="AK33" s="77">
        <f t="shared" si="5"/>
        <v>6713.9989999999998</v>
      </c>
      <c r="AL33" s="77">
        <f t="shared" si="5"/>
        <v>6983.665</v>
      </c>
      <c r="AM33" s="77">
        <f t="shared" si="5"/>
        <v>6995.7430000000004</v>
      </c>
      <c r="AN33" s="77">
        <f t="shared" si="5"/>
        <v>7007.6210000000001</v>
      </c>
      <c r="AO33" s="77">
        <f t="shared" si="5"/>
        <v>7057.0290000000005</v>
      </c>
      <c r="AP33" s="77">
        <f t="shared" si="5"/>
        <v>7190.335</v>
      </c>
      <c r="AQ33" s="77">
        <f t="shared" si="5"/>
        <v>7223.3980000000001</v>
      </c>
      <c r="AR33" s="77">
        <f t="shared" si="5"/>
        <v>7261.0599999999995</v>
      </c>
      <c r="AS33" s="77">
        <f t="shared" si="5"/>
        <v>7274.8050000000003</v>
      </c>
      <c r="AT33" s="77">
        <f t="shared" si="5"/>
        <v>7344.8950000000004</v>
      </c>
      <c r="AU33" s="77">
        <f t="shared" si="5"/>
        <v>7331.2639999999992</v>
      </c>
      <c r="AV33" s="77">
        <f t="shared" si="5"/>
        <v>7290.8009999999995</v>
      </c>
      <c r="AW33" s="77">
        <f t="shared" si="5"/>
        <v>7269.8239999999996</v>
      </c>
      <c r="AX33" s="77">
        <f t="shared" si="5"/>
        <v>7170.777</v>
      </c>
      <c r="AY33" s="77">
        <f t="shared" si="5"/>
        <v>7168.8440000000001</v>
      </c>
      <c r="AZ33" s="77">
        <f t="shared" si="5"/>
        <v>7154.56</v>
      </c>
      <c r="BA33" s="77">
        <f t="shared" si="5"/>
        <v>7132.4050000000007</v>
      </c>
      <c r="BB33" s="77">
        <f t="shared" si="5"/>
        <v>6979.6730000000007</v>
      </c>
      <c r="BC33" s="77">
        <f t="shared" si="5"/>
        <v>6957.4430000000002</v>
      </c>
      <c r="BD33" s="77">
        <f t="shared" si="5"/>
        <v>6939.4409999999998</v>
      </c>
      <c r="BE33" s="77">
        <f t="shared" si="5"/>
        <v>6697.9969999999994</v>
      </c>
      <c r="BF33" s="77">
        <f t="shared" si="5"/>
        <v>6339.2619999999997</v>
      </c>
      <c r="BG33" s="77">
        <f t="shared" si="5"/>
        <v>6237.049</v>
      </c>
      <c r="BH33" s="77">
        <f t="shared" si="5"/>
        <v>6076.049</v>
      </c>
      <c r="BI33" s="77">
        <f t="shared" si="5"/>
        <v>5773.1409999999996</v>
      </c>
      <c r="BJ33" s="77">
        <f t="shared" si="5"/>
        <v>5580.817</v>
      </c>
      <c r="BK33" s="77">
        <f t="shared" si="5"/>
        <v>5493.5209999999997</v>
      </c>
      <c r="BL33" s="77">
        <f t="shared" si="5"/>
        <v>5511.7609999999995</v>
      </c>
      <c r="BM33" s="77">
        <f t="shared" si="5"/>
        <v>5604.2690000000002</v>
      </c>
      <c r="BN33" s="77">
        <f t="shared" si="5"/>
        <v>5257.759</v>
      </c>
      <c r="BO33" s="77">
        <f t="shared" ref="BO33:CW33" si="6">SUM(BO30:BO32)</f>
        <v>5181.7929999999997</v>
      </c>
      <c r="BP33" s="77">
        <f t="shared" si="6"/>
        <v>5239.5230000000001</v>
      </c>
      <c r="BQ33" s="77">
        <f t="shared" si="6"/>
        <v>5288.7919999999995</v>
      </c>
      <c r="BR33" s="77">
        <f t="shared" si="6"/>
        <v>5810.8870000000006</v>
      </c>
      <c r="BS33" s="77">
        <f t="shared" si="6"/>
        <v>5832.2790000000005</v>
      </c>
      <c r="BT33" s="77">
        <f t="shared" si="6"/>
        <v>5826.6710000000003</v>
      </c>
      <c r="BU33" s="77">
        <f t="shared" si="6"/>
        <v>5833.6939999999995</v>
      </c>
      <c r="BV33" s="77">
        <f t="shared" si="6"/>
        <v>5739.3590000000004</v>
      </c>
      <c r="BW33" s="77">
        <f t="shared" si="6"/>
        <v>5740.66</v>
      </c>
      <c r="BX33" s="77">
        <f t="shared" si="6"/>
        <v>5734.4709999999995</v>
      </c>
      <c r="BY33" s="77">
        <f t="shared" si="6"/>
        <v>5744.2170000000006</v>
      </c>
      <c r="BZ33" s="77">
        <f t="shared" si="6"/>
        <v>5518.0050000000001</v>
      </c>
      <c r="CA33" s="77">
        <f t="shared" si="6"/>
        <v>5421.8590000000004</v>
      </c>
      <c r="CB33" s="77">
        <f t="shared" si="6"/>
        <v>5378.9660000000003</v>
      </c>
      <c r="CC33" s="77">
        <f t="shared" si="6"/>
        <v>5373.0940000000001</v>
      </c>
      <c r="CD33" s="77">
        <f t="shared" si="6"/>
        <v>5347.8729999999996</v>
      </c>
      <c r="CE33" s="77">
        <f t="shared" si="6"/>
        <v>5173.0949999999993</v>
      </c>
      <c r="CF33" s="77">
        <f t="shared" si="6"/>
        <v>5168.9949999999999</v>
      </c>
      <c r="CG33" s="77">
        <f t="shared" si="6"/>
        <v>5063.1319999999996</v>
      </c>
      <c r="CH33" s="77">
        <f t="shared" si="6"/>
        <v>5285.9320000000007</v>
      </c>
      <c r="CI33" s="77">
        <f t="shared" si="6"/>
        <v>5183.9920000000002</v>
      </c>
      <c r="CJ33" s="77">
        <f t="shared" si="6"/>
        <v>5127.6000000000004</v>
      </c>
      <c r="CK33" s="77">
        <f t="shared" si="6"/>
        <v>5023.5159999999996</v>
      </c>
      <c r="CL33" s="77">
        <f t="shared" si="6"/>
        <v>5113.8220000000001</v>
      </c>
      <c r="CM33" s="77">
        <f t="shared" si="6"/>
        <v>5030.076</v>
      </c>
      <c r="CN33" s="77">
        <f t="shared" si="6"/>
        <v>4969.1229999999996</v>
      </c>
      <c r="CO33" s="77">
        <f t="shared" si="6"/>
        <v>4790.2719999999999</v>
      </c>
      <c r="CP33" s="77">
        <f t="shared" si="6"/>
        <v>4988.4750000000004</v>
      </c>
      <c r="CQ33" s="77">
        <f t="shared" si="6"/>
        <v>4779.4409999999998</v>
      </c>
      <c r="CR33" s="77">
        <f t="shared" si="6"/>
        <v>4571.3289999999997</v>
      </c>
      <c r="CS33" s="77">
        <f t="shared" si="6"/>
        <v>4302.1170000000002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127468.15724999997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15</v>
      </c>
      <c r="C36" s="115">
        <v>15</v>
      </c>
      <c r="D36" s="115">
        <v>15</v>
      </c>
      <c r="E36" s="115">
        <v>15</v>
      </c>
      <c r="F36" s="115">
        <v>15</v>
      </c>
      <c r="G36" s="115">
        <v>15</v>
      </c>
      <c r="H36" s="115">
        <v>15</v>
      </c>
      <c r="I36" s="115">
        <v>15</v>
      </c>
      <c r="J36" s="115">
        <v>15</v>
      </c>
      <c r="K36" s="115">
        <v>15</v>
      </c>
      <c r="L36" s="115">
        <v>15</v>
      </c>
      <c r="M36" s="115">
        <v>15</v>
      </c>
      <c r="N36" s="115">
        <v>15</v>
      </c>
      <c r="O36" s="115">
        <v>15</v>
      </c>
      <c r="P36" s="115">
        <v>15</v>
      </c>
      <c r="Q36" s="115">
        <v>15</v>
      </c>
      <c r="R36" s="115">
        <v>16</v>
      </c>
      <c r="S36" s="115">
        <v>16</v>
      </c>
      <c r="T36" s="115">
        <v>16</v>
      </c>
      <c r="U36" s="115">
        <v>16</v>
      </c>
      <c r="V36" s="115">
        <v>32</v>
      </c>
      <c r="W36" s="115">
        <v>32</v>
      </c>
      <c r="X36" s="115">
        <v>32</v>
      </c>
      <c r="Y36" s="115">
        <v>32</v>
      </c>
      <c r="Z36" s="115">
        <v>57</v>
      </c>
      <c r="AA36" s="115">
        <v>57</v>
      </c>
      <c r="AB36" s="115">
        <v>57</v>
      </c>
      <c r="AC36" s="115">
        <v>57</v>
      </c>
      <c r="AD36" s="115">
        <v>48</v>
      </c>
      <c r="AE36" s="115">
        <v>48</v>
      </c>
      <c r="AF36" s="115">
        <v>48</v>
      </c>
      <c r="AG36" s="115">
        <v>48</v>
      </c>
      <c r="AH36" s="115">
        <v>15</v>
      </c>
      <c r="AI36" s="115">
        <v>15</v>
      </c>
      <c r="AJ36" s="115">
        <v>15</v>
      </c>
      <c r="AK36" s="115">
        <v>15</v>
      </c>
      <c r="AL36" s="115">
        <v>15</v>
      </c>
      <c r="AM36" s="115">
        <v>15</v>
      </c>
      <c r="AN36" s="115">
        <v>15</v>
      </c>
      <c r="AO36" s="115">
        <v>15</v>
      </c>
      <c r="AP36" s="115">
        <v>15</v>
      </c>
      <c r="AQ36" s="115">
        <v>15</v>
      </c>
      <c r="AR36" s="115">
        <v>15</v>
      </c>
      <c r="AS36" s="115">
        <v>15</v>
      </c>
      <c r="AT36" s="115">
        <v>15</v>
      </c>
      <c r="AU36" s="115">
        <v>15</v>
      </c>
      <c r="AV36" s="115">
        <v>15</v>
      </c>
      <c r="AW36" s="115">
        <v>15</v>
      </c>
      <c r="AX36" s="115">
        <v>15</v>
      </c>
      <c r="AY36" s="115">
        <v>15</v>
      </c>
      <c r="AZ36" s="115">
        <v>15</v>
      </c>
      <c r="BA36" s="115">
        <v>15</v>
      </c>
      <c r="BB36" s="115">
        <v>15</v>
      </c>
      <c r="BC36" s="115">
        <v>15</v>
      </c>
      <c r="BD36" s="115">
        <v>15</v>
      </c>
      <c r="BE36" s="115">
        <v>15</v>
      </c>
      <c r="BF36" s="115">
        <v>10</v>
      </c>
      <c r="BG36" s="115">
        <v>10</v>
      </c>
      <c r="BH36" s="115">
        <v>10</v>
      </c>
      <c r="BI36" s="115">
        <v>10</v>
      </c>
      <c r="BJ36" s="115">
        <v>10</v>
      </c>
      <c r="BK36" s="115">
        <v>10</v>
      </c>
      <c r="BL36" s="115">
        <v>10</v>
      </c>
      <c r="BM36" s="115">
        <v>10</v>
      </c>
      <c r="BN36" s="115">
        <v>86</v>
      </c>
      <c r="BO36" s="115">
        <v>86</v>
      </c>
      <c r="BP36" s="115">
        <v>86</v>
      </c>
      <c r="BQ36" s="115">
        <v>86</v>
      </c>
      <c r="BR36" s="115">
        <v>107</v>
      </c>
      <c r="BS36" s="115">
        <v>107</v>
      </c>
      <c r="BT36" s="115">
        <v>107</v>
      </c>
      <c r="BU36" s="115">
        <v>107</v>
      </c>
      <c r="BV36" s="115">
        <v>100</v>
      </c>
      <c r="BW36" s="115">
        <v>100</v>
      </c>
      <c r="BX36" s="115">
        <v>100</v>
      </c>
      <c r="BY36" s="115">
        <v>100</v>
      </c>
      <c r="BZ36" s="115">
        <v>116</v>
      </c>
      <c r="CA36" s="115">
        <v>116</v>
      </c>
      <c r="CB36" s="115">
        <v>116</v>
      </c>
      <c r="CC36" s="115">
        <v>116</v>
      </c>
      <c r="CD36" s="115">
        <v>100</v>
      </c>
      <c r="CE36" s="115">
        <v>100</v>
      </c>
      <c r="CF36" s="115">
        <v>100</v>
      </c>
      <c r="CG36" s="115">
        <v>100</v>
      </c>
      <c r="CH36" s="115">
        <v>105</v>
      </c>
      <c r="CI36" s="115">
        <v>105</v>
      </c>
      <c r="CJ36" s="115">
        <v>105</v>
      </c>
      <c r="CK36" s="115">
        <v>105</v>
      </c>
      <c r="CL36" s="115">
        <v>100</v>
      </c>
      <c r="CM36" s="115">
        <v>100</v>
      </c>
      <c r="CN36" s="115">
        <v>100</v>
      </c>
      <c r="CO36" s="115">
        <v>100</v>
      </c>
      <c r="CP36" s="115">
        <v>80</v>
      </c>
      <c r="CQ36" s="115">
        <v>80</v>
      </c>
      <c r="CR36" s="115">
        <v>80</v>
      </c>
      <c r="CS36" s="115">
        <v>80</v>
      </c>
      <c r="CT36" s="116"/>
      <c r="CU36" s="116"/>
      <c r="CV36" s="116"/>
      <c r="CW36" s="117"/>
      <c r="CX36" s="91">
        <f t="array" ref="CX36">SUMPRODUCT(B36:CW36*0.25)</f>
        <v>1117</v>
      </c>
    </row>
    <row r="37" spans="1:102" ht="24.95" customHeight="1" x14ac:dyDescent="0.2">
      <c r="A37" s="118" t="s">
        <v>31</v>
      </c>
      <c r="B37" s="119">
        <v>179</v>
      </c>
      <c r="C37" s="120">
        <v>179</v>
      </c>
      <c r="D37" s="120">
        <v>179</v>
      </c>
      <c r="E37" s="120">
        <v>179</v>
      </c>
      <c r="F37" s="120">
        <v>224</v>
      </c>
      <c r="G37" s="120">
        <v>224</v>
      </c>
      <c r="H37" s="120">
        <v>224</v>
      </c>
      <c r="I37" s="120">
        <v>224</v>
      </c>
      <c r="J37" s="120">
        <v>230</v>
      </c>
      <c r="K37" s="120">
        <v>230</v>
      </c>
      <c r="L37" s="120">
        <v>230</v>
      </c>
      <c r="M37" s="120">
        <v>230</v>
      </c>
      <c r="N37" s="120">
        <v>230</v>
      </c>
      <c r="O37" s="120">
        <v>230</v>
      </c>
      <c r="P37" s="120">
        <v>230</v>
      </c>
      <c r="Q37" s="120">
        <v>230</v>
      </c>
      <c r="R37" s="120">
        <v>235</v>
      </c>
      <c r="S37" s="120">
        <v>235</v>
      </c>
      <c r="T37" s="120">
        <v>235</v>
      </c>
      <c r="U37" s="120">
        <v>235</v>
      </c>
      <c r="V37" s="120">
        <v>185</v>
      </c>
      <c r="W37" s="120">
        <v>185</v>
      </c>
      <c r="X37" s="120">
        <v>185</v>
      </c>
      <c r="Y37" s="120">
        <v>185</v>
      </c>
      <c r="Z37" s="120">
        <v>236</v>
      </c>
      <c r="AA37" s="120">
        <v>236</v>
      </c>
      <c r="AB37" s="120">
        <v>236</v>
      </c>
      <c r="AC37" s="120">
        <v>236</v>
      </c>
      <c r="AD37" s="120">
        <v>88</v>
      </c>
      <c r="AE37" s="120">
        <v>88</v>
      </c>
      <c r="AF37" s="120">
        <v>88</v>
      </c>
      <c r="AG37" s="120">
        <v>88</v>
      </c>
      <c r="AH37" s="120">
        <v>53</v>
      </c>
      <c r="AI37" s="120">
        <v>53</v>
      </c>
      <c r="AJ37" s="120">
        <v>53</v>
      </c>
      <c r="AK37" s="120">
        <v>53</v>
      </c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>
        <v>15</v>
      </c>
      <c r="BG37" s="120">
        <v>15</v>
      </c>
      <c r="BH37" s="120">
        <v>15</v>
      </c>
      <c r="BI37" s="120">
        <v>15</v>
      </c>
      <c r="BJ37" s="120">
        <v>17</v>
      </c>
      <c r="BK37" s="120">
        <v>17</v>
      </c>
      <c r="BL37" s="120">
        <v>17</v>
      </c>
      <c r="BM37" s="120">
        <v>17</v>
      </c>
      <c r="BN37" s="120">
        <v>128</v>
      </c>
      <c r="BO37" s="120">
        <v>128</v>
      </c>
      <c r="BP37" s="120">
        <v>128</v>
      </c>
      <c r="BQ37" s="120">
        <v>128</v>
      </c>
      <c r="BR37" s="120">
        <v>127.84699999999999</v>
      </c>
      <c r="BS37" s="120">
        <v>127.84699999999999</v>
      </c>
      <c r="BT37" s="120">
        <v>127.84699999999999</v>
      </c>
      <c r="BU37" s="120">
        <v>127.84699999999999</v>
      </c>
      <c r="BV37" s="120">
        <v>123</v>
      </c>
      <c r="BW37" s="120">
        <v>123</v>
      </c>
      <c r="BX37" s="120">
        <v>123</v>
      </c>
      <c r="BY37" s="120">
        <v>123</v>
      </c>
      <c r="BZ37" s="120">
        <v>123</v>
      </c>
      <c r="CA37" s="120">
        <v>123</v>
      </c>
      <c r="CB37" s="120">
        <v>123</v>
      </c>
      <c r="CC37" s="120">
        <v>123</v>
      </c>
      <c r="CD37" s="120">
        <v>137</v>
      </c>
      <c r="CE37" s="120">
        <v>137</v>
      </c>
      <c r="CF37" s="120">
        <v>137</v>
      </c>
      <c r="CG37" s="120">
        <v>137</v>
      </c>
      <c r="CH37" s="120">
        <v>154</v>
      </c>
      <c r="CI37" s="120">
        <v>154</v>
      </c>
      <c r="CJ37" s="120">
        <v>154</v>
      </c>
      <c r="CK37" s="120">
        <v>154</v>
      </c>
      <c r="CL37" s="120">
        <v>106</v>
      </c>
      <c r="CM37" s="120">
        <v>106</v>
      </c>
      <c r="CN37" s="120">
        <v>106</v>
      </c>
      <c r="CO37" s="120">
        <v>106</v>
      </c>
      <c r="CP37" s="120">
        <v>103</v>
      </c>
      <c r="CQ37" s="120">
        <v>103</v>
      </c>
      <c r="CR37" s="120">
        <v>103</v>
      </c>
      <c r="CS37" s="120">
        <v>103</v>
      </c>
      <c r="CT37" s="120"/>
      <c r="CU37" s="120"/>
      <c r="CV37" s="120"/>
      <c r="CW37" s="121"/>
      <c r="CX37" s="97">
        <f t="array" ref="CX37">SUMPRODUCT(B37:CW37*0.25)</f>
        <v>2693.8469999999998</v>
      </c>
    </row>
    <row r="38" spans="1:102" ht="24.95" customHeight="1" x14ac:dyDescent="0.2">
      <c r="A38" s="118" t="s">
        <v>32</v>
      </c>
      <c r="B38" s="119">
        <v>532.29999999999995</v>
      </c>
      <c r="C38" s="120">
        <v>361.2</v>
      </c>
      <c r="D38" s="120">
        <v>562.5</v>
      </c>
      <c r="E38" s="120">
        <v>1004.7</v>
      </c>
      <c r="F38" s="120">
        <v>848.7</v>
      </c>
      <c r="G38" s="120">
        <v>869</v>
      </c>
      <c r="H38" s="120">
        <v>1158.0999999999999</v>
      </c>
      <c r="I38" s="120">
        <v>1223.8</v>
      </c>
      <c r="J38" s="120">
        <v>854</v>
      </c>
      <c r="K38" s="120">
        <v>897.2</v>
      </c>
      <c r="L38" s="120">
        <v>859.8</v>
      </c>
      <c r="M38" s="120">
        <v>880.1</v>
      </c>
      <c r="N38" s="120">
        <v>883.4</v>
      </c>
      <c r="O38" s="120">
        <v>906.8</v>
      </c>
      <c r="P38" s="120">
        <v>849</v>
      </c>
      <c r="Q38" s="120">
        <v>974.9</v>
      </c>
      <c r="R38" s="120">
        <v>896.9</v>
      </c>
      <c r="S38" s="120">
        <v>892.5</v>
      </c>
      <c r="T38" s="120">
        <v>815.2</v>
      </c>
      <c r="U38" s="120">
        <v>739.8</v>
      </c>
      <c r="V38" s="120">
        <v>883.5</v>
      </c>
      <c r="W38" s="120">
        <v>713.2</v>
      </c>
      <c r="X38" s="120">
        <v>560.20000000000005</v>
      </c>
      <c r="Y38" s="120">
        <v>521.29999999999995</v>
      </c>
      <c r="Z38" s="120"/>
      <c r="AA38" s="120"/>
      <c r="AB38" s="120"/>
      <c r="AC38" s="120"/>
      <c r="AD38" s="120">
        <v>136.9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4956.25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54</v>
      </c>
      <c r="AQ39" s="120">
        <v>54</v>
      </c>
      <c r="AR39" s="120">
        <v>54</v>
      </c>
      <c r="AS39" s="120">
        <v>54</v>
      </c>
      <c r="AT39" s="120">
        <v>30</v>
      </c>
      <c r="AU39" s="120">
        <v>30</v>
      </c>
      <c r="AV39" s="120">
        <v>30</v>
      </c>
      <c r="AW39" s="120">
        <v>30</v>
      </c>
      <c r="AX39" s="120">
        <v>54</v>
      </c>
      <c r="AY39" s="120">
        <v>54</v>
      </c>
      <c r="AZ39" s="120">
        <v>54</v>
      </c>
      <c r="BA39" s="120">
        <v>54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1188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500</v>
      </c>
      <c r="AA40" s="120">
        <v>500</v>
      </c>
      <c r="AB40" s="120">
        <v>500</v>
      </c>
      <c r="AC40" s="120">
        <v>500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87.9</v>
      </c>
      <c r="CQ40" s="120">
        <v>87.9</v>
      </c>
      <c r="CR40" s="120">
        <v>87.9</v>
      </c>
      <c r="CS40" s="120">
        <v>87.9</v>
      </c>
      <c r="CT40" s="122"/>
      <c r="CU40" s="122"/>
      <c r="CV40" s="122"/>
      <c r="CW40" s="121"/>
      <c r="CX40" s="97">
        <f t="array" ref="CX40">SUMPRODUCT(B40:CW40*0.25)</f>
        <v>4587.9000000000015</v>
      </c>
    </row>
    <row r="41" spans="1:102" ht="30" customHeight="1" thickBot="1" x14ac:dyDescent="0.25">
      <c r="A41" s="105" t="s">
        <v>35</v>
      </c>
      <c r="B41" s="106">
        <f>SUM(B36:B40)</f>
        <v>776.3</v>
      </c>
      <c r="C41" s="107">
        <f t="shared" ref="C41:BN41" si="7">SUM(C36:C40)</f>
        <v>605.20000000000005</v>
      </c>
      <c r="D41" s="107">
        <f t="shared" si="7"/>
        <v>806.5</v>
      </c>
      <c r="E41" s="107">
        <f t="shared" si="7"/>
        <v>1248.7</v>
      </c>
      <c r="F41" s="107">
        <f t="shared" si="7"/>
        <v>1137.7</v>
      </c>
      <c r="G41" s="107">
        <f t="shared" si="7"/>
        <v>1158</v>
      </c>
      <c r="H41" s="107">
        <f t="shared" si="7"/>
        <v>1447.1</v>
      </c>
      <c r="I41" s="107">
        <f t="shared" si="7"/>
        <v>1512.8</v>
      </c>
      <c r="J41" s="107">
        <f t="shared" si="7"/>
        <v>1149</v>
      </c>
      <c r="K41" s="107">
        <f t="shared" si="7"/>
        <v>1192.2</v>
      </c>
      <c r="L41" s="107">
        <f t="shared" si="7"/>
        <v>1154.8</v>
      </c>
      <c r="M41" s="107">
        <f t="shared" si="7"/>
        <v>1175.0999999999999</v>
      </c>
      <c r="N41" s="107">
        <f t="shared" si="7"/>
        <v>1178.4000000000001</v>
      </c>
      <c r="O41" s="107">
        <f t="shared" si="7"/>
        <v>1201.8</v>
      </c>
      <c r="P41" s="107">
        <f t="shared" si="7"/>
        <v>1144</v>
      </c>
      <c r="Q41" s="107">
        <f t="shared" si="7"/>
        <v>1269.9000000000001</v>
      </c>
      <c r="R41" s="107">
        <f t="shared" si="7"/>
        <v>1197.9000000000001</v>
      </c>
      <c r="S41" s="107">
        <f t="shared" si="7"/>
        <v>1193.5</v>
      </c>
      <c r="T41" s="107">
        <f t="shared" si="7"/>
        <v>1116.2</v>
      </c>
      <c r="U41" s="107">
        <f t="shared" si="7"/>
        <v>1040.8</v>
      </c>
      <c r="V41" s="107">
        <f t="shared" si="7"/>
        <v>1150.5</v>
      </c>
      <c r="W41" s="107">
        <f t="shared" si="7"/>
        <v>980.2</v>
      </c>
      <c r="X41" s="107">
        <f t="shared" si="7"/>
        <v>827.2</v>
      </c>
      <c r="Y41" s="107">
        <f t="shared" si="7"/>
        <v>788.3</v>
      </c>
      <c r="Z41" s="107">
        <f t="shared" si="7"/>
        <v>843</v>
      </c>
      <c r="AA41" s="107">
        <f t="shared" si="7"/>
        <v>843</v>
      </c>
      <c r="AB41" s="107">
        <f t="shared" si="7"/>
        <v>843</v>
      </c>
      <c r="AC41" s="107">
        <f t="shared" si="7"/>
        <v>843</v>
      </c>
      <c r="AD41" s="107">
        <f t="shared" si="7"/>
        <v>322.89999999999998</v>
      </c>
      <c r="AE41" s="107">
        <f t="shared" si="7"/>
        <v>186</v>
      </c>
      <c r="AF41" s="107">
        <f t="shared" si="7"/>
        <v>186</v>
      </c>
      <c r="AG41" s="107">
        <f t="shared" si="7"/>
        <v>186</v>
      </c>
      <c r="AH41" s="107">
        <f t="shared" si="7"/>
        <v>118</v>
      </c>
      <c r="AI41" s="107">
        <f t="shared" si="7"/>
        <v>118</v>
      </c>
      <c r="AJ41" s="107">
        <f t="shared" si="7"/>
        <v>118</v>
      </c>
      <c r="AK41" s="107">
        <f t="shared" si="7"/>
        <v>118</v>
      </c>
      <c r="AL41" s="107">
        <f t="shared" si="7"/>
        <v>65</v>
      </c>
      <c r="AM41" s="107">
        <f t="shared" si="7"/>
        <v>65</v>
      </c>
      <c r="AN41" s="107">
        <f t="shared" si="7"/>
        <v>65</v>
      </c>
      <c r="AO41" s="107">
        <f t="shared" si="7"/>
        <v>65</v>
      </c>
      <c r="AP41" s="107">
        <f t="shared" si="7"/>
        <v>69</v>
      </c>
      <c r="AQ41" s="107">
        <f t="shared" si="7"/>
        <v>69</v>
      </c>
      <c r="AR41" s="107">
        <f t="shared" si="7"/>
        <v>69</v>
      </c>
      <c r="AS41" s="107">
        <f t="shared" si="7"/>
        <v>69</v>
      </c>
      <c r="AT41" s="107">
        <f t="shared" si="7"/>
        <v>45</v>
      </c>
      <c r="AU41" s="107">
        <f t="shared" si="7"/>
        <v>45</v>
      </c>
      <c r="AV41" s="107">
        <f t="shared" si="7"/>
        <v>45</v>
      </c>
      <c r="AW41" s="107">
        <f t="shared" si="7"/>
        <v>45</v>
      </c>
      <c r="AX41" s="107">
        <f t="shared" si="7"/>
        <v>69</v>
      </c>
      <c r="AY41" s="107">
        <f t="shared" si="7"/>
        <v>69</v>
      </c>
      <c r="AZ41" s="107">
        <f t="shared" si="7"/>
        <v>69</v>
      </c>
      <c r="BA41" s="107">
        <f t="shared" si="7"/>
        <v>69</v>
      </c>
      <c r="BB41" s="107">
        <f t="shared" si="7"/>
        <v>65</v>
      </c>
      <c r="BC41" s="107">
        <f t="shared" si="7"/>
        <v>65</v>
      </c>
      <c r="BD41" s="107">
        <f t="shared" si="7"/>
        <v>65</v>
      </c>
      <c r="BE41" s="107">
        <f t="shared" si="7"/>
        <v>65</v>
      </c>
      <c r="BF41" s="107">
        <f t="shared" si="7"/>
        <v>75</v>
      </c>
      <c r="BG41" s="107">
        <f t="shared" si="7"/>
        <v>75</v>
      </c>
      <c r="BH41" s="107">
        <f t="shared" si="7"/>
        <v>75</v>
      </c>
      <c r="BI41" s="107">
        <f t="shared" si="7"/>
        <v>75</v>
      </c>
      <c r="BJ41" s="107">
        <f t="shared" si="7"/>
        <v>577</v>
      </c>
      <c r="BK41" s="107">
        <f t="shared" si="7"/>
        <v>577</v>
      </c>
      <c r="BL41" s="107">
        <f t="shared" si="7"/>
        <v>577</v>
      </c>
      <c r="BM41" s="107">
        <f t="shared" si="7"/>
        <v>577</v>
      </c>
      <c r="BN41" s="107">
        <f t="shared" si="7"/>
        <v>764</v>
      </c>
      <c r="BO41" s="107">
        <f t="shared" ref="BO41:CW41" si="8">SUM(BO36:BO40)</f>
        <v>764</v>
      </c>
      <c r="BP41" s="107">
        <f t="shared" si="8"/>
        <v>764</v>
      </c>
      <c r="BQ41" s="107">
        <f t="shared" si="8"/>
        <v>764</v>
      </c>
      <c r="BR41" s="107">
        <f t="shared" si="8"/>
        <v>784.84699999999998</v>
      </c>
      <c r="BS41" s="107">
        <f t="shared" si="8"/>
        <v>784.84699999999998</v>
      </c>
      <c r="BT41" s="107">
        <f t="shared" si="8"/>
        <v>784.84699999999998</v>
      </c>
      <c r="BU41" s="107">
        <f t="shared" si="8"/>
        <v>784.84699999999998</v>
      </c>
      <c r="BV41" s="107">
        <f t="shared" si="8"/>
        <v>773</v>
      </c>
      <c r="BW41" s="107">
        <f t="shared" si="8"/>
        <v>773</v>
      </c>
      <c r="BX41" s="107">
        <f t="shared" si="8"/>
        <v>773</v>
      </c>
      <c r="BY41" s="107">
        <f t="shared" si="8"/>
        <v>773</v>
      </c>
      <c r="BZ41" s="107">
        <f t="shared" si="8"/>
        <v>789</v>
      </c>
      <c r="CA41" s="107">
        <f t="shared" si="8"/>
        <v>789</v>
      </c>
      <c r="CB41" s="107">
        <f t="shared" si="8"/>
        <v>789</v>
      </c>
      <c r="CC41" s="107">
        <f t="shared" si="8"/>
        <v>789</v>
      </c>
      <c r="CD41" s="107">
        <f t="shared" si="8"/>
        <v>787</v>
      </c>
      <c r="CE41" s="107">
        <f t="shared" si="8"/>
        <v>787</v>
      </c>
      <c r="CF41" s="107">
        <f t="shared" si="8"/>
        <v>787</v>
      </c>
      <c r="CG41" s="107">
        <f t="shared" si="8"/>
        <v>787</v>
      </c>
      <c r="CH41" s="107">
        <f t="shared" si="8"/>
        <v>809</v>
      </c>
      <c r="CI41" s="107">
        <f t="shared" si="8"/>
        <v>809</v>
      </c>
      <c r="CJ41" s="107">
        <f t="shared" si="8"/>
        <v>809</v>
      </c>
      <c r="CK41" s="107">
        <f t="shared" si="8"/>
        <v>809</v>
      </c>
      <c r="CL41" s="107">
        <f t="shared" si="8"/>
        <v>756</v>
      </c>
      <c r="CM41" s="107">
        <f t="shared" si="8"/>
        <v>756</v>
      </c>
      <c r="CN41" s="107">
        <f t="shared" si="8"/>
        <v>756</v>
      </c>
      <c r="CO41" s="107">
        <f t="shared" si="8"/>
        <v>756</v>
      </c>
      <c r="CP41" s="107">
        <f t="shared" si="8"/>
        <v>320.89999999999998</v>
      </c>
      <c r="CQ41" s="107">
        <f t="shared" si="8"/>
        <v>320.89999999999998</v>
      </c>
      <c r="CR41" s="107">
        <f t="shared" si="8"/>
        <v>320.89999999999998</v>
      </c>
      <c r="CS41" s="107">
        <f t="shared" si="8"/>
        <v>320.89999999999998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14542.997000000001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532.29999999999995</v>
      </c>
      <c r="C46" s="120">
        <v>361.2</v>
      </c>
      <c r="D46" s="120">
        <v>562.5</v>
      </c>
      <c r="E46" s="120">
        <v>1004.7</v>
      </c>
      <c r="F46" s="120">
        <v>848.7</v>
      </c>
      <c r="G46" s="120">
        <v>869</v>
      </c>
      <c r="H46" s="120">
        <v>1158.0999999999999</v>
      </c>
      <c r="I46" s="120">
        <v>1223.8</v>
      </c>
      <c r="J46" s="120">
        <v>854</v>
      </c>
      <c r="K46" s="120">
        <v>897.2</v>
      </c>
      <c r="L46" s="120">
        <v>859.8</v>
      </c>
      <c r="M46" s="120">
        <v>880.1</v>
      </c>
      <c r="N46" s="120">
        <v>883.4</v>
      </c>
      <c r="O46" s="120">
        <v>906.8</v>
      </c>
      <c r="P46" s="120">
        <v>849</v>
      </c>
      <c r="Q46" s="120">
        <v>974.9</v>
      </c>
      <c r="R46" s="120">
        <v>896.9</v>
      </c>
      <c r="S46" s="120">
        <v>892.5</v>
      </c>
      <c r="T46" s="120">
        <v>815.2</v>
      </c>
      <c r="U46" s="120">
        <v>739.8</v>
      </c>
      <c r="V46" s="120">
        <v>883.5</v>
      </c>
      <c r="W46" s="120">
        <v>713.2</v>
      </c>
      <c r="X46" s="120">
        <v>560.20000000000005</v>
      </c>
      <c r="Y46" s="120">
        <v>521.29999999999995</v>
      </c>
      <c r="Z46" s="120"/>
      <c r="AA46" s="120"/>
      <c r="AB46" s="120"/>
      <c r="AC46" s="120"/>
      <c r="AD46" s="120">
        <v>136.9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4956.25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500</v>
      </c>
      <c r="AA48" s="120">
        <v>500</v>
      </c>
      <c r="AB48" s="120">
        <v>500</v>
      </c>
      <c r="AC48" s="120">
        <v>500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87.9</v>
      </c>
      <c r="CQ48" s="120">
        <v>87.9</v>
      </c>
      <c r="CR48" s="120">
        <v>87.9</v>
      </c>
      <c r="CS48" s="120">
        <v>87.9</v>
      </c>
      <c r="CT48" s="122"/>
      <c r="CU48" s="122"/>
      <c r="CV48" s="122"/>
      <c r="CW48" s="121"/>
      <c r="CX48" s="97">
        <f t="array" ref="CX48">SUMPRODUCT(B48:CW48*0.25)</f>
        <v>4587.9000000000015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532.29999999999995</v>
      </c>
      <c r="C50" s="107">
        <f t="shared" ref="C50:BN50" si="9">SUM(C44:C49)</f>
        <v>361.2</v>
      </c>
      <c r="D50" s="107">
        <f t="shared" si="9"/>
        <v>562.5</v>
      </c>
      <c r="E50" s="107">
        <f t="shared" si="9"/>
        <v>1004.7</v>
      </c>
      <c r="F50" s="107">
        <f t="shared" si="9"/>
        <v>848.7</v>
      </c>
      <c r="G50" s="107">
        <f t="shared" si="9"/>
        <v>869</v>
      </c>
      <c r="H50" s="107">
        <f t="shared" si="9"/>
        <v>1158.0999999999999</v>
      </c>
      <c r="I50" s="107">
        <f t="shared" si="9"/>
        <v>1223.8</v>
      </c>
      <c r="J50" s="107">
        <f t="shared" si="9"/>
        <v>854</v>
      </c>
      <c r="K50" s="107">
        <f t="shared" si="9"/>
        <v>897.2</v>
      </c>
      <c r="L50" s="107">
        <f t="shared" si="9"/>
        <v>859.8</v>
      </c>
      <c r="M50" s="107">
        <f t="shared" si="9"/>
        <v>880.1</v>
      </c>
      <c r="N50" s="107">
        <f t="shared" si="9"/>
        <v>883.4</v>
      </c>
      <c r="O50" s="107">
        <f t="shared" si="9"/>
        <v>906.8</v>
      </c>
      <c r="P50" s="107">
        <f t="shared" si="9"/>
        <v>849</v>
      </c>
      <c r="Q50" s="107">
        <f t="shared" si="9"/>
        <v>974.9</v>
      </c>
      <c r="R50" s="107">
        <f t="shared" si="9"/>
        <v>896.9</v>
      </c>
      <c r="S50" s="107">
        <f t="shared" si="9"/>
        <v>892.5</v>
      </c>
      <c r="T50" s="107">
        <f t="shared" si="9"/>
        <v>815.2</v>
      </c>
      <c r="U50" s="107">
        <f t="shared" si="9"/>
        <v>739.8</v>
      </c>
      <c r="V50" s="107">
        <f t="shared" si="9"/>
        <v>883.5</v>
      </c>
      <c r="W50" s="107">
        <f t="shared" si="9"/>
        <v>713.2</v>
      </c>
      <c r="X50" s="107">
        <f t="shared" si="9"/>
        <v>560.20000000000005</v>
      </c>
      <c r="Y50" s="107">
        <f t="shared" si="9"/>
        <v>521.29999999999995</v>
      </c>
      <c r="Z50" s="107">
        <f t="shared" si="9"/>
        <v>500</v>
      </c>
      <c r="AA50" s="107">
        <f t="shared" si="9"/>
        <v>500</v>
      </c>
      <c r="AB50" s="107">
        <f t="shared" si="9"/>
        <v>500</v>
      </c>
      <c r="AC50" s="107">
        <f t="shared" si="9"/>
        <v>500</v>
      </c>
      <c r="AD50" s="107">
        <f t="shared" si="9"/>
        <v>136.9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500</v>
      </c>
      <c r="BK50" s="107">
        <f t="shared" si="9"/>
        <v>500</v>
      </c>
      <c r="BL50" s="107">
        <f t="shared" si="9"/>
        <v>500</v>
      </c>
      <c r="BM50" s="107">
        <f t="shared" si="9"/>
        <v>500</v>
      </c>
      <c r="BN50" s="107">
        <f t="shared" si="9"/>
        <v>500</v>
      </c>
      <c r="BO50" s="107">
        <f t="shared" ref="BO50:CW50" si="10">SUM(BO44:BO49)</f>
        <v>500</v>
      </c>
      <c r="BP50" s="107">
        <f t="shared" si="10"/>
        <v>500</v>
      </c>
      <c r="BQ50" s="107">
        <f t="shared" si="10"/>
        <v>500</v>
      </c>
      <c r="BR50" s="107">
        <f t="shared" si="10"/>
        <v>500</v>
      </c>
      <c r="BS50" s="107">
        <f t="shared" si="10"/>
        <v>500</v>
      </c>
      <c r="BT50" s="107">
        <f t="shared" si="10"/>
        <v>500</v>
      </c>
      <c r="BU50" s="107">
        <f t="shared" si="10"/>
        <v>500</v>
      </c>
      <c r="BV50" s="107">
        <f t="shared" si="10"/>
        <v>500</v>
      </c>
      <c r="BW50" s="107">
        <f t="shared" si="10"/>
        <v>500</v>
      </c>
      <c r="BX50" s="107">
        <f t="shared" si="10"/>
        <v>500</v>
      </c>
      <c r="BY50" s="107">
        <f t="shared" si="10"/>
        <v>500</v>
      </c>
      <c r="BZ50" s="107">
        <f t="shared" si="10"/>
        <v>500</v>
      </c>
      <c r="CA50" s="107">
        <f t="shared" si="10"/>
        <v>500</v>
      </c>
      <c r="CB50" s="107">
        <f t="shared" si="10"/>
        <v>500</v>
      </c>
      <c r="CC50" s="107">
        <f t="shared" si="10"/>
        <v>500</v>
      </c>
      <c r="CD50" s="107">
        <f t="shared" si="10"/>
        <v>500</v>
      </c>
      <c r="CE50" s="107">
        <f t="shared" si="10"/>
        <v>500</v>
      </c>
      <c r="CF50" s="107">
        <f t="shared" si="10"/>
        <v>500</v>
      </c>
      <c r="CG50" s="107">
        <f t="shared" si="10"/>
        <v>500</v>
      </c>
      <c r="CH50" s="107">
        <f t="shared" si="10"/>
        <v>500</v>
      </c>
      <c r="CI50" s="107">
        <f t="shared" si="10"/>
        <v>500</v>
      </c>
      <c r="CJ50" s="107">
        <f t="shared" si="10"/>
        <v>500</v>
      </c>
      <c r="CK50" s="107">
        <f t="shared" si="10"/>
        <v>500</v>
      </c>
      <c r="CL50" s="107">
        <f t="shared" si="10"/>
        <v>500</v>
      </c>
      <c r="CM50" s="107">
        <f t="shared" si="10"/>
        <v>500</v>
      </c>
      <c r="CN50" s="107">
        <f t="shared" si="10"/>
        <v>500</v>
      </c>
      <c r="CO50" s="107">
        <f t="shared" si="10"/>
        <v>500</v>
      </c>
      <c r="CP50" s="107">
        <f t="shared" si="10"/>
        <v>87.9</v>
      </c>
      <c r="CQ50" s="107">
        <f t="shared" si="10"/>
        <v>87.9</v>
      </c>
      <c r="CR50" s="107">
        <f t="shared" si="10"/>
        <v>87.9</v>
      </c>
      <c r="CS50" s="107">
        <f t="shared" si="10"/>
        <v>87.9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9544.1500000000015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4308.8140000000003</v>
      </c>
      <c r="C53" s="107">
        <f t="shared" ref="C53:BN53" si="13">C17+C27+C41</f>
        <v>4278.509</v>
      </c>
      <c r="D53" s="107">
        <f t="shared" si="13"/>
        <v>4300.1729999999998</v>
      </c>
      <c r="E53" s="107">
        <f t="shared" si="13"/>
        <v>4289.7560000000003</v>
      </c>
      <c r="F53" s="107">
        <f t="shared" si="13"/>
        <v>4339.6639999999998</v>
      </c>
      <c r="G53" s="107">
        <f t="shared" si="13"/>
        <v>4246.2550000000001</v>
      </c>
      <c r="H53" s="107">
        <f t="shared" si="13"/>
        <v>4220.5689999999995</v>
      </c>
      <c r="I53" s="107">
        <f t="shared" si="13"/>
        <v>4251.933</v>
      </c>
      <c r="J53" s="107">
        <f t="shared" si="13"/>
        <v>4237.7000000000007</v>
      </c>
      <c r="K53" s="107">
        <f t="shared" si="13"/>
        <v>4220.0339999999997</v>
      </c>
      <c r="L53" s="107">
        <f t="shared" si="13"/>
        <v>4128.6790000000001</v>
      </c>
      <c r="M53" s="107">
        <f t="shared" si="13"/>
        <v>4125.1589999999997</v>
      </c>
      <c r="N53" s="107">
        <f t="shared" si="13"/>
        <v>4168.518</v>
      </c>
      <c r="O53" s="107">
        <f t="shared" si="13"/>
        <v>4189.7209999999995</v>
      </c>
      <c r="P53" s="107">
        <f t="shared" si="13"/>
        <v>4204.335</v>
      </c>
      <c r="Q53" s="107">
        <f t="shared" si="13"/>
        <v>4160.0940000000001</v>
      </c>
      <c r="R53" s="107">
        <f t="shared" si="13"/>
        <v>4229.8469999999998</v>
      </c>
      <c r="S53" s="107">
        <f t="shared" si="13"/>
        <v>4319.5010000000002</v>
      </c>
      <c r="T53" s="107">
        <f t="shared" si="13"/>
        <v>4398.1390000000001</v>
      </c>
      <c r="U53" s="107">
        <f t="shared" si="13"/>
        <v>4449.3959999999997</v>
      </c>
      <c r="V53" s="107">
        <f t="shared" si="13"/>
        <v>4358.7359999999999</v>
      </c>
      <c r="W53" s="107">
        <f t="shared" si="13"/>
        <v>4466.7780000000002</v>
      </c>
      <c r="X53" s="107">
        <f t="shared" si="13"/>
        <v>4588.2219999999998</v>
      </c>
      <c r="Y53" s="107">
        <f t="shared" si="13"/>
        <v>4690.6109999999999</v>
      </c>
      <c r="Z53" s="107">
        <f t="shared" si="13"/>
        <v>4541.22</v>
      </c>
      <c r="AA53" s="107">
        <f t="shared" si="13"/>
        <v>4966.2659999999996</v>
      </c>
      <c r="AB53" s="107">
        <f t="shared" si="13"/>
        <v>5217.57</v>
      </c>
      <c r="AC53" s="107">
        <f t="shared" si="13"/>
        <v>5544.9390000000003</v>
      </c>
      <c r="AD53" s="107">
        <f t="shared" si="13"/>
        <v>5379.3489999999993</v>
      </c>
      <c r="AE53" s="107">
        <f t="shared" si="13"/>
        <v>5666.6049999999996</v>
      </c>
      <c r="AF53" s="107">
        <f t="shared" si="13"/>
        <v>6077.8369999999995</v>
      </c>
      <c r="AG53" s="107">
        <f t="shared" si="13"/>
        <v>6331.2270000000008</v>
      </c>
      <c r="AH53" s="107">
        <f t="shared" si="13"/>
        <v>6668.9809999999998</v>
      </c>
      <c r="AI53" s="107">
        <f t="shared" si="13"/>
        <v>6750.2000000000007</v>
      </c>
      <c r="AJ53" s="107">
        <f t="shared" si="13"/>
        <v>6780.0249999999996</v>
      </c>
      <c r="AK53" s="107">
        <f t="shared" si="13"/>
        <v>6713.9989999999998</v>
      </c>
      <c r="AL53" s="107">
        <f t="shared" si="13"/>
        <v>6983.6649999999991</v>
      </c>
      <c r="AM53" s="107">
        <f t="shared" si="13"/>
        <v>6995.7430000000004</v>
      </c>
      <c r="AN53" s="107">
        <f t="shared" si="13"/>
        <v>7007.6210000000001</v>
      </c>
      <c r="AO53" s="107">
        <f t="shared" si="13"/>
        <v>7057.0289999999995</v>
      </c>
      <c r="AP53" s="107">
        <f t="shared" si="13"/>
        <v>7190.335</v>
      </c>
      <c r="AQ53" s="107">
        <f t="shared" si="13"/>
        <v>7223.3980000000001</v>
      </c>
      <c r="AR53" s="107">
        <f t="shared" si="13"/>
        <v>7261.0599999999995</v>
      </c>
      <c r="AS53" s="107">
        <f t="shared" si="13"/>
        <v>7274.8049999999994</v>
      </c>
      <c r="AT53" s="107">
        <f t="shared" si="13"/>
        <v>7344.8950000000004</v>
      </c>
      <c r="AU53" s="107">
        <f t="shared" si="13"/>
        <v>7331.2639999999992</v>
      </c>
      <c r="AV53" s="107">
        <f t="shared" si="13"/>
        <v>7290.8010000000004</v>
      </c>
      <c r="AW53" s="107">
        <f t="shared" si="13"/>
        <v>7269.8239999999996</v>
      </c>
      <c r="AX53" s="107">
        <f t="shared" si="13"/>
        <v>7170.777</v>
      </c>
      <c r="AY53" s="107">
        <f t="shared" si="13"/>
        <v>7168.8440000000001</v>
      </c>
      <c r="AZ53" s="107">
        <f t="shared" si="13"/>
        <v>7154.5599999999995</v>
      </c>
      <c r="BA53" s="107">
        <f t="shared" si="13"/>
        <v>7132.4050000000007</v>
      </c>
      <c r="BB53" s="107">
        <f t="shared" si="13"/>
        <v>6979.6729999999998</v>
      </c>
      <c r="BC53" s="107">
        <f t="shared" si="13"/>
        <v>6957.4429999999993</v>
      </c>
      <c r="BD53" s="107">
        <f t="shared" si="13"/>
        <v>6939.4409999999998</v>
      </c>
      <c r="BE53" s="107">
        <f t="shared" si="13"/>
        <v>6697.9969999999994</v>
      </c>
      <c r="BF53" s="107">
        <f t="shared" si="13"/>
        <v>6339.2620000000006</v>
      </c>
      <c r="BG53" s="107">
        <f t="shared" si="13"/>
        <v>6237.049</v>
      </c>
      <c r="BH53" s="107">
        <f t="shared" si="13"/>
        <v>6076.0490000000009</v>
      </c>
      <c r="BI53" s="107">
        <f t="shared" si="13"/>
        <v>5773.1410000000005</v>
      </c>
      <c r="BJ53" s="107">
        <f t="shared" si="13"/>
        <v>6080.817</v>
      </c>
      <c r="BK53" s="107">
        <f t="shared" si="13"/>
        <v>5993.5209999999997</v>
      </c>
      <c r="BL53" s="107">
        <f t="shared" si="13"/>
        <v>6011.7610000000004</v>
      </c>
      <c r="BM53" s="107">
        <f t="shared" si="13"/>
        <v>6104.2689999999993</v>
      </c>
      <c r="BN53" s="107">
        <f t="shared" si="13"/>
        <v>5757.759</v>
      </c>
      <c r="BO53" s="107">
        <f t="shared" ref="BO53:CX53" si="14">BO17+BO27+BO41</f>
        <v>5681.7929999999997</v>
      </c>
      <c r="BP53" s="107">
        <f t="shared" si="14"/>
        <v>5739.5230000000001</v>
      </c>
      <c r="BQ53" s="107">
        <f t="shared" si="14"/>
        <v>5788.7919999999995</v>
      </c>
      <c r="BR53" s="107">
        <f t="shared" si="14"/>
        <v>6310.8870000000006</v>
      </c>
      <c r="BS53" s="107">
        <f t="shared" si="14"/>
        <v>6332.2790000000005</v>
      </c>
      <c r="BT53" s="107">
        <f t="shared" si="14"/>
        <v>6326.6710000000003</v>
      </c>
      <c r="BU53" s="107">
        <f t="shared" si="14"/>
        <v>6333.6940000000004</v>
      </c>
      <c r="BV53" s="107">
        <f t="shared" si="14"/>
        <v>6239.3590000000004</v>
      </c>
      <c r="BW53" s="107">
        <f t="shared" si="14"/>
        <v>6240.66</v>
      </c>
      <c r="BX53" s="107">
        <f t="shared" si="14"/>
        <v>6234.4710000000005</v>
      </c>
      <c r="BY53" s="107">
        <f t="shared" si="14"/>
        <v>6244.2169999999996</v>
      </c>
      <c r="BZ53" s="107">
        <f t="shared" si="14"/>
        <v>6018.0050000000001</v>
      </c>
      <c r="CA53" s="107">
        <f t="shared" si="14"/>
        <v>5921.8590000000004</v>
      </c>
      <c r="CB53" s="107">
        <f t="shared" si="14"/>
        <v>5878.9660000000003</v>
      </c>
      <c r="CC53" s="107">
        <f t="shared" si="14"/>
        <v>5873.0940000000001</v>
      </c>
      <c r="CD53" s="107">
        <f t="shared" si="14"/>
        <v>5847.8729999999996</v>
      </c>
      <c r="CE53" s="107">
        <f t="shared" si="14"/>
        <v>5673.0950000000003</v>
      </c>
      <c r="CF53" s="107">
        <f t="shared" si="14"/>
        <v>5668.9949999999999</v>
      </c>
      <c r="CG53" s="107">
        <f t="shared" si="14"/>
        <v>5563.1319999999996</v>
      </c>
      <c r="CH53" s="107">
        <f t="shared" si="14"/>
        <v>5785.9320000000007</v>
      </c>
      <c r="CI53" s="107">
        <f t="shared" si="14"/>
        <v>5683.9920000000002</v>
      </c>
      <c r="CJ53" s="107">
        <f t="shared" si="14"/>
        <v>5627.6</v>
      </c>
      <c r="CK53" s="107">
        <f t="shared" si="14"/>
        <v>5523.5159999999996</v>
      </c>
      <c r="CL53" s="107">
        <f t="shared" si="14"/>
        <v>5613.8220000000001</v>
      </c>
      <c r="CM53" s="107">
        <f t="shared" si="14"/>
        <v>5530.076</v>
      </c>
      <c r="CN53" s="107">
        <f t="shared" si="14"/>
        <v>5469.1229999999996</v>
      </c>
      <c r="CO53" s="107">
        <f t="shared" si="14"/>
        <v>5290.2719999999999</v>
      </c>
      <c r="CP53" s="107">
        <f t="shared" si="14"/>
        <v>5076.375</v>
      </c>
      <c r="CQ53" s="107">
        <f t="shared" si="14"/>
        <v>4867.3409999999994</v>
      </c>
      <c r="CR53" s="107">
        <f t="shared" si="14"/>
        <v>4659.2289999999994</v>
      </c>
      <c r="CS53" s="107">
        <f t="shared" si="14"/>
        <v>4390.0169999999998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137012.30725000001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4308.7759999999998</v>
      </c>
      <c r="C5" s="25">
        <v>4278.5050000000001</v>
      </c>
      <c r="D5" s="25">
        <v>4300.2060000000001</v>
      </c>
      <c r="E5" s="25">
        <v>4289.7659999999996</v>
      </c>
      <c r="F5" s="25">
        <v>4339.6880000000001</v>
      </c>
      <c r="G5" s="25">
        <v>4246.3019999999997</v>
      </c>
      <c r="H5" s="25">
        <v>4220.6039999999994</v>
      </c>
      <c r="I5" s="25">
        <v>4251.933</v>
      </c>
      <c r="J5" s="25">
        <v>4237.7479999999996</v>
      </c>
      <c r="K5" s="25">
        <v>4220.0339999999997</v>
      </c>
      <c r="L5" s="25">
        <v>4128.6790000000001</v>
      </c>
      <c r="M5" s="25">
        <v>4125.1589999999997</v>
      </c>
      <c r="N5" s="25">
        <v>4168.518</v>
      </c>
      <c r="O5" s="25">
        <v>4189.7209999999995</v>
      </c>
      <c r="P5" s="25">
        <v>4204.335</v>
      </c>
      <c r="Q5" s="25">
        <v>4160.0940000000001</v>
      </c>
      <c r="R5" s="25">
        <v>4229.8469999999998</v>
      </c>
      <c r="S5" s="25">
        <v>4319.5380000000005</v>
      </c>
      <c r="T5" s="25">
        <v>4398.1080000000002</v>
      </c>
      <c r="U5" s="25">
        <v>4449.4409999999998</v>
      </c>
      <c r="V5" s="25">
        <v>4358.7690000000002</v>
      </c>
      <c r="W5" s="25">
        <v>4466.768</v>
      </c>
      <c r="X5" s="25">
        <v>4588.2190000000001</v>
      </c>
      <c r="Y5" s="25">
        <v>4690.607</v>
      </c>
      <c r="Z5" s="25">
        <v>4541.2690000000002</v>
      </c>
      <c r="AA5" s="25">
        <v>4966.2269999999999</v>
      </c>
      <c r="AB5" s="25">
        <v>5217.5420000000004</v>
      </c>
      <c r="AC5" s="25">
        <v>5544.982</v>
      </c>
      <c r="AD5" s="25">
        <v>5379.3490000000002</v>
      </c>
      <c r="AE5" s="25">
        <v>5666.6319999999996</v>
      </c>
      <c r="AF5" s="25">
        <v>6077.8040000000001</v>
      </c>
      <c r="AG5" s="25">
        <v>6331.2269999999999</v>
      </c>
      <c r="AH5" s="25">
        <v>6668.9809999999998</v>
      </c>
      <c r="AI5" s="25">
        <v>6750.2</v>
      </c>
      <c r="AJ5" s="25">
        <v>6780.0249999999996</v>
      </c>
      <c r="AK5" s="25">
        <v>6713.9989999999998</v>
      </c>
      <c r="AL5" s="25">
        <v>6983.665</v>
      </c>
      <c r="AM5" s="25">
        <v>6995.7430000000004</v>
      </c>
      <c r="AN5" s="25">
        <v>7007.6210000000001</v>
      </c>
      <c r="AO5" s="25">
        <v>7057.0290000000005</v>
      </c>
      <c r="AP5" s="25">
        <v>7190.335</v>
      </c>
      <c r="AQ5" s="25">
        <v>7223.3980000000001</v>
      </c>
      <c r="AR5" s="25">
        <v>7261.0599999999995</v>
      </c>
      <c r="AS5" s="25">
        <v>7274.8049999999994</v>
      </c>
      <c r="AT5" s="25">
        <v>7344.8950000000004</v>
      </c>
      <c r="AU5" s="25">
        <v>7331.2639999999992</v>
      </c>
      <c r="AV5" s="25">
        <v>7290.8009999999995</v>
      </c>
      <c r="AW5" s="25">
        <v>7269.8240000000005</v>
      </c>
      <c r="AX5" s="25">
        <v>7170.777</v>
      </c>
      <c r="AY5" s="25">
        <v>7168.8440000000001</v>
      </c>
      <c r="AZ5" s="25">
        <v>7154.56</v>
      </c>
      <c r="BA5" s="25">
        <v>7132.4049999999997</v>
      </c>
      <c r="BB5" s="25">
        <v>6979.6729999999998</v>
      </c>
      <c r="BC5" s="25">
        <v>6957.4430000000002</v>
      </c>
      <c r="BD5" s="25">
        <v>6939.4409999999998</v>
      </c>
      <c r="BE5" s="25">
        <v>6697.9970000000003</v>
      </c>
      <c r="BF5" s="25">
        <v>6339.2629999999999</v>
      </c>
      <c r="BG5" s="25">
        <v>6237.0360000000001</v>
      </c>
      <c r="BH5" s="25">
        <v>6076.05</v>
      </c>
      <c r="BI5" s="25">
        <v>5773.0959999999995</v>
      </c>
      <c r="BJ5" s="25">
        <v>6080.817</v>
      </c>
      <c r="BK5" s="25">
        <v>5993.5209999999997</v>
      </c>
      <c r="BL5" s="25">
        <v>6011.7610000000004</v>
      </c>
      <c r="BM5" s="25">
        <v>6104.2690000000002</v>
      </c>
      <c r="BN5" s="25">
        <v>5757.7489999999998</v>
      </c>
      <c r="BO5" s="25">
        <v>5681.8140000000003</v>
      </c>
      <c r="BP5" s="25">
        <v>5739.4780000000001</v>
      </c>
      <c r="BQ5" s="25">
        <v>5788.7849999999999</v>
      </c>
      <c r="BR5" s="25">
        <v>6310.91</v>
      </c>
      <c r="BS5" s="25">
        <v>6332.3249999999998</v>
      </c>
      <c r="BT5" s="25">
        <v>6326.7120000000004</v>
      </c>
      <c r="BU5" s="25">
        <v>6333.6809999999996</v>
      </c>
      <c r="BV5" s="25">
        <v>6239.4049999999997</v>
      </c>
      <c r="BW5" s="25">
        <v>6240.6109999999999</v>
      </c>
      <c r="BX5" s="25">
        <v>6234.4939999999997</v>
      </c>
      <c r="BY5" s="25">
        <v>6244.2089999999998</v>
      </c>
      <c r="BZ5" s="25">
        <v>6018.0110000000004</v>
      </c>
      <c r="CA5" s="25">
        <v>5921.8879999999999</v>
      </c>
      <c r="CB5" s="25">
        <v>5879.01</v>
      </c>
      <c r="CC5" s="25">
        <v>5873.1229999999996</v>
      </c>
      <c r="CD5" s="25">
        <v>5847.9040000000005</v>
      </c>
      <c r="CE5" s="25">
        <v>5673.116</v>
      </c>
      <c r="CF5" s="25">
        <v>5669.0039999999999</v>
      </c>
      <c r="CG5" s="25">
        <v>5563.1009999999997</v>
      </c>
      <c r="CH5" s="25">
        <v>5785.9470000000001</v>
      </c>
      <c r="CI5" s="25">
        <v>5684.03</v>
      </c>
      <c r="CJ5" s="25">
        <v>5627.5749999999998</v>
      </c>
      <c r="CK5" s="25">
        <v>5523.5290000000005</v>
      </c>
      <c r="CL5" s="25">
        <v>5613.7790000000005</v>
      </c>
      <c r="CM5" s="25">
        <v>5530.1040000000003</v>
      </c>
      <c r="CN5" s="25">
        <v>5469.1469999999999</v>
      </c>
      <c r="CO5" s="25">
        <v>5290.3029999999999</v>
      </c>
      <c r="CP5" s="25">
        <v>5076.3999999999996</v>
      </c>
      <c r="CQ5" s="25">
        <v>4867.3459999999995</v>
      </c>
      <c r="CR5" s="25">
        <v>4659.241</v>
      </c>
      <c r="CS5" s="25">
        <v>4390.0969999999998</v>
      </c>
      <c r="CT5" s="26"/>
      <c r="CU5" s="26"/>
      <c r="CV5" s="26"/>
      <c r="CW5" s="27"/>
      <c r="CX5" s="28">
        <f t="array" ref="CX5">SUMPRODUCT(B5:CW5*0.25)</f>
        <v>137012.45574999999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86.89</v>
      </c>
      <c r="C8" s="37">
        <v>89.55</v>
      </c>
      <c r="D8" s="37">
        <v>87.81</v>
      </c>
      <c r="E8" s="37">
        <v>81.83</v>
      </c>
      <c r="F8" s="37">
        <v>84.41</v>
      </c>
      <c r="G8" s="37">
        <v>82.49</v>
      </c>
      <c r="H8" s="37">
        <v>75.2</v>
      </c>
      <c r="I8" s="37">
        <v>74.91</v>
      </c>
      <c r="J8" s="37">
        <v>82.34</v>
      </c>
      <c r="K8" s="37">
        <v>81.650000000000006</v>
      </c>
      <c r="L8" s="37">
        <v>81.05</v>
      </c>
      <c r="M8" s="37">
        <v>80.77</v>
      </c>
      <c r="N8" s="37">
        <v>81.25</v>
      </c>
      <c r="O8" s="37">
        <v>81.22</v>
      </c>
      <c r="P8" s="37">
        <v>82.01</v>
      </c>
      <c r="Q8" s="37">
        <v>80.150000000000006</v>
      </c>
      <c r="R8" s="37">
        <v>81.69</v>
      </c>
      <c r="S8" s="37">
        <v>82.75</v>
      </c>
      <c r="T8" s="37">
        <v>85.81</v>
      </c>
      <c r="U8" s="37">
        <v>87</v>
      </c>
      <c r="V8" s="37">
        <v>82.08</v>
      </c>
      <c r="W8" s="37">
        <v>86.45</v>
      </c>
      <c r="X8" s="37">
        <v>96.81</v>
      </c>
      <c r="Y8" s="37">
        <v>119.21</v>
      </c>
      <c r="Z8" s="37">
        <v>94.86</v>
      </c>
      <c r="AA8" s="37">
        <v>119.95</v>
      </c>
      <c r="AB8" s="37">
        <v>127.41</v>
      </c>
      <c r="AC8" s="37">
        <v>148.32</v>
      </c>
      <c r="AD8" s="37">
        <v>136.21</v>
      </c>
      <c r="AE8" s="37">
        <v>136.55000000000001</v>
      </c>
      <c r="AF8" s="37">
        <v>140.11000000000001</v>
      </c>
      <c r="AG8" s="37">
        <v>98.06</v>
      </c>
      <c r="AH8" s="37">
        <v>99.02</v>
      </c>
      <c r="AI8" s="37">
        <v>86.52</v>
      </c>
      <c r="AJ8" s="37">
        <v>81.25</v>
      </c>
      <c r="AK8" s="37">
        <v>76.989999999999995</v>
      </c>
      <c r="AL8" s="37">
        <v>79.97</v>
      </c>
      <c r="AM8" s="37">
        <v>77</v>
      </c>
      <c r="AN8" s="37">
        <v>75.78</v>
      </c>
      <c r="AO8" s="37">
        <v>0.01</v>
      </c>
      <c r="AP8" s="37">
        <v>75.599999999999994</v>
      </c>
      <c r="AQ8" s="37">
        <v>31.56</v>
      </c>
      <c r="AR8" s="37">
        <v>0.01</v>
      </c>
      <c r="AS8" s="37">
        <v>0</v>
      </c>
      <c r="AT8" s="37">
        <v>12.45</v>
      </c>
      <c r="AU8" s="37">
        <v>47.42</v>
      </c>
      <c r="AV8" s="37">
        <v>59.74</v>
      </c>
      <c r="AW8" s="37">
        <v>76.27</v>
      </c>
      <c r="AX8" s="37">
        <v>75.489999999999995</v>
      </c>
      <c r="AY8" s="37">
        <v>78.22</v>
      </c>
      <c r="AZ8" s="37">
        <v>79.73</v>
      </c>
      <c r="BA8" s="37">
        <v>81.73</v>
      </c>
      <c r="BB8" s="37">
        <v>82.12</v>
      </c>
      <c r="BC8" s="37">
        <v>84.65</v>
      </c>
      <c r="BD8" s="37">
        <v>89.42</v>
      </c>
      <c r="BE8" s="37">
        <v>93</v>
      </c>
      <c r="BF8" s="37">
        <v>84.82</v>
      </c>
      <c r="BG8" s="37">
        <v>95.97</v>
      </c>
      <c r="BH8" s="37">
        <v>118.93</v>
      </c>
      <c r="BI8" s="37">
        <v>134.31</v>
      </c>
      <c r="BJ8" s="37">
        <v>101.28</v>
      </c>
      <c r="BK8" s="37">
        <v>161.11000000000001</v>
      </c>
      <c r="BL8" s="37">
        <v>181.11</v>
      </c>
      <c r="BM8" s="37">
        <v>190.11</v>
      </c>
      <c r="BN8" s="37">
        <v>157.21</v>
      </c>
      <c r="BO8" s="37">
        <v>194.79</v>
      </c>
      <c r="BP8" s="37">
        <v>232.21</v>
      </c>
      <c r="BQ8" s="37">
        <v>254.04</v>
      </c>
      <c r="BR8" s="37">
        <v>142.22999999999999</v>
      </c>
      <c r="BS8" s="37">
        <v>191.12</v>
      </c>
      <c r="BT8" s="37">
        <v>172.45</v>
      </c>
      <c r="BU8" s="37">
        <v>163</v>
      </c>
      <c r="BV8" s="37">
        <v>204.76</v>
      </c>
      <c r="BW8" s="37">
        <v>243.11</v>
      </c>
      <c r="BX8" s="37">
        <v>239.59</v>
      </c>
      <c r="BY8" s="37">
        <v>248.68</v>
      </c>
      <c r="BZ8" s="37">
        <v>245.79</v>
      </c>
      <c r="CA8" s="37">
        <v>236.79</v>
      </c>
      <c r="CB8" s="37">
        <v>211.17</v>
      </c>
      <c r="CC8" s="37">
        <v>203.15</v>
      </c>
      <c r="CD8" s="37">
        <v>225.56</v>
      </c>
      <c r="CE8" s="37">
        <v>180.03</v>
      </c>
      <c r="CF8" s="37">
        <v>139.63999999999999</v>
      </c>
      <c r="CG8" s="37">
        <v>105.08</v>
      </c>
      <c r="CH8" s="37">
        <v>163.92</v>
      </c>
      <c r="CI8" s="37">
        <v>156.11000000000001</v>
      </c>
      <c r="CJ8" s="37">
        <v>125.63</v>
      </c>
      <c r="CK8" s="37">
        <v>103.96</v>
      </c>
      <c r="CL8" s="37">
        <v>156.65</v>
      </c>
      <c r="CM8" s="37">
        <v>129.54</v>
      </c>
      <c r="CN8" s="37">
        <v>108.54</v>
      </c>
      <c r="CO8" s="37">
        <v>93.79</v>
      </c>
      <c r="CP8" s="37">
        <v>116.5</v>
      </c>
      <c r="CQ8" s="37">
        <v>99.13</v>
      </c>
      <c r="CR8" s="37">
        <v>89.62</v>
      </c>
      <c r="CS8" s="37">
        <v>84.56</v>
      </c>
      <c r="CT8" s="38"/>
      <c r="CU8" s="38"/>
      <c r="CV8" s="38"/>
      <c r="CW8" s="39"/>
      <c r="CX8" s="40">
        <f>IF(SUM(B8:CW8)&lt;&gt;0,AVERAGEIF(B8:CW8,"&lt;&gt;"""),"")</f>
        <v>115.27854166666664</v>
      </c>
    </row>
    <row r="9" spans="1:102" ht="24.95" customHeight="1" thickBot="1" x14ac:dyDescent="0.25">
      <c r="A9" s="41" t="s">
        <v>6</v>
      </c>
      <c r="B9" s="42">
        <v>86.52</v>
      </c>
      <c r="C9" s="43">
        <v>86.52</v>
      </c>
      <c r="D9" s="43">
        <v>86.52</v>
      </c>
      <c r="E9" s="43">
        <v>86.52</v>
      </c>
      <c r="F9" s="43">
        <v>79.252499999999998</v>
      </c>
      <c r="G9" s="43">
        <v>79.252499999999998</v>
      </c>
      <c r="H9" s="43">
        <v>79.252499999999998</v>
      </c>
      <c r="I9" s="43">
        <v>79.252499999999998</v>
      </c>
      <c r="J9" s="43">
        <v>81.452500000000001</v>
      </c>
      <c r="K9" s="43">
        <v>81.452500000000001</v>
      </c>
      <c r="L9" s="43">
        <v>81.452500000000001</v>
      </c>
      <c r="M9" s="43">
        <v>81.452500000000001</v>
      </c>
      <c r="N9" s="43">
        <v>81.157499999999999</v>
      </c>
      <c r="O9" s="43">
        <v>81.157499999999999</v>
      </c>
      <c r="P9" s="43">
        <v>81.157499999999999</v>
      </c>
      <c r="Q9" s="43">
        <v>81.157499999999999</v>
      </c>
      <c r="R9" s="43">
        <v>84.3125</v>
      </c>
      <c r="S9" s="43">
        <v>84.3125</v>
      </c>
      <c r="T9" s="43">
        <v>84.3125</v>
      </c>
      <c r="U9" s="43">
        <v>84.3125</v>
      </c>
      <c r="V9" s="43">
        <v>96.137500000000003</v>
      </c>
      <c r="W9" s="43">
        <v>96.137500000000003</v>
      </c>
      <c r="X9" s="43">
        <v>96.137500000000003</v>
      </c>
      <c r="Y9" s="43">
        <v>96.137500000000003</v>
      </c>
      <c r="Z9" s="43">
        <v>122.63500000000001</v>
      </c>
      <c r="AA9" s="43">
        <v>122.63500000000001</v>
      </c>
      <c r="AB9" s="43">
        <v>122.63500000000001</v>
      </c>
      <c r="AC9" s="43">
        <v>122.63500000000001</v>
      </c>
      <c r="AD9" s="43">
        <v>127.7325</v>
      </c>
      <c r="AE9" s="43">
        <v>127.7325</v>
      </c>
      <c r="AF9" s="43">
        <v>127.7325</v>
      </c>
      <c r="AG9" s="43">
        <v>127.7325</v>
      </c>
      <c r="AH9" s="43">
        <v>85.944999999999993</v>
      </c>
      <c r="AI9" s="43">
        <v>85.944999999999993</v>
      </c>
      <c r="AJ9" s="43">
        <v>85.944999999999993</v>
      </c>
      <c r="AK9" s="43">
        <v>85.944999999999993</v>
      </c>
      <c r="AL9" s="43">
        <v>58.19</v>
      </c>
      <c r="AM9" s="43">
        <v>58.19</v>
      </c>
      <c r="AN9" s="43">
        <v>58.19</v>
      </c>
      <c r="AO9" s="43">
        <v>58.19</v>
      </c>
      <c r="AP9" s="43">
        <v>26.7925</v>
      </c>
      <c r="AQ9" s="43">
        <v>26.7925</v>
      </c>
      <c r="AR9" s="43">
        <v>26.7925</v>
      </c>
      <c r="AS9" s="43">
        <v>26.7925</v>
      </c>
      <c r="AT9" s="43">
        <v>48.97</v>
      </c>
      <c r="AU9" s="43">
        <v>48.97</v>
      </c>
      <c r="AV9" s="43">
        <v>48.97</v>
      </c>
      <c r="AW9" s="43">
        <v>48.97</v>
      </c>
      <c r="AX9" s="43">
        <v>78.792500000000004</v>
      </c>
      <c r="AY9" s="43">
        <v>78.792500000000004</v>
      </c>
      <c r="AZ9" s="43">
        <v>78.792500000000004</v>
      </c>
      <c r="BA9" s="43">
        <v>78.792500000000004</v>
      </c>
      <c r="BB9" s="43">
        <v>87.297499999999999</v>
      </c>
      <c r="BC9" s="43">
        <v>87.297499999999999</v>
      </c>
      <c r="BD9" s="43">
        <v>87.297499999999999</v>
      </c>
      <c r="BE9" s="43">
        <v>87.297499999999999</v>
      </c>
      <c r="BF9" s="43">
        <v>108.50749999999999</v>
      </c>
      <c r="BG9" s="43">
        <v>108.50749999999999</v>
      </c>
      <c r="BH9" s="43">
        <v>108.50749999999999</v>
      </c>
      <c r="BI9" s="43">
        <v>108.50749999999999</v>
      </c>
      <c r="BJ9" s="43">
        <v>158.4025</v>
      </c>
      <c r="BK9" s="43">
        <v>158.4025</v>
      </c>
      <c r="BL9" s="43">
        <v>158.4025</v>
      </c>
      <c r="BM9" s="43">
        <v>158.4025</v>
      </c>
      <c r="BN9" s="43">
        <v>209.5625</v>
      </c>
      <c r="BO9" s="43">
        <v>209.5625</v>
      </c>
      <c r="BP9" s="43">
        <v>209.5625</v>
      </c>
      <c r="BQ9" s="43">
        <v>209.5625</v>
      </c>
      <c r="BR9" s="43">
        <v>167.2</v>
      </c>
      <c r="BS9" s="43">
        <v>167.2</v>
      </c>
      <c r="BT9" s="43">
        <v>167.2</v>
      </c>
      <c r="BU9" s="43">
        <v>167.2</v>
      </c>
      <c r="BV9" s="43">
        <v>234.035</v>
      </c>
      <c r="BW9" s="43">
        <v>234.035</v>
      </c>
      <c r="BX9" s="43">
        <v>234.035</v>
      </c>
      <c r="BY9" s="43">
        <v>234.035</v>
      </c>
      <c r="BZ9" s="43">
        <v>224.22499999999999</v>
      </c>
      <c r="CA9" s="43">
        <v>224.22499999999999</v>
      </c>
      <c r="CB9" s="43">
        <v>224.22499999999999</v>
      </c>
      <c r="CC9" s="43">
        <v>224.22499999999999</v>
      </c>
      <c r="CD9" s="43">
        <v>162.57749999999999</v>
      </c>
      <c r="CE9" s="43">
        <v>162.57749999999999</v>
      </c>
      <c r="CF9" s="43">
        <v>162.57749999999999</v>
      </c>
      <c r="CG9" s="43">
        <v>162.57749999999999</v>
      </c>
      <c r="CH9" s="43">
        <v>137.405</v>
      </c>
      <c r="CI9" s="43">
        <v>137.405</v>
      </c>
      <c r="CJ9" s="43">
        <v>137.405</v>
      </c>
      <c r="CK9" s="43">
        <v>137.405</v>
      </c>
      <c r="CL9" s="43">
        <v>122.13</v>
      </c>
      <c r="CM9" s="43">
        <v>122.13</v>
      </c>
      <c r="CN9" s="43">
        <v>122.13</v>
      </c>
      <c r="CO9" s="43">
        <v>122.13</v>
      </c>
      <c r="CP9" s="43">
        <v>97.452500000000001</v>
      </c>
      <c r="CQ9" s="43">
        <v>97.452500000000001</v>
      </c>
      <c r="CR9" s="43">
        <v>97.452500000000001</v>
      </c>
      <c r="CS9" s="43">
        <v>97.452500000000001</v>
      </c>
      <c r="CT9" s="44"/>
      <c r="CU9" s="44"/>
      <c r="CV9" s="44"/>
      <c r="CW9" s="45"/>
      <c r="CX9" s="46">
        <f>IF(SUM(B9:CW9)&lt;&gt;0,AVERAGEIF(B9:CW9,"&lt;&gt;"""),"")</f>
        <v>115.27854166666658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</v>
      </c>
      <c r="C15" s="71">
        <v>41</v>
      </c>
      <c r="D15" s="71">
        <v>41</v>
      </c>
      <c r="E15" s="71">
        <v>41</v>
      </c>
      <c r="F15" s="71">
        <v>41</v>
      </c>
      <c r="G15" s="71">
        <v>41</v>
      </c>
      <c r="H15" s="71">
        <v>41</v>
      </c>
      <c r="I15" s="71">
        <v>41</v>
      </c>
      <c r="J15" s="71">
        <v>41</v>
      </c>
      <c r="K15" s="71">
        <v>41</v>
      </c>
      <c r="L15" s="71">
        <v>41</v>
      </c>
      <c r="M15" s="71">
        <v>41</v>
      </c>
      <c r="N15" s="71">
        <v>41</v>
      </c>
      <c r="O15" s="71">
        <v>41</v>
      </c>
      <c r="P15" s="71">
        <v>41</v>
      </c>
      <c r="Q15" s="71">
        <v>41</v>
      </c>
      <c r="R15" s="71">
        <v>41</v>
      </c>
      <c r="S15" s="71">
        <v>41</v>
      </c>
      <c r="T15" s="71">
        <v>41</v>
      </c>
      <c r="U15" s="71">
        <v>41</v>
      </c>
      <c r="V15" s="71">
        <v>41</v>
      </c>
      <c r="W15" s="71">
        <v>41</v>
      </c>
      <c r="X15" s="71">
        <v>41</v>
      </c>
      <c r="Y15" s="71">
        <v>41</v>
      </c>
      <c r="Z15" s="71">
        <v>39.268000000000001</v>
      </c>
      <c r="AA15" s="71">
        <v>36.896000000000001</v>
      </c>
      <c r="AB15" s="71">
        <v>33.36</v>
      </c>
      <c r="AC15" s="71">
        <v>28.736000000000001</v>
      </c>
      <c r="AD15" s="71">
        <v>23.391999999999999</v>
      </c>
      <c r="AE15" s="71">
        <v>18.088000000000001</v>
      </c>
      <c r="AF15" s="71">
        <v>13.044</v>
      </c>
      <c r="AG15" s="71">
        <v>8.016</v>
      </c>
      <c r="AH15" s="71">
        <v>2.9279999999999999</v>
      </c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>
        <v>2.8959999999999999</v>
      </c>
      <c r="BD15" s="71">
        <v>6.2919999999999998</v>
      </c>
      <c r="BE15" s="71">
        <v>10.112</v>
      </c>
      <c r="BF15" s="71">
        <v>14.407999999999999</v>
      </c>
      <c r="BG15" s="71">
        <v>18.36</v>
      </c>
      <c r="BH15" s="71">
        <v>22.08</v>
      </c>
      <c r="BI15" s="71">
        <v>26.088000000000001</v>
      </c>
      <c r="BJ15" s="71">
        <v>30.324000000000002</v>
      </c>
      <c r="BK15" s="71">
        <v>33.835999999999999</v>
      </c>
      <c r="BL15" s="71">
        <v>36.475999999999999</v>
      </c>
      <c r="BM15" s="71">
        <v>38.503999999999998</v>
      </c>
      <c r="BN15" s="71">
        <v>39.991999999999997</v>
      </c>
      <c r="BO15" s="71">
        <v>41</v>
      </c>
      <c r="BP15" s="71">
        <v>41</v>
      </c>
      <c r="BQ15" s="71">
        <v>41</v>
      </c>
      <c r="BR15" s="71">
        <v>41</v>
      </c>
      <c r="BS15" s="71">
        <v>41</v>
      </c>
      <c r="BT15" s="71">
        <v>41</v>
      </c>
      <c r="BU15" s="71">
        <v>41</v>
      </c>
      <c r="BV15" s="71">
        <v>41</v>
      </c>
      <c r="BW15" s="71">
        <v>41</v>
      </c>
      <c r="BX15" s="71">
        <v>41</v>
      </c>
      <c r="BY15" s="71">
        <v>41</v>
      </c>
      <c r="BZ15" s="71">
        <v>41</v>
      </c>
      <c r="CA15" s="71">
        <v>41</v>
      </c>
      <c r="CB15" s="71">
        <v>41</v>
      </c>
      <c r="CC15" s="71">
        <v>41</v>
      </c>
      <c r="CD15" s="71">
        <v>41</v>
      </c>
      <c r="CE15" s="71">
        <v>41</v>
      </c>
      <c r="CF15" s="71">
        <v>41</v>
      </c>
      <c r="CG15" s="71">
        <v>41</v>
      </c>
      <c r="CH15" s="71">
        <v>41</v>
      </c>
      <c r="CI15" s="71">
        <v>41</v>
      </c>
      <c r="CJ15" s="71">
        <v>41</v>
      </c>
      <c r="CK15" s="71">
        <v>41</v>
      </c>
      <c r="CL15" s="71">
        <v>41</v>
      </c>
      <c r="CM15" s="71">
        <v>41</v>
      </c>
      <c r="CN15" s="71">
        <v>41</v>
      </c>
      <c r="CO15" s="71">
        <v>41</v>
      </c>
      <c r="CP15" s="71">
        <v>41</v>
      </c>
      <c r="CQ15" s="71">
        <v>41</v>
      </c>
      <c r="CR15" s="71">
        <v>41</v>
      </c>
      <c r="CS15" s="71">
        <v>41</v>
      </c>
      <c r="CT15" s="72"/>
      <c r="CU15" s="72"/>
      <c r="CV15" s="72"/>
      <c r="CW15" s="73"/>
      <c r="CX15" s="74">
        <f t="array" ref="CX15">SUMPRODUCT(B15:CW15*0.25)</f>
        <v>684.52399999999989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</v>
      </c>
      <c r="C17" s="77">
        <f t="shared" ref="C17:BN17" si="0">SUM(C11:C16)</f>
        <v>41</v>
      </c>
      <c r="D17" s="77">
        <f t="shared" si="0"/>
        <v>41</v>
      </c>
      <c r="E17" s="77">
        <f t="shared" si="0"/>
        <v>41</v>
      </c>
      <c r="F17" s="77">
        <f t="shared" si="0"/>
        <v>41</v>
      </c>
      <c r="G17" s="77">
        <f t="shared" si="0"/>
        <v>41</v>
      </c>
      <c r="H17" s="77">
        <f t="shared" si="0"/>
        <v>41</v>
      </c>
      <c r="I17" s="77">
        <f t="shared" si="0"/>
        <v>41</v>
      </c>
      <c r="J17" s="77">
        <f t="shared" si="0"/>
        <v>41</v>
      </c>
      <c r="K17" s="77">
        <f t="shared" si="0"/>
        <v>41</v>
      </c>
      <c r="L17" s="77">
        <f t="shared" si="0"/>
        <v>41</v>
      </c>
      <c r="M17" s="77">
        <f t="shared" si="0"/>
        <v>41</v>
      </c>
      <c r="N17" s="77">
        <f t="shared" si="0"/>
        <v>41</v>
      </c>
      <c r="O17" s="77">
        <f t="shared" si="0"/>
        <v>41</v>
      </c>
      <c r="P17" s="77">
        <f t="shared" si="0"/>
        <v>41</v>
      </c>
      <c r="Q17" s="77">
        <f t="shared" si="0"/>
        <v>41</v>
      </c>
      <c r="R17" s="77">
        <f t="shared" si="0"/>
        <v>41</v>
      </c>
      <c r="S17" s="77">
        <f t="shared" si="0"/>
        <v>41</v>
      </c>
      <c r="T17" s="77">
        <f t="shared" si="0"/>
        <v>41</v>
      </c>
      <c r="U17" s="77">
        <f t="shared" si="0"/>
        <v>41</v>
      </c>
      <c r="V17" s="77">
        <f t="shared" si="0"/>
        <v>41</v>
      </c>
      <c r="W17" s="77">
        <f t="shared" si="0"/>
        <v>41</v>
      </c>
      <c r="X17" s="77">
        <f t="shared" si="0"/>
        <v>41</v>
      </c>
      <c r="Y17" s="77">
        <f t="shared" si="0"/>
        <v>41</v>
      </c>
      <c r="Z17" s="77">
        <f t="shared" si="0"/>
        <v>39.268000000000001</v>
      </c>
      <c r="AA17" s="77">
        <f t="shared" si="0"/>
        <v>36.896000000000001</v>
      </c>
      <c r="AB17" s="77">
        <f t="shared" si="0"/>
        <v>33.36</v>
      </c>
      <c r="AC17" s="77">
        <f t="shared" si="0"/>
        <v>28.736000000000001</v>
      </c>
      <c r="AD17" s="77">
        <f t="shared" si="0"/>
        <v>23.391999999999999</v>
      </c>
      <c r="AE17" s="77">
        <f t="shared" si="0"/>
        <v>18.088000000000001</v>
      </c>
      <c r="AF17" s="77">
        <f t="shared" si="0"/>
        <v>13.044</v>
      </c>
      <c r="AG17" s="77">
        <f t="shared" si="0"/>
        <v>8.016</v>
      </c>
      <c r="AH17" s="77">
        <f t="shared" si="0"/>
        <v>2.9279999999999999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2.8959999999999999</v>
      </c>
      <c r="BD17" s="77">
        <f t="shared" si="0"/>
        <v>6.2919999999999998</v>
      </c>
      <c r="BE17" s="77">
        <f t="shared" si="0"/>
        <v>10.112</v>
      </c>
      <c r="BF17" s="77">
        <f t="shared" si="0"/>
        <v>14.407999999999999</v>
      </c>
      <c r="BG17" s="77">
        <f t="shared" si="0"/>
        <v>18.36</v>
      </c>
      <c r="BH17" s="77">
        <f t="shared" si="0"/>
        <v>22.08</v>
      </c>
      <c r="BI17" s="77">
        <f t="shared" si="0"/>
        <v>26.088000000000001</v>
      </c>
      <c r="BJ17" s="77">
        <f t="shared" si="0"/>
        <v>30.324000000000002</v>
      </c>
      <c r="BK17" s="77">
        <f t="shared" si="0"/>
        <v>33.835999999999999</v>
      </c>
      <c r="BL17" s="77">
        <f t="shared" si="0"/>
        <v>36.475999999999999</v>
      </c>
      <c r="BM17" s="77">
        <f t="shared" si="0"/>
        <v>38.503999999999998</v>
      </c>
      <c r="BN17" s="77">
        <f t="shared" si="0"/>
        <v>39.991999999999997</v>
      </c>
      <c r="BO17" s="77">
        <f t="shared" ref="BO17:CW17" si="1">SUM(BO11:BO16)</f>
        <v>41</v>
      </c>
      <c r="BP17" s="77">
        <f t="shared" si="1"/>
        <v>41</v>
      </c>
      <c r="BQ17" s="77">
        <f t="shared" si="1"/>
        <v>41</v>
      </c>
      <c r="BR17" s="77">
        <f t="shared" si="1"/>
        <v>41</v>
      </c>
      <c r="BS17" s="77">
        <f t="shared" si="1"/>
        <v>41</v>
      </c>
      <c r="BT17" s="77">
        <f t="shared" si="1"/>
        <v>41</v>
      </c>
      <c r="BU17" s="77">
        <f t="shared" si="1"/>
        <v>41</v>
      </c>
      <c r="BV17" s="77">
        <f t="shared" si="1"/>
        <v>41</v>
      </c>
      <c r="BW17" s="77">
        <f t="shared" si="1"/>
        <v>41</v>
      </c>
      <c r="BX17" s="77">
        <f t="shared" si="1"/>
        <v>41</v>
      </c>
      <c r="BY17" s="77">
        <f t="shared" si="1"/>
        <v>41</v>
      </c>
      <c r="BZ17" s="77">
        <f t="shared" si="1"/>
        <v>41</v>
      </c>
      <c r="CA17" s="77">
        <f t="shared" si="1"/>
        <v>41</v>
      </c>
      <c r="CB17" s="77">
        <f t="shared" si="1"/>
        <v>41</v>
      </c>
      <c r="CC17" s="77">
        <f t="shared" si="1"/>
        <v>41</v>
      </c>
      <c r="CD17" s="77">
        <f t="shared" si="1"/>
        <v>41</v>
      </c>
      <c r="CE17" s="77">
        <f t="shared" si="1"/>
        <v>41</v>
      </c>
      <c r="CF17" s="77">
        <f t="shared" si="1"/>
        <v>41</v>
      </c>
      <c r="CG17" s="77">
        <f t="shared" si="1"/>
        <v>41</v>
      </c>
      <c r="CH17" s="77">
        <f t="shared" si="1"/>
        <v>41</v>
      </c>
      <c r="CI17" s="77">
        <f t="shared" si="1"/>
        <v>41</v>
      </c>
      <c r="CJ17" s="77">
        <f t="shared" si="1"/>
        <v>41</v>
      </c>
      <c r="CK17" s="77">
        <f t="shared" si="1"/>
        <v>41</v>
      </c>
      <c r="CL17" s="77">
        <f t="shared" si="1"/>
        <v>41</v>
      </c>
      <c r="CM17" s="77">
        <f t="shared" si="1"/>
        <v>41</v>
      </c>
      <c r="CN17" s="77">
        <f t="shared" si="1"/>
        <v>41</v>
      </c>
      <c r="CO17" s="77">
        <f t="shared" si="1"/>
        <v>41</v>
      </c>
      <c r="CP17" s="77">
        <f t="shared" si="1"/>
        <v>41</v>
      </c>
      <c r="CQ17" s="77">
        <f t="shared" si="1"/>
        <v>41</v>
      </c>
      <c r="CR17" s="77">
        <f t="shared" si="1"/>
        <v>41</v>
      </c>
      <c r="CS17" s="77">
        <f t="shared" si="1"/>
        <v>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684.52399999999989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437.85300000000007</v>
      </c>
      <c r="C20" s="88">
        <v>438.17200000000003</v>
      </c>
      <c r="D20" s="88">
        <v>487.62100000000004</v>
      </c>
      <c r="E20" s="88">
        <v>512.71799999999996</v>
      </c>
      <c r="F20" s="88">
        <v>500.68400000000003</v>
      </c>
      <c r="G20" s="88">
        <v>425.70400000000001</v>
      </c>
      <c r="H20" s="88">
        <v>425.56400000000008</v>
      </c>
      <c r="I20" s="88">
        <v>475.18799999999999</v>
      </c>
      <c r="J20" s="88">
        <v>484.93299999999999</v>
      </c>
      <c r="K20" s="88">
        <v>484.74799999999993</v>
      </c>
      <c r="L20" s="88">
        <v>409.78199999999998</v>
      </c>
      <c r="M20" s="88">
        <v>410.19900000000001</v>
      </c>
      <c r="N20" s="88">
        <v>460.27700000000004</v>
      </c>
      <c r="O20" s="88">
        <v>485.18900000000008</v>
      </c>
      <c r="P20" s="88">
        <v>485.37</v>
      </c>
      <c r="Q20" s="88">
        <v>410.54700000000003</v>
      </c>
      <c r="R20" s="88">
        <v>408.48599999999999</v>
      </c>
      <c r="S20" s="88">
        <v>458.56499999999994</v>
      </c>
      <c r="T20" s="88">
        <v>483.505</v>
      </c>
      <c r="U20" s="88">
        <v>483.99699999999996</v>
      </c>
      <c r="V20" s="88">
        <v>394.03699999999998</v>
      </c>
      <c r="W20" s="88">
        <v>393.87400000000002</v>
      </c>
      <c r="X20" s="88">
        <v>442.92400000000004</v>
      </c>
      <c r="Y20" s="88">
        <v>468.77000000000004</v>
      </c>
      <c r="Z20" s="88">
        <v>472.00800000000004</v>
      </c>
      <c r="AA20" s="88">
        <v>397.99299999999994</v>
      </c>
      <c r="AB20" s="88">
        <v>398.83500000000004</v>
      </c>
      <c r="AC20" s="88">
        <v>449.35500000000002</v>
      </c>
      <c r="AD20" s="88">
        <v>455.11200000000002</v>
      </c>
      <c r="AE20" s="88">
        <v>455.05800000000005</v>
      </c>
      <c r="AF20" s="88">
        <v>380.11199999999997</v>
      </c>
      <c r="AG20" s="88">
        <v>380.589</v>
      </c>
      <c r="AH20" s="88">
        <v>426.23599999999993</v>
      </c>
      <c r="AI20" s="88">
        <v>451.35399999999998</v>
      </c>
      <c r="AJ20" s="88">
        <v>451.529</v>
      </c>
      <c r="AK20" s="88">
        <v>376.90100000000001</v>
      </c>
      <c r="AL20" s="88">
        <v>455.44699999999995</v>
      </c>
      <c r="AM20" s="88">
        <v>456.15900000000005</v>
      </c>
      <c r="AN20" s="88">
        <v>456.02600000000007</v>
      </c>
      <c r="AO20" s="88">
        <v>456.56900000000002</v>
      </c>
      <c r="AP20" s="88">
        <v>455.05800000000005</v>
      </c>
      <c r="AQ20" s="88">
        <v>457.88100000000003</v>
      </c>
      <c r="AR20" s="88">
        <v>457.1</v>
      </c>
      <c r="AS20" s="88">
        <v>457.47499999999997</v>
      </c>
      <c r="AT20" s="88">
        <v>458.45300000000003</v>
      </c>
      <c r="AU20" s="88">
        <v>458.55700000000002</v>
      </c>
      <c r="AV20" s="88">
        <v>456.10200000000003</v>
      </c>
      <c r="AW20" s="88">
        <v>454.57</v>
      </c>
      <c r="AX20" s="88">
        <v>461.99800000000005</v>
      </c>
      <c r="AY20" s="88">
        <v>462.42100000000005</v>
      </c>
      <c r="AZ20" s="88">
        <v>462.32900000000001</v>
      </c>
      <c r="BA20" s="88">
        <v>462.25900000000007</v>
      </c>
      <c r="BB20" s="88">
        <v>504.90100000000001</v>
      </c>
      <c r="BC20" s="88">
        <v>504.85299999999995</v>
      </c>
      <c r="BD20" s="88">
        <v>504.892</v>
      </c>
      <c r="BE20" s="88">
        <v>504.83699999999999</v>
      </c>
      <c r="BF20" s="88">
        <v>508.86400000000003</v>
      </c>
      <c r="BG20" s="88">
        <v>507.84300000000002</v>
      </c>
      <c r="BH20" s="88">
        <v>507.97899999999998</v>
      </c>
      <c r="BI20" s="88">
        <v>505.61300000000006</v>
      </c>
      <c r="BJ20" s="88">
        <v>442.38400000000001</v>
      </c>
      <c r="BK20" s="88">
        <v>440.66</v>
      </c>
      <c r="BL20" s="88">
        <v>442.36500000000007</v>
      </c>
      <c r="BM20" s="88">
        <v>441.81599999999997</v>
      </c>
      <c r="BN20" s="88">
        <v>447.62599999999998</v>
      </c>
      <c r="BO20" s="88">
        <v>447.87899999999996</v>
      </c>
      <c r="BP20" s="88">
        <v>446.649</v>
      </c>
      <c r="BQ20" s="88">
        <v>446.48599999999999</v>
      </c>
      <c r="BR20" s="88">
        <v>408.18399999999997</v>
      </c>
      <c r="BS20" s="88">
        <v>410.702</v>
      </c>
      <c r="BT20" s="88">
        <v>410.79100000000005</v>
      </c>
      <c r="BU20" s="88">
        <v>411.517</v>
      </c>
      <c r="BV20" s="88">
        <v>383.73</v>
      </c>
      <c r="BW20" s="88">
        <v>383.99100000000004</v>
      </c>
      <c r="BX20" s="88">
        <v>387.34900000000005</v>
      </c>
      <c r="BY20" s="88">
        <v>387.68400000000003</v>
      </c>
      <c r="BZ20" s="88">
        <v>387.31</v>
      </c>
      <c r="CA20" s="88">
        <v>387.101</v>
      </c>
      <c r="CB20" s="88">
        <v>387.79700000000003</v>
      </c>
      <c r="CC20" s="88">
        <v>388.40100000000007</v>
      </c>
      <c r="CD20" s="88">
        <v>388.98400000000004</v>
      </c>
      <c r="CE20" s="88">
        <v>389.07499999999999</v>
      </c>
      <c r="CF20" s="88">
        <v>388.89799999999997</v>
      </c>
      <c r="CG20" s="88">
        <v>390.89100000000002</v>
      </c>
      <c r="CH20" s="88">
        <v>451.14600000000002</v>
      </c>
      <c r="CI20" s="88">
        <v>450.76900000000001</v>
      </c>
      <c r="CJ20" s="88">
        <v>451.27199999999999</v>
      </c>
      <c r="CK20" s="88">
        <v>450.45100000000002</v>
      </c>
      <c r="CL20" s="88">
        <v>516.4</v>
      </c>
      <c r="CM20" s="88">
        <v>515.79999999999995</v>
      </c>
      <c r="CN20" s="88">
        <v>515.08899999999994</v>
      </c>
      <c r="CO20" s="88">
        <v>516.56999999999994</v>
      </c>
      <c r="CP20" s="88">
        <v>594.29300000000001</v>
      </c>
      <c r="CQ20" s="88">
        <v>593.37099999999998</v>
      </c>
      <c r="CR20" s="88">
        <v>592.97699999999998</v>
      </c>
      <c r="CS20" s="88">
        <v>592.27500000000009</v>
      </c>
      <c r="CT20" s="89"/>
      <c r="CU20" s="89"/>
      <c r="CV20" s="89"/>
      <c r="CW20" s="90"/>
      <c r="CX20" s="91">
        <f t="array" ref="CX20">SUMPRODUCT(B20:CW20*0.25)</f>
        <v>10857.664500000003</v>
      </c>
    </row>
    <row r="21" spans="1:102" ht="24.95" customHeight="1" x14ac:dyDescent="0.2">
      <c r="A21" s="92" t="s">
        <v>17</v>
      </c>
      <c r="B21" s="93">
        <v>746.01199999999994</v>
      </c>
      <c r="C21" s="94">
        <v>745.53700000000003</v>
      </c>
      <c r="D21" s="94">
        <v>746.70500000000004</v>
      </c>
      <c r="E21" s="94">
        <v>746.22399999999993</v>
      </c>
      <c r="F21" s="94">
        <v>737.22299999999996</v>
      </c>
      <c r="G21" s="94">
        <v>736.54399999999987</v>
      </c>
      <c r="H21" s="94">
        <v>736.91199999999981</v>
      </c>
      <c r="I21" s="94">
        <v>736.81299999999999</v>
      </c>
      <c r="J21" s="94">
        <v>735.14800000000002</v>
      </c>
      <c r="K21" s="94">
        <v>735.13200000000006</v>
      </c>
      <c r="L21" s="94">
        <v>736.92700000000002</v>
      </c>
      <c r="M21" s="94">
        <v>739.17000000000019</v>
      </c>
      <c r="N21" s="94">
        <v>743.74299999999994</v>
      </c>
      <c r="O21" s="94">
        <v>745.21999999999991</v>
      </c>
      <c r="P21" s="94">
        <v>749.30799999999999</v>
      </c>
      <c r="Q21" s="94">
        <v>751.37099999999998</v>
      </c>
      <c r="R21" s="94">
        <v>777.05399999999997</v>
      </c>
      <c r="S21" s="94">
        <v>781.92600000000004</v>
      </c>
      <c r="T21" s="94">
        <v>788.16800000000001</v>
      </c>
      <c r="U21" s="94">
        <v>803.46699999999987</v>
      </c>
      <c r="V21" s="94">
        <v>893.70200000000011</v>
      </c>
      <c r="W21" s="94">
        <v>923.49199999999996</v>
      </c>
      <c r="X21" s="94">
        <v>945.16199999999992</v>
      </c>
      <c r="Y21" s="94">
        <v>961.81999999999982</v>
      </c>
      <c r="Z21" s="94">
        <v>1058.5129999999997</v>
      </c>
      <c r="AA21" s="94">
        <v>1091.3830000000003</v>
      </c>
      <c r="AB21" s="94">
        <v>1116.8499999999997</v>
      </c>
      <c r="AC21" s="94">
        <v>1133.4760000000001</v>
      </c>
      <c r="AD21" s="94">
        <v>1197.8579999999997</v>
      </c>
      <c r="AE21" s="94">
        <v>1208.4859999999999</v>
      </c>
      <c r="AF21" s="94">
        <v>1217.74</v>
      </c>
      <c r="AG21" s="94">
        <v>1231.0080000000003</v>
      </c>
      <c r="AH21" s="94">
        <v>1253.905</v>
      </c>
      <c r="AI21" s="94">
        <v>1261.6020000000001</v>
      </c>
      <c r="AJ21" s="94">
        <v>1266.325</v>
      </c>
      <c r="AK21" s="94">
        <v>1264.979</v>
      </c>
      <c r="AL21" s="94">
        <v>1268.5160000000001</v>
      </c>
      <c r="AM21" s="94">
        <v>1265.866</v>
      </c>
      <c r="AN21" s="94">
        <v>1268.729</v>
      </c>
      <c r="AO21" s="94">
        <v>1285.2760000000001</v>
      </c>
      <c r="AP21" s="94">
        <v>1257.6139999999998</v>
      </c>
      <c r="AQ21" s="94">
        <v>1253.7830000000001</v>
      </c>
      <c r="AR21" s="94">
        <v>1272.915</v>
      </c>
      <c r="AS21" s="94">
        <v>1272.5610000000001</v>
      </c>
      <c r="AT21" s="94">
        <v>1252.3190000000002</v>
      </c>
      <c r="AU21" s="94">
        <v>1247.8629999999998</v>
      </c>
      <c r="AV21" s="94">
        <v>1214.002</v>
      </c>
      <c r="AW21" s="94">
        <v>1210.1759999999999</v>
      </c>
      <c r="AX21" s="94">
        <v>1215.5459999999998</v>
      </c>
      <c r="AY21" s="94">
        <v>1214.4770000000001</v>
      </c>
      <c r="AZ21" s="94">
        <v>1212.02</v>
      </c>
      <c r="BA21" s="94">
        <v>1206.5919999999999</v>
      </c>
      <c r="BB21" s="94">
        <v>1192.123</v>
      </c>
      <c r="BC21" s="94">
        <v>1194.5049999999999</v>
      </c>
      <c r="BD21" s="94">
        <v>1193.1230000000003</v>
      </c>
      <c r="BE21" s="94">
        <v>1189.643</v>
      </c>
      <c r="BF21" s="94">
        <v>1155.8800000000001</v>
      </c>
      <c r="BG21" s="94">
        <v>1151.6970000000001</v>
      </c>
      <c r="BH21" s="94">
        <v>1143.0070000000001</v>
      </c>
      <c r="BI21" s="94">
        <v>1135.6390000000001</v>
      </c>
      <c r="BJ21" s="94">
        <v>1129.0900000000001</v>
      </c>
      <c r="BK21" s="94">
        <v>1120.9260000000002</v>
      </c>
      <c r="BL21" s="94">
        <v>1120.8130000000003</v>
      </c>
      <c r="BM21" s="94">
        <v>1120.7920000000001</v>
      </c>
      <c r="BN21" s="94">
        <v>1123.4580000000001</v>
      </c>
      <c r="BO21" s="94">
        <v>1119.587</v>
      </c>
      <c r="BP21" s="94">
        <v>1115.4169999999999</v>
      </c>
      <c r="BQ21" s="94">
        <v>1110.9599999999998</v>
      </c>
      <c r="BR21" s="94">
        <v>1166.386</v>
      </c>
      <c r="BS21" s="94">
        <v>1127.9000000000001</v>
      </c>
      <c r="BT21" s="94">
        <v>1131.4190000000001</v>
      </c>
      <c r="BU21" s="94">
        <v>1135.9140000000002</v>
      </c>
      <c r="BV21" s="94">
        <v>1116.9250000000002</v>
      </c>
      <c r="BW21" s="94">
        <v>1110.5000000000002</v>
      </c>
      <c r="BX21" s="94">
        <v>1110.519</v>
      </c>
      <c r="BY21" s="94">
        <v>1108.8</v>
      </c>
      <c r="BZ21" s="94">
        <v>1092.4860000000001</v>
      </c>
      <c r="CA21" s="94">
        <v>1091.809</v>
      </c>
      <c r="CB21" s="94">
        <v>1091.7530000000002</v>
      </c>
      <c r="CC21" s="94">
        <v>1090.1610000000001</v>
      </c>
      <c r="CD21" s="94">
        <v>1046.0419999999997</v>
      </c>
      <c r="CE21" s="94">
        <v>1066.2150000000001</v>
      </c>
      <c r="CF21" s="94">
        <v>1068.539</v>
      </c>
      <c r="CG21" s="94">
        <v>1051.9359999999999</v>
      </c>
      <c r="CH21" s="94">
        <v>973.64700000000005</v>
      </c>
      <c r="CI21" s="94">
        <v>968.55000000000007</v>
      </c>
      <c r="CJ21" s="94">
        <v>1002.034</v>
      </c>
      <c r="CK21" s="94">
        <v>989.17599999999993</v>
      </c>
      <c r="CL21" s="94">
        <v>926.27500000000009</v>
      </c>
      <c r="CM21" s="94">
        <v>960.00000000000011</v>
      </c>
      <c r="CN21" s="94">
        <v>954.59499999999991</v>
      </c>
      <c r="CO21" s="94">
        <v>948.75599999999997</v>
      </c>
      <c r="CP21" s="94">
        <v>933.11599999999999</v>
      </c>
      <c r="CQ21" s="94">
        <v>937.04100000000005</v>
      </c>
      <c r="CR21" s="94">
        <v>931.15400000000011</v>
      </c>
      <c r="CS21" s="94">
        <v>926.78499999999985</v>
      </c>
      <c r="CT21" s="95"/>
      <c r="CU21" s="95"/>
      <c r="CV21" s="95"/>
      <c r="CW21" s="96"/>
      <c r="CX21" s="97">
        <f t="array" ref="CX21">SUMPRODUCT(B21:CW21*0.25)</f>
        <v>25084.563249999996</v>
      </c>
    </row>
    <row r="22" spans="1:102" ht="24.95" customHeight="1" x14ac:dyDescent="0.2">
      <c r="A22" s="92" t="s">
        <v>18</v>
      </c>
      <c r="B22" s="98">
        <v>1916.9110000000001</v>
      </c>
      <c r="C22" s="99">
        <v>1887.796</v>
      </c>
      <c r="D22" s="99">
        <v>1859.88</v>
      </c>
      <c r="E22" s="99">
        <v>1825.8240000000003</v>
      </c>
      <c r="F22" s="99">
        <v>1815.7810000000002</v>
      </c>
      <c r="G22" s="99">
        <v>1798.0540000000001</v>
      </c>
      <c r="H22" s="99">
        <v>1773.1279999999999</v>
      </c>
      <c r="I22" s="99">
        <v>1754.9320000000002</v>
      </c>
      <c r="J22" s="99">
        <v>1751.6669999999999</v>
      </c>
      <c r="K22" s="99">
        <v>1734.154</v>
      </c>
      <c r="L22" s="99">
        <v>1715.97</v>
      </c>
      <c r="M22" s="99">
        <v>1709.7900000000002</v>
      </c>
      <c r="N22" s="99">
        <v>1702.498</v>
      </c>
      <c r="O22" s="99">
        <v>1696.3120000000001</v>
      </c>
      <c r="P22" s="99">
        <v>1706.6569999999999</v>
      </c>
      <c r="Q22" s="99">
        <v>1734.1759999999999</v>
      </c>
      <c r="R22" s="99">
        <v>1753.3070000000002</v>
      </c>
      <c r="S22" s="99">
        <v>1787.047</v>
      </c>
      <c r="T22" s="99">
        <v>1831.4349999999999</v>
      </c>
      <c r="U22" s="99">
        <v>1896.732</v>
      </c>
      <c r="V22" s="99">
        <v>1939.63</v>
      </c>
      <c r="W22" s="99">
        <v>2015.002</v>
      </c>
      <c r="X22" s="99">
        <v>2062.7330000000002</v>
      </c>
      <c r="Y22" s="99">
        <v>2120.6170000000002</v>
      </c>
      <c r="Z22" s="99">
        <v>2244.4799999999996</v>
      </c>
      <c r="AA22" s="99">
        <v>2349.9549999999995</v>
      </c>
      <c r="AB22" s="99">
        <v>2406.5969999999998</v>
      </c>
      <c r="AC22" s="99">
        <v>2408.4149999999995</v>
      </c>
      <c r="AD22" s="99">
        <v>2500.2870000000003</v>
      </c>
      <c r="AE22" s="99">
        <v>2563.2999999999997</v>
      </c>
      <c r="AF22" s="99">
        <v>2597.3079999999995</v>
      </c>
      <c r="AG22" s="99">
        <v>2708.9139999999998</v>
      </c>
      <c r="AH22" s="99">
        <v>2748.9119999999994</v>
      </c>
      <c r="AI22" s="99">
        <v>2804.2439999999997</v>
      </c>
      <c r="AJ22" s="99">
        <v>2832.1709999999998</v>
      </c>
      <c r="AK22" s="99">
        <v>2846.1189999999997</v>
      </c>
      <c r="AL22" s="99">
        <v>2866.7019999999998</v>
      </c>
      <c r="AM22" s="99">
        <v>2883.7179999999998</v>
      </c>
      <c r="AN22" s="99">
        <v>2895.866</v>
      </c>
      <c r="AO22" s="99">
        <v>2930.1839999999997</v>
      </c>
      <c r="AP22" s="99">
        <v>2911.7179999999998</v>
      </c>
      <c r="AQ22" s="99">
        <v>2946.7889999999998</v>
      </c>
      <c r="AR22" s="99">
        <v>2967.1000000000004</v>
      </c>
      <c r="AS22" s="99">
        <v>2980.8239999999996</v>
      </c>
      <c r="AT22" s="99">
        <v>2987.3169999999996</v>
      </c>
      <c r="AU22" s="99">
        <v>2977.0379999999996</v>
      </c>
      <c r="AV22" s="99">
        <v>2970.8909999999996</v>
      </c>
      <c r="AW22" s="99">
        <v>2953.2719999999995</v>
      </c>
      <c r="AX22" s="99">
        <v>2956.2329999999997</v>
      </c>
      <c r="AY22" s="99">
        <v>2951.9459999999999</v>
      </c>
      <c r="AZ22" s="99">
        <v>2938.2110000000002</v>
      </c>
      <c r="BA22" s="99">
        <v>2919.5540000000001</v>
      </c>
      <c r="BB22" s="99">
        <v>2858.6489999999999</v>
      </c>
      <c r="BC22" s="99">
        <v>2828.1889999999994</v>
      </c>
      <c r="BD22" s="99">
        <v>2805.134</v>
      </c>
      <c r="BE22" s="99">
        <v>2780.2219999999993</v>
      </c>
      <c r="BF22" s="99">
        <v>2788.0110000000004</v>
      </c>
      <c r="BG22" s="99">
        <v>2772.3359999999998</v>
      </c>
      <c r="BH22" s="99">
        <v>2684.7839999999997</v>
      </c>
      <c r="BI22" s="99">
        <v>2678.6559999999999</v>
      </c>
      <c r="BJ22" s="99">
        <v>2759.0189999999998</v>
      </c>
      <c r="BK22" s="99">
        <v>2673.0989999999997</v>
      </c>
      <c r="BL22" s="99">
        <v>2682.1069999999995</v>
      </c>
      <c r="BM22" s="99">
        <v>2768.1569999999997</v>
      </c>
      <c r="BN22" s="99">
        <v>2908.473</v>
      </c>
      <c r="BO22" s="99">
        <v>2943.8479999999995</v>
      </c>
      <c r="BP22" s="99">
        <v>2955.3119999999999</v>
      </c>
      <c r="BQ22" s="99">
        <v>3040.6389999999997</v>
      </c>
      <c r="BR22" s="99">
        <v>3228.1400000000003</v>
      </c>
      <c r="BS22" s="99">
        <v>3311.9229999999998</v>
      </c>
      <c r="BT22" s="99">
        <v>3344.1020000000003</v>
      </c>
      <c r="BU22" s="99">
        <v>3363.55</v>
      </c>
      <c r="BV22" s="99">
        <v>3394.0499999999997</v>
      </c>
      <c r="BW22" s="99">
        <v>3347.82</v>
      </c>
      <c r="BX22" s="99">
        <v>3353.3259999999996</v>
      </c>
      <c r="BY22" s="99">
        <v>3351.4250000000002</v>
      </c>
      <c r="BZ22" s="99">
        <v>3355.8149999999996</v>
      </c>
      <c r="CA22" s="99">
        <v>3344.078</v>
      </c>
      <c r="CB22" s="99">
        <v>3320.3599999999997</v>
      </c>
      <c r="CC22" s="99">
        <v>3285.9609999999998</v>
      </c>
      <c r="CD22" s="99">
        <v>3226.078</v>
      </c>
      <c r="CE22" s="99">
        <v>3157.0260000000003</v>
      </c>
      <c r="CF22" s="99">
        <v>3188.4669999999996</v>
      </c>
      <c r="CG22" s="99">
        <v>3098.3739999999993</v>
      </c>
      <c r="CH22" s="99">
        <v>2911.0540000000001</v>
      </c>
      <c r="CI22" s="99">
        <v>2802.2109999999998</v>
      </c>
      <c r="CJ22" s="99">
        <v>2833.7689999999998</v>
      </c>
      <c r="CK22" s="99">
        <v>2724.3020000000001</v>
      </c>
      <c r="CL22" s="99">
        <v>2556.0039999999995</v>
      </c>
      <c r="CM22" s="99">
        <v>2447.5039999999999</v>
      </c>
      <c r="CN22" s="99">
        <v>2448.4629999999997</v>
      </c>
      <c r="CO22" s="99">
        <v>2368.777</v>
      </c>
      <c r="CP22" s="99">
        <v>2237.6909999999998</v>
      </c>
      <c r="CQ22" s="99">
        <v>2182.1339999999996</v>
      </c>
      <c r="CR22" s="99">
        <v>2130.81</v>
      </c>
      <c r="CS22" s="99">
        <v>2094.5370000000003</v>
      </c>
      <c r="CT22" s="100"/>
      <c r="CU22" s="100"/>
      <c r="CV22" s="100"/>
      <c r="CW22" s="96"/>
      <c r="CX22" s="97">
        <f t="array" ref="CX22">SUMPRODUCT(B22:CW22*0.25)</f>
        <v>62293.120999999999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>
        <v>125</v>
      </c>
      <c r="G23" s="99">
        <v>125</v>
      </c>
      <c r="H23" s="99">
        <v>125</v>
      </c>
      <c r="I23" s="99">
        <v>125</v>
      </c>
      <c r="J23" s="99">
        <v>125</v>
      </c>
      <c r="K23" s="99">
        <v>125</v>
      </c>
      <c r="L23" s="99">
        <v>125</v>
      </c>
      <c r="M23" s="99">
        <v>125</v>
      </c>
      <c r="N23" s="99">
        <v>125</v>
      </c>
      <c r="O23" s="99">
        <v>125</v>
      </c>
      <c r="P23" s="99">
        <v>125</v>
      </c>
      <c r="Q23" s="99">
        <v>125</v>
      </c>
      <c r="R23" s="99">
        <v>125</v>
      </c>
      <c r="S23" s="99">
        <v>125</v>
      </c>
      <c r="T23" s="99">
        <v>125</v>
      </c>
      <c r="U23" s="99">
        <v>93.245000000000005</v>
      </c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>
        <v>220</v>
      </c>
      <c r="AM23" s="99">
        <v>220</v>
      </c>
      <c r="AN23" s="99">
        <v>220</v>
      </c>
      <c r="AO23" s="99">
        <v>220</v>
      </c>
      <c r="AP23" s="99">
        <v>345</v>
      </c>
      <c r="AQ23" s="99">
        <v>345</v>
      </c>
      <c r="AR23" s="99">
        <v>345</v>
      </c>
      <c r="AS23" s="99">
        <v>345</v>
      </c>
      <c r="AT23" s="99">
        <v>345</v>
      </c>
      <c r="AU23" s="99">
        <v>345</v>
      </c>
      <c r="AV23" s="99">
        <v>345</v>
      </c>
      <c r="AW23" s="99">
        <v>345</v>
      </c>
      <c r="AX23" s="99">
        <v>345</v>
      </c>
      <c r="AY23" s="99">
        <v>345</v>
      </c>
      <c r="AZ23" s="99">
        <v>345</v>
      </c>
      <c r="BA23" s="99">
        <v>345</v>
      </c>
      <c r="BB23" s="99">
        <v>220</v>
      </c>
      <c r="BC23" s="99">
        <v>220</v>
      </c>
      <c r="BD23" s="99">
        <v>220</v>
      </c>
      <c r="BE23" s="99">
        <v>0.183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1912.107</v>
      </c>
    </row>
    <row r="24" spans="1:102" ht="24.95" customHeight="1" x14ac:dyDescent="0.2">
      <c r="A24" s="104" t="s">
        <v>20</v>
      </c>
      <c r="B24" s="94">
        <v>93</v>
      </c>
      <c r="C24" s="94">
        <v>92</v>
      </c>
      <c r="D24" s="94">
        <v>91</v>
      </c>
      <c r="E24" s="94">
        <v>90</v>
      </c>
      <c r="F24" s="94">
        <v>89</v>
      </c>
      <c r="G24" s="94">
        <v>89</v>
      </c>
      <c r="H24" s="94">
        <v>88</v>
      </c>
      <c r="I24" s="94">
        <v>88</v>
      </c>
      <c r="J24" s="94">
        <v>87</v>
      </c>
      <c r="K24" s="94">
        <v>87</v>
      </c>
      <c r="L24" s="94">
        <v>87</v>
      </c>
      <c r="M24" s="94">
        <v>87</v>
      </c>
      <c r="N24" s="94">
        <v>86</v>
      </c>
      <c r="O24" s="94">
        <v>87</v>
      </c>
      <c r="P24" s="94">
        <v>87</v>
      </c>
      <c r="Q24" s="94">
        <v>88</v>
      </c>
      <c r="R24" s="94">
        <v>89</v>
      </c>
      <c r="S24" s="94">
        <v>90</v>
      </c>
      <c r="T24" s="94">
        <v>93</v>
      </c>
      <c r="U24" s="94">
        <v>95</v>
      </c>
      <c r="V24" s="94">
        <v>98</v>
      </c>
      <c r="W24" s="94">
        <v>101</v>
      </c>
      <c r="X24" s="94">
        <v>104</v>
      </c>
      <c r="Y24" s="94">
        <v>106</v>
      </c>
      <c r="Z24" s="94">
        <v>109</v>
      </c>
      <c r="AA24" s="94">
        <v>110</v>
      </c>
      <c r="AB24" s="94">
        <v>109</v>
      </c>
      <c r="AC24" s="94">
        <v>107</v>
      </c>
      <c r="AD24" s="94">
        <v>103</v>
      </c>
      <c r="AE24" s="94">
        <v>99</v>
      </c>
      <c r="AF24" s="94">
        <v>94</v>
      </c>
      <c r="AG24" s="94">
        <v>90</v>
      </c>
      <c r="AH24" s="94">
        <v>86</v>
      </c>
      <c r="AI24" s="94">
        <v>82</v>
      </c>
      <c r="AJ24" s="94">
        <v>79</v>
      </c>
      <c r="AK24" s="94">
        <v>75</v>
      </c>
      <c r="AL24" s="94">
        <v>72</v>
      </c>
      <c r="AM24" s="94">
        <v>69</v>
      </c>
      <c r="AN24" s="94">
        <v>66</v>
      </c>
      <c r="AO24" s="94">
        <v>64</v>
      </c>
      <c r="AP24" s="94">
        <v>63</v>
      </c>
      <c r="AQ24" s="94">
        <v>62</v>
      </c>
      <c r="AR24" s="94">
        <v>61</v>
      </c>
      <c r="AS24" s="94">
        <v>61</v>
      </c>
      <c r="AT24" s="94">
        <v>61</v>
      </c>
      <c r="AU24" s="94">
        <v>62</v>
      </c>
      <c r="AV24" s="94">
        <v>64</v>
      </c>
      <c r="AW24" s="94">
        <v>66</v>
      </c>
      <c r="AX24" s="94">
        <v>68</v>
      </c>
      <c r="AY24" s="94">
        <v>71</v>
      </c>
      <c r="AZ24" s="94">
        <v>73</v>
      </c>
      <c r="BA24" s="94">
        <v>75</v>
      </c>
      <c r="BB24" s="94">
        <v>77</v>
      </c>
      <c r="BC24" s="94">
        <v>80</v>
      </c>
      <c r="BD24" s="94">
        <v>83</v>
      </c>
      <c r="BE24" s="94">
        <v>86</v>
      </c>
      <c r="BF24" s="94">
        <v>90</v>
      </c>
      <c r="BG24" s="94">
        <v>95</v>
      </c>
      <c r="BH24" s="94">
        <v>99</v>
      </c>
      <c r="BI24" s="94">
        <v>104</v>
      </c>
      <c r="BJ24" s="94">
        <v>109</v>
      </c>
      <c r="BK24" s="94">
        <v>114</v>
      </c>
      <c r="BL24" s="94">
        <v>119</v>
      </c>
      <c r="BM24" s="94">
        <v>124</v>
      </c>
      <c r="BN24" s="94">
        <v>129</v>
      </c>
      <c r="BO24" s="94">
        <v>133</v>
      </c>
      <c r="BP24" s="94">
        <v>137</v>
      </c>
      <c r="BQ24" s="94">
        <v>140</v>
      </c>
      <c r="BR24" s="94">
        <v>143</v>
      </c>
      <c r="BS24" s="94">
        <v>145</v>
      </c>
      <c r="BT24" s="94">
        <v>145</v>
      </c>
      <c r="BU24" s="94">
        <v>145</v>
      </c>
      <c r="BV24" s="94">
        <v>145</v>
      </c>
      <c r="BW24" s="94">
        <v>145</v>
      </c>
      <c r="BX24" s="94">
        <v>145</v>
      </c>
      <c r="BY24" s="94">
        <v>145</v>
      </c>
      <c r="BZ24" s="94">
        <v>145</v>
      </c>
      <c r="CA24" s="94">
        <v>145</v>
      </c>
      <c r="CB24" s="94">
        <v>145</v>
      </c>
      <c r="CC24" s="94">
        <v>143</v>
      </c>
      <c r="CD24" s="94">
        <v>140</v>
      </c>
      <c r="CE24" s="94">
        <v>137</v>
      </c>
      <c r="CF24" s="94">
        <v>134</v>
      </c>
      <c r="CG24" s="94">
        <v>131</v>
      </c>
      <c r="CH24" s="94">
        <v>128</v>
      </c>
      <c r="CI24" s="94">
        <v>125</v>
      </c>
      <c r="CJ24" s="94">
        <v>123</v>
      </c>
      <c r="CK24" s="94">
        <v>120</v>
      </c>
      <c r="CL24" s="94">
        <v>118</v>
      </c>
      <c r="CM24" s="94">
        <v>116</v>
      </c>
      <c r="CN24" s="94">
        <v>113</v>
      </c>
      <c r="CO24" s="94">
        <v>111</v>
      </c>
      <c r="CP24" s="94">
        <v>108</v>
      </c>
      <c r="CQ24" s="94">
        <v>106</v>
      </c>
      <c r="CR24" s="94">
        <v>104</v>
      </c>
      <c r="CS24" s="94">
        <v>102</v>
      </c>
      <c r="CT24" s="94"/>
      <c r="CU24" s="94"/>
      <c r="CV24" s="94"/>
      <c r="CW24" s="94"/>
      <c r="CX24" s="97">
        <f t="array" ref="CX24">SUMPRODUCT(B24:CW24*0.25)</f>
        <v>2441</v>
      </c>
    </row>
    <row r="25" spans="1:102" ht="24.95" customHeight="1" x14ac:dyDescent="0.2">
      <c r="A25" s="104" t="s">
        <v>21</v>
      </c>
      <c r="B25" s="94">
        <v>242</v>
      </c>
      <c r="C25" s="94">
        <v>242</v>
      </c>
      <c r="D25" s="94">
        <v>242</v>
      </c>
      <c r="E25" s="94">
        <v>242</v>
      </c>
      <c r="F25" s="94">
        <v>234</v>
      </c>
      <c r="G25" s="94">
        <v>234</v>
      </c>
      <c r="H25" s="94">
        <v>234</v>
      </c>
      <c r="I25" s="94">
        <v>234</v>
      </c>
      <c r="J25" s="94">
        <v>230</v>
      </c>
      <c r="K25" s="94">
        <v>230</v>
      </c>
      <c r="L25" s="94">
        <v>230</v>
      </c>
      <c r="M25" s="94">
        <v>230</v>
      </c>
      <c r="N25" s="94">
        <v>232</v>
      </c>
      <c r="O25" s="94">
        <v>232</v>
      </c>
      <c r="P25" s="94">
        <v>232</v>
      </c>
      <c r="Q25" s="94">
        <v>232</v>
      </c>
      <c r="R25" s="94">
        <v>244</v>
      </c>
      <c r="S25" s="94">
        <v>244</v>
      </c>
      <c r="T25" s="94">
        <v>244</v>
      </c>
      <c r="U25" s="94">
        <v>244</v>
      </c>
      <c r="V25" s="94">
        <v>268.00000000000006</v>
      </c>
      <c r="W25" s="94">
        <v>268.00000000000006</v>
      </c>
      <c r="X25" s="94">
        <v>268.00000000000006</v>
      </c>
      <c r="Y25" s="94">
        <v>268.00000000000006</v>
      </c>
      <c r="Z25" s="94">
        <v>311.00000000000006</v>
      </c>
      <c r="AA25" s="94">
        <v>311.00000000000006</v>
      </c>
      <c r="AB25" s="94">
        <v>311.00000000000006</v>
      </c>
      <c r="AC25" s="94">
        <v>311.00000000000006</v>
      </c>
      <c r="AD25" s="94">
        <v>344</v>
      </c>
      <c r="AE25" s="94">
        <v>344</v>
      </c>
      <c r="AF25" s="94">
        <v>344</v>
      </c>
      <c r="AG25" s="94">
        <v>344</v>
      </c>
      <c r="AH25" s="94">
        <v>373</v>
      </c>
      <c r="AI25" s="94">
        <v>373</v>
      </c>
      <c r="AJ25" s="94">
        <v>373</v>
      </c>
      <c r="AK25" s="94">
        <v>373</v>
      </c>
      <c r="AL25" s="94">
        <v>374.00000000000006</v>
      </c>
      <c r="AM25" s="94">
        <v>374.00000000000006</v>
      </c>
      <c r="AN25" s="94">
        <v>374.00000000000006</v>
      </c>
      <c r="AO25" s="94">
        <v>374.00000000000006</v>
      </c>
      <c r="AP25" s="94">
        <v>373</v>
      </c>
      <c r="AQ25" s="94">
        <v>373</v>
      </c>
      <c r="AR25" s="94">
        <v>373</v>
      </c>
      <c r="AS25" s="94">
        <v>373</v>
      </c>
      <c r="AT25" s="94">
        <v>364</v>
      </c>
      <c r="AU25" s="94">
        <v>364</v>
      </c>
      <c r="AV25" s="94">
        <v>364</v>
      </c>
      <c r="AW25" s="94">
        <v>364</v>
      </c>
      <c r="AX25" s="94">
        <v>368</v>
      </c>
      <c r="AY25" s="94">
        <v>368</v>
      </c>
      <c r="AZ25" s="94">
        <v>368</v>
      </c>
      <c r="BA25" s="94">
        <v>368</v>
      </c>
      <c r="BB25" s="94">
        <v>372</v>
      </c>
      <c r="BC25" s="94">
        <v>372</v>
      </c>
      <c r="BD25" s="94">
        <v>372</v>
      </c>
      <c r="BE25" s="94">
        <v>372</v>
      </c>
      <c r="BF25" s="94">
        <v>365</v>
      </c>
      <c r="BG25" s="94">
        <v>365</v>
      </c>
      <c r="BH25" s="94">
        <v>365</v>
      </c>
      <c r="BI25" s="94">
        <v>365</v>
      </c>
      <c r="BJ25" s="94">
        <v>363</v>
      </c>
      <c r="BK25" s="94">
        <v>363</v>
      </c>
      <c r="BL25" s="94">
        <v>363</v>
      </c>
      <c r="BM25" s="94">
        <v>363</v>
      </c>
      <c r="BN25" s="94">
        <v>384</v>
      </c>
      <c r="BO25" s="94">
        <v>384</v>
      </c>
      <c r="BP25" s="94">
        <v>384</v>
      </c>
      <c r="BQ25" s="94">
        <v>384</v>
      </c>
      <c r="BR25" s="94">
        <v>400</v>
      </c>
      <c r="BS25" s="94">
        <v>400</v>
      </c>
      <c r="BT25" s="94">
        <v>400</v>
      </c>
      <c r="BU25" s="94">
        <v>400</v>
      </c>
      <c r="BV25" s="94">
        <v>394.00000000000006</v>
      </c>
      <c r="BW25" s="94">
        <v>394.00000000000006</v>
      </c>
      <c r="BX25" s="94">
        <v>394.00000000000006</v>
      </c>
      <c r="BY25" s="94">
        <v>394.00000000000006</v>
      </c>
      <c r="BZ25" s="94">
        <v>378.00000000000006</v>
      </c>
      <c r="CA25" s="94">
        <v>378.00000000000006</v>
      </c>
      <c r="CB25" s="94">
        <v>378.00000000000006</v>
      </c>
      <c r="CC25" s="94">
        <v>378.00000000000006</v>
      </c>
      <c r="CD25" s="94">
        <v>346</v>
      </c>
      <c r="CE25" s="94">
        <v>346</v>
      </c>
      <c r="CF25" s="94">
        <v>346</v>
      </c>
      <c r="CG25" s="94">
        <v>346</v>
      </c>
      <c r="CH25" s="94">
        <v>312.00000000000006</v>
      </c>
      <c r="CI25" s="94">
        <v>312.00000000000006</v>
      </c>
      <c r="CJ25" s="94">
        <v>312.00000000000006</v>
      </c>
      <c r="CK25" s="94">
        <v>312.00000000000006</v>
      </c>
      <c r="CL25" s="94">
        <v>280</v>
      </c>
      <c r="CM25" s="94">
        <v>280</v>
      </c>
      <c r="CN25" s="94">
        <v>280</v>
      </c>
      <c r="CO25" s="94">
        <v>280</v>
      </c>
      <c r="CP25" s="94">
        <v>249</v>
      </c>
      <c r="CQ25" s="94">
        <v>249</v>
      </c>
      <c r="CR25" s="94">
        <v>249</v>
      </c>
      <c r="CS25" s="94">
        <v>249</v>
      </c>
      <c r="CT25" s="94"/>
      <c r="CU25" s="94"/>
      <c r="CV25" s="94"/>
      <c r="CW25" s="94"/>
      <c r="CX25" s="97">
        <f t="array" ref="CX25">SUMPRODUCT(B25:CW25*0.25)</f>
        <v>7800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3435.7759999999998</v>
      </c>
      <c r="C27" s="107">
        <f t="shared" ref="C27:BN27" si="2">SUM(C20:C26)</f>
        <v>3405.5050000000001</v>
      </c>
      <c r="D27" s="107">
        <f t="shared" si="2"/>
        <v>3427.2060000000001</v>
      </c>
      <c r="E27" s="107">
        <f t="shared" si="2"/>
        <v>3416.7660000000005</v>
      </c>
      <c r="F27" s="107">
        <f t="shared" si="2"/>
        <v>3501.6880000000001</v>
      </c>
      <c r="G27" s="107">
        <f t="shared" si="2"/>
        <v>3408.3019999999997</v>
      </c>
      <c r="H27" s="107">
        <f t="shared" si="2"/>
        <v>3382.6039999999998</v>
      </c>
      <c r="I27" s="107">
        <f t="shared" si="2"/>
        <v>3413.933</v>
      </c>
      <c r="J27" s="107">
        <f t="shared" si="2"/>
        <v>3413.748</v>
      </c>
      <c r="K27" s="107">
        <f t="shared" si="2"/>
        <v>3396.0340000000001</v>
      </c>
      <c r="L27" s="107">
        <f t="shared" si="2"/>
        <v>3304.6790000000001</v>
      </c>
      <c r="M27" s="107">
        <f t="shared" si="2"/>
        <v>3301.1590000000006</v>
      </c>
      <c r="N27" s="107">
        <f t="shared" si="2"/>
        <v>3349.518</v>
      </c>
      <c r="O27" s="107">
        <f t="shared" si="2"/>
        <v>3370.7210000000005</v>
      </c>
      <c r="P27" s="107">
        <f t="shared" si="2"/>
        <v>3385.335</v>
      </c>
      <c r="Q27" s="107">
        <f t="shared" si="2"/>
        <v>3341.0940000000001</v>
      </c>
      <c r="R27" s="107">
        <f t="shared" si="2"/>
        <v>3396.8470000000002</v>
      </c>
      <c r="S27" s="107">
        <f t="shared" si="2"/>
        <v>3486.538</v>
      </c>
      <c r="T27" s="107">
        <f t="shared" si="2"/>
        <v>3565.1080000000002</v>
      </c>
      <c r="U27" s="107">
        <f t="shared" si="2"/>
        <v>3616.4409999999998</v>
      </c>
      <c r="V27" s="107">
        <f t="shared" si="2"/>
        <v>3593.3690000000001</v>
      </c>
      <c r="W27" s="107">
        <f t="shared" si="2"/>
        <v>3701.3679999999999</v>
      </c>
      <c r="X27" s="107">
        <f t="shared" si="2"/>
        <v>3822.8190000000004</v>
      </c>
      <c r="Y27" s="107">
        <f t="shared" si="2"/>
        <v>3925.2070000000003</v>
      </c>
      <c r="Z27" s="107">
        <f t="shared" si="2"/>
        <v>4195.0009999999993</v>
      </c>
      <c r="AA27" s="107">
        <f t="shared" si="2"/>
        <v>4260.3310000000001</v>
      </c>
      <c r="AB27" s="107">
        <f t="shared" si="2"/>
        <v>4342.2819999999992</v>
      </c>
      <c r="AC27" s="107">
        <f t="shared" si="2"/>
        <v>4409.2459999999992</v>
      </c>
      <c r="AD27" s="107">
        <f t="shared" si="2"/>
        <v>4600.2569999999996</v>
      </c>
      <c r="AE27" s="107">
        <f t="shared" si="2"/>
        <v>4669.8439999999991</v>
      </c>
      <c r="AF27" s="107">
        <f t="shared" si="2"/>
        <v>4633.16</v>
      </c>
      <c r="AG27" s="107">
        <f t="shared" si="2"/>
        <v>4754.5110000000004</v>
      </c>
      <c r="AH27" s="107">
        <f t="shared" si="2"/>
        <v>4888.052999999999</v>
      </c>
      <c r="AI27" s="107">
        <f t="shared" si="2"/>
        <v>4972.2</v>
      </c>
      <c r="AJ27" s="107">
        <f t="shared" si="2"/>
        <v>5002.0249999999996</v>
      </c>
      <c r="AK27" s="107">
        <f t="shared" si="2"/>
        <v>4935.9989999999998</v>
      </c>
      <c r="AL27" s="107">
        <f t="shared" si="2"/>
        <v>5256.665</v>
      </c>
      <c r="AM27" s="107">
        <f t="shared" si="2"/>
        <v>5268.7430000000004</v>
      </c>
      <c r="AN27" s="107">
        <f t="shared" si="2"/>
        <v>5280.6210000000001</v>
      </c>
      <c r="AO27" s="107">
        <f t="shared" si="2"/>
        <v>5330.0289999999995</v>
      </c>
      <c r="AP27" s="107">
        <f t="shared" si="2"/>
        <v>5405.3899999999994</v>
      </c>
      <c r="AQ27" s="107">
        <f t="shared" si="2"/>
        <v>5438.4529999999995</v>
      </c>
      <c r="AR27" s="107">
        <f t="shared" si="2"/>
        <v>5476.1149999999998</v>
      </c>
      <c r="AS27" s="107">
        <f t="shared" si="2"/>
        <v>5489.86</v>
      </c>
      <c r="AT27" s="107">
        <f t="shared" si="2"/>
        <v>5468.0889999999999</v>
      </c>
      <c r="AU27" s="107">
        <f t="shared" si="2"/>
        <v>5454.4579999999996</v>
      </c>
      <c r="AV27" s="107">
        <f t="shared" si="2"/>
        <v>5413.9949999999999</v>
      </c>
      <c r="AW27" s="107">
        <f t="shared" si="2"/>
        <v>5393.0179999999991</v>
      </c>
      <c r="AX27" s="107">
        <f t="shared" si="2"/>
        <v>5414.777</v>
      </c>
      <c r="AY27" s="107">
        <f t="shared" si="2"/>
        <v>5412.8440000000001</v>
      </c>
      <c r="AZ27" s="107">
        <f t="shared" si="2"/>
        <v>5398.56</v>
      </c>
      <c r="BA27" s="107">
        <f t="shared" si="2"/>
        <v>5376.4049999999997</v>
      </c>
      <c r="BB27" s="107">
        <f t="shared" si="2"/>
        <v>5224.6729999999998</v>
      </c>
      <c r="BC27" s="107">
        <f t="shared" si="2"/>
        <v>5199.5469999999987</v>
      </c>
      <c r="BD27" s="107">
        <f t="shared" si="2"/>
        <v>5178.1490000000003</v>
      </c>
      <c r="BE27" s="107">
        <f t="shared" si="2"/>
        <v>4932.8849999999993</v>
      </c>
      <c r="BF27" s="107">
        <f t="shared" si="2"/>
        <v>4907.755000000001</v>
      </c>
      <c r="BG27" s="107">
        <f t="shared" si="2"/>
        <v>4891.8760000000002</v>
      </c>
      <c r="BH27" s="107">
        <f t="shared" si="2"/>
        <v>4799.7699999999995</v>
      </c>
      <c r="BI27" s="107">
        <f t="shared" si="2"/>
        <v>4788.9080000000004</v>
      </c>
      <c r="BJ27" s="107">
        <f t="shared" si="2"/>
        <v>4802.4930000000004</v>
      </c>
      <c r="BK27" s="107">
        <f t="shared" si="2"/>
        <v>4711.6849999999995</v>
      </c>
      <c r="BL27" s="107">
        <f t="shared" si="2"/>
        <v>4727.2849999999999</v>
      </c>
      <c r="BM27" s="107">
        <f t="shared" si="2"/>
        <v>4817.7649999999994</v>
      </c>
      <c r="BN27" s="107">
        <f t="shared" si="2"/>
        <v>4992.5569999999998</v>
      </c>
      <c r="BO27" s="107">
        <f t="shared" ref="BO27:CW27" si="3">SUM(BO20:BO26)</f>
        <v>5028.3139999999994</v>
      </c>
      <c r="BP27" s="107">
        <f t="shared" si="3"/>
        <v>5038.3779999999997</v>
      </c>
      <c r="BQ27" s="107">
        <f t="shared" si="3"/>
        <v>5122.0849999999991</v>
      </c>
      <c r="BR27" s="107">
        <f t="shared" si="3"/>
        <v>5345.71</v>
      </c>
      <c r="BS27" s="107">
        <f t="shared" si="3"/>
        <v>5395.5249999999996</v>
      </c>
      <c r="BT27" s="107">
        <f t="shared" si="3"/>
        <v>5431.3119999999999</v>
      </c>
      <c r="BU27" s="107">
        <f t="shared" si="3"/>
        <v>5455.9810000000007</v>
      </c>
      <c r="BV27" s="107">
        <f t="shared" si="3"/>
        <v>5433.7049999999999</v>
      </c>
      <c r="BW27" s="107">
        <f t="shared" si="3"/>
        <v>5381.3110000000006</v>
      </c>
      <c r="BX27" s="107">
        <f t="shared" si="3"/>
        <v>5390.1939999999995</v>
      </c>
      <c r="BY27" s="107">
        <f t="shared" si="3"/>
        <v>5386.9089999999997</v>
      </c>
      <c r="BZ27" s="107">
        <f t="shared" si="3"/>
        <v>5358.6109999999999</v>
      </c>
      <c r="CA27" s="107">
        <f t="shared" si="3"/>
        <v>5345.9879999999994</v>
      </c>
      <c r="CB27" s="107">
        <f t="shared" si="3"/>
        <v>5322.91</v>
      </c>
      <c r="CC27" s="107">
        <f t="shared" si="3"/>
        <v>5285.5230000000001</v>
      </c>
      <c r="CD27" s="107">
        <f t="shared" si="3"/>
        <v>5147.1039999999994</v>
      </c>
      <c r="CE27" s="107">
        <f t="shared" si="3"/>
        <v>5095.3160000000007</v>
      </c>
      <c r="CF27" s="107">
        <f t="shared" si="3"/>
        <v>5125.9039999999995</v>
      </c>
      <c r="CG27" s="107">
        <f t="shared" si="3"/>
        <v>5018.2009999999991</v>
      </c>
      <c r="CH27" s="107">
        <f t="shared" si="3"/>
        <v>4775.8469999999998</v>
      </c>
      <c r="CI27" s="107">
        <f t="shared" si="3"/>
        <v>4658.53</v>
      </c>
      <c r="CJ27" s="107">
        <f t="shared" si="3"/>
        <v>4722.0749999999998</v>
      </c>
      <c r="CK27" s="107">
        <f t="shared" si="3"/>
        <v>4595.9290000000001</v>
      </c>
      <c r="CL27" s="107">
        <f t="shared" si="3"/>
        <v>4396.6790000000001</v>
      </c>
      <c r="CM27" s="107">
        <f t="shared" si="3"/>
        <v>4319.3040000000001</v>
      </c>
      <c r="CN27" s="107">
        <f t="shared" si="3"/>
        <v>4311.146999999999</v>
      </c>
      <c r="CO27" s="107">
        <f t="shared" si="3"/>
        <v>4225.1030000000001</v>
      </c>
      <c r="CP27" s="107">
        <f t="shared" si="3"/>
        <v>4122.1000000000004</v>
      </c>
      <c r="CQ27" s="107">
        <f t="shared" si="3"/>
        <v>4067.5459999999994</v>
      </c>
      <c r="CR27" s="107">
        <f t="shared" si="3"/>
        <v>4007.9409999999998</v>
      </c>
      <c r="CS27" s="107">
        <f t="shared" si="3"/>
        <v>3964.5970000000002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110388.45575000001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496</v>
      </c>
      <c r="C30" s="88">
        <v>495</v>
      </c>
      <c r="D30" s="88">
        <v>494</v>
      </c>
      <c r="E30" s="88">
        <v>493</v>
      </c>
      <c r="F30" s="88">
        <v>484</v>
      </c>
      <c r="G30" s="88">
        <v>484</v>
      </c>
      <c r="H30" s="88">
        <v>483</v>
      </c>
      <c r="I30" s="88">
        <v>483</v>
      </c>
      <c r="J30" s="88">
        <v>478</v>
      </c>
      <c r="K30" s="88">
        <v>478</v>
      </c>
      <c r="L30" s="88">
        <v>478</v>
      </c>
      <c r="M30" s="88">
        <v>478</v>
      </c>
      <c r="N30" s="88">
        <v>479</v>
      </c>
      <c r="O30" s="88">
        <v>480</v>
      </c>
      <c r="P30" s="88">
        <v>480</v>
      </c>
      <c r="Q30" s="88">
        <v>481</v>
      </c>
      <c r="R30" s="88">
        <v>491</v>
      </c>
      <c r="S30" s="88">
        <v>492</v>
      </c>
      <c r="T30" s="88">
        <v>495</v>
      </c>
      <c r="U30" s="88">
        <v>497</v>
      </c>
      <c r="V30" s="88">
        <v>524</v>
      </c>
      <c r="W30" s="88">
        <v>527</v>
      </c>
      <c r="X30" s="88">
        <v>530</v>
      </c>
      <c r="Y30" s="88">
        <v>532</v>
      </c>
      <c r="Z30" s="88">
        <v>560.66000000000008</v>
      </c>
      <c r="AA30" s="88">
        <v>561.66000000000008</v>
      </c>
      <c r="AB30" s="88">
        <v>560.66000000000008</v>
      </c>
      <c r="AC30" s="88">
        <v>558.66000000000008</v>
      </c>
      <c r="AD30" s="88">
        <v>609.63</v>
      </c>
      <c r="AE30" s="88">
        <v>605.63</v>
      </c>
      <c r="AF30" s="88">
        <v>600.63</v>
      </c>
      <c r="AG30" s="88">
        <v>596.63</v>
      </c>
      <c r="AH30" s="88">
        <v>704.54</v>
      </c>
      <c r="AI30" s="88">
        <v>700.54</v>
      </c>
      <c r="AJ30" s="88">
        <v>697.54</v>
      </c>
      <c r="AK30" s="88">
        <v>693.54</v>
      </c>
      <c r="AL30" s="88">
        <v>752.94</v>
      </c>
      <c r="AM30" s="88">
        <v>749.94</v>
      </c>
      <c r="AN30" s="88">
        <v>746.94</v>
      </c>
      <c r="AO30" s="88">
        <v>744.94</v>
      </c>
      <c r="AP30" s="88">
        <v>747.67</v>
      </c>
      <c r="AQ30" s="88">
        <v>746.67</v>
      </c>
      <c r="AR30" s="88">
        <v>745.67</v>
      </c>
      <c r="AS30" s="88">
        <v>745.67</v>
      </c>
      <c r="AT30" s="88">
        <v>736.68</v>
      </c>
      <c r="AU30" s="88">
        <v>737.68</v>
      </c>
      <c r="AV30" s="88">
        <v>739.68</v>
      </c>
      <c r="AW30" s="88">
        <v>741.68</v>
      </c>
      <c r="AX30" s="88">
        <v>747.03</v>
      </c>
      <c r="AY30" s="88">
        <v>750.03</v>
      </c>
      <c r="AZ30" s="88">
        <v>752.03</v>
      </c>
      <c r="BA30" s="88">
        <v>754.03</v>
      </c>
      <c r="BB30" s="88">
        <v>739.98</v>
      </c>
      <c r="BC30" s="88">
        <v>742.98</v>
      </c>
      <c r="BD30" s="88">
        <v>745.98</v>
      </c>
      <c r="BE30" s="88">
        <v>748.98</v>
      </c>
      <c r="BF30" s="88">
        <v>701.33</v>
      </c>
      <c r="BG30" s="88">
        <v>706.33</v>
      </c>
      <c r="BH30" s="88">
        <v>710.33</v>
      </c>
      <c r="BI30" s="88">
        <v>715.33</v>
      </c>
      <c r="BJ30" s="88">
        <v>662.3</v>
      </c>
      <c r="BK30" s="88">
        <v>667.3</v>
      </c>
      <c r="BL30" s="88">
        <v>672.3</v>
      </c>
      <c r="BM30" s="88">
        <v>677.3</v>
      </c>
      <c r="BN30" s="88">
        <v>641</v>
      </c>
      <c r="BO30" s="88">
        <v>645</v>
      </c>
      <c r="BP30" s="88">
        <v>649</v>
      </c>
      <c r="BQ30" s="88">
        <v>652</v>
      </c>
      <c r="BR30" s="88">
        <v>671</v>
      </c>
      <c r="BS30" s="88">
        <v>673</v>
      </c>
      <c r="BT30" s="88">
        <v>673</v>
      </c>
      <c r="BU30" s="88">
        <v>673</v>
      </c>
      <c r="BV30" s="88">
        <v>667</v>
      </c>
      <c r="BW30" s="88">
        <v>667</v>
      </c>
      <c r="BX30" s="88">
        <v>667</v>
      </c>
      <c r="BY30" s="88">
        <v>667</v>
      </c>
      <c r="BZ30" s="88">
        <v>651</v>
      </c>
      <c r="CA30" s="88">
        <v>651</v>
      </c>
      <c r="CB30" s="88">
        <v>651</v>
      </c>
      <c r="CC30" s="88">
        <v>649</v>
      </c>
      <c r="CD30" s="88">
        <v>614</v>
      </c>
      <c r="CE30" s="88">
        <v>611</v>
      </c>
      <c r="CF30" s="88">
        <v>608</v>
      </c>
      <c r="CG30" s="88">
        <v>605</v>
      </c>
      <c r="CH30" s="88">
        <v>574</v>
      </c>
      <c r="CI30" s="88">
        <v>571</v>
      </c>
      <c r="CJ30" s="88">
        <v>569</v>
      </c>
      <c r="CK30" s="88">
        <v>566</v>
      </c>
      <c r="CL30" s="88">
        <v>532</v>
      </c>
      <c r="CM30" s="88">
        <v>530</v>
      </c>
      <c r="CN30" s="88">
        <v>527</v>
      </c>
      <c r="CO30" s="88">
        <v>525</v>
      </c>
      <c r="CP30" s="88">
        <v>496</v>
      </c>
      <c r="CQ30" s="88">
        <v>494</v>
      </c>
      <c r="CR30" s="88">
        <v>492</v>
      </c>
      <c r="CS30" s="88">
        <v>490</v>
      </c>
      <c r="CT30" s="89"/>
      <c r="CU30" s="89"/>
      <c r="CV30" s="89"/>
      <c r="CW30" s="90"/>
      <c r="CX30" s="91">
        <f t="array" ref="CX30">SUMPRODUCT(B30:CW30*0.25)</f>
        <v>14765.760000000002</v>
      </c>
    </row>
    <row r="31" spans="1:102" ht="24.95" customHeight="1" x14ac:dyDescent="0.2">
      <c r="A31" s="92" t="s">
        <v>26</v>
      </c>
      <c r="B31" s="93">
        <v>3312.7759999999998</v>
      </c>
      <c r="C31" s="94">
        <v>3283.5050000000001</v>
      </c>
      <c r="D31" s="94">
        <v>3306.2060000000001</v>
      </c>
      <c r="E31" s="94">
        <v>3296.7660000000001</v>
      </c>
      <c r="F31" s="94">
        <v>3355.6880000000001</v>
      </c>
      <c r="G31" s="94">
        <v>3262.3020000000001</v>
      </c>
      <c r="H31" s="94">
        <v>3237.6039999999998</v>
      </c>
      <c r="I31" s="94">
        <v>3268.933</v>
      </c>
      <c r="J31" s="94">
        <v>3259.748</v>
      </c>
      <c r="K31" s="94">
        <v>3242.0340000000001</v>
      </c>
      <c r="L31" s="94">
        <v>3150.6790000000001</v>
      </c>
      <c r="M31" s="94">
        <v>3147.1590000000001</v>
      </c>
      <c r="N31" s="94">
        <v>3189.518</v>
      </c>
      <c r="O31" s="94">
        <v>3209.721</v>
      </c>
      <c r="P31" s="94">
        <v>3224.335</v>
      </c>
      <c r="Q31" s="94">
        <v>3179.0940000000001</v>
      </c>
      <c r="R31" s="94">
        <v>3238.8470000000002</v>
      </c>
      <c r="S31" s="94">
        <v>3327.538</v>
      </c>
      <c r="T31" s="94">
        <v>3403.1080000000002</v>
      </c>
      <c r="U31" s="94">
        <v>3452.4409999999998</v>
      </c>
      <c r="V31" s="94">
        <v>3391.3690000000001</v>
      </c>
      <c r="W31" s="94">
        <v>3496.3679999999999</v>
      </c>
      <c r="X31" s="94">
        <v>3614.819</v>
      </c>
      <c r="Y31" s="94">
        <v>3715.2069999999999</v>
      </c>
      <c r="Z31" s="94">
        <v>3864.6089999999999</v>
      </c>
      <c r="AA31" s="94">
        <v>3926.567</v>
      </c>
      <c r="AB31" s="94">
        <v>4005.982</v>
      </c>
      <c r="AC31" s="94">
        <v>4070.3220000000001</v>
      </c>
      <c r="AD31" s="94">
        <v>4387.0190000000002</v>
      </c>
      <c r="AE31" s="94">
        <v>4455.3019999999997</v>
      </c>
      <c r="AF31" s="94">
        <v>4418.5739999999996</v>
      </c>
      <c r="AG31" s="94">
        <v>4538.8969999999999</v>
      </c>
      <c r="AH31" s="94">
        <v>4696.4409999999998</v>
      </c>
      <c r="AI31" s="94">
        <v>4781.66</v>
      </c>
      <c r="AJ31" s="94">
        <v>4814.4849999999997</v>
      </c>
      <c r="AK31" s="94">
        <v>4752.4589999999998</v>
      </c>
      <c r="AL31" s="94">
        <v>5013.7250000000004</v>
      </c>
      <c r="AM31" s="94">
        <v>5028.8029999999999</v>
      </c>
      <c r="AN31" s="94">
        <v>5043.6809999999996</v>
      </c>
      <c r="AO31" s="94">
        <v>5095.0889999999999</v>
      </c>
      <c r="AP31" s="94">
        <v>5225.665</v>
      </c>
      <c r="AQ31" s="94">
        <v>5259.7280000000001</v>
      </c>
      <c r="AR31" s="94">
        <v>5298.3899999999994</v>
      </c>
      <c r="AS31" s="94">
        <v>5312.1349999999993</v>
      </c>
      <c r="AT31" s="94">
        <v>5398.2149999999992</v>
      </c>
      <c r="AU31" s="94">
        <v>5383.5839999999998</v>
      </c>
      <c r="AV31" s="94">
        <v>5341.1209999999992</v>
      </c>
      <c r="AW31" s="94">
        <v>5318.1439999999993</v>
      </c>
      <c r="AX31" s="94">
        <v>5181.7470000000003</v>
      </c>
      <c r="AY31" s="94">
        <v>5176.8140000000003</v>
      </c>
      <c r="AZ31" s="94">
        <v>5160.53</v>
      </c>
      <c r="BA31" s="94">
        <v>5136.375</v>
      </c>
      <c r="BB31" s="94">
        <v>4994.6930000000002</v>
      </c>
      <c r="BC31" s="94">
        <v>4969.4629999999997</v>
      </c>
      <c r="BD31" s="94">
        <v>4948.4610000000002</v>
      </c>
      <c r="BE31" s="94">
        <v>4704.0169999999998</v>
      </c>
      <c r="BF31" s="94">
        <v>4730.8329999999996</v>
      </c>
      <c r="BG31" s="94">
        <v>4713.9059999999999</v>
      </c>
      <c r="BH31" s="94">
        <v>4621.5200000000004</v>
      </c>
      <c r="BI31" s="94">
        <v>4609.6660000000002</v>
      </c>
      <c r="BJ31" s="94">
        <v>4568.5169999999998</v>
      </c>
      <c r="BK31" s="94">
        <v>4476.2209999999995</v>
      </c>
      <c r="BL31" s="94">
        <v>4489.4610000000002</v>
      </c>
      <c r="BM31" s="94">
        <v>4576.9690000000001</v>
      </c>
      <c r="BN31" s="94">
        <v>4574.549</v>
      </c>
      <c r="BO31" s="94">
        <v>4607.3140000000003</v>
      </c>
      <c r="BP31" s="94">
        <v>4613.3779999999997</v>
      </c>
      <c r="BQ31" s="94">
        <v>4694.085</v>
      </c>
      <c r="BR31" s="94">
        <v>4907.71</v>
      </c>
      <c r="BS31" s="94">
        <v>4955.5249999999996</v>
      </c>
      <c r="BT31" s="94">
        <v>4991.3119999999999</v>
      </c>
      <c r="BU31" s="94">
        <v>5015.9809999999998</v>
      </c>
      <c r="BV31" s="94">
        <v>4988.7049999999999</v>
      </c>
      <c r="BW31" s="94">
        <v>4936.3109999999997</v>
      </c>
      <c r="BX31" s="94">
        <v>4945.1940000000004</v>
      </c>
      <c r="BY31" s="94">
        <v>4941.9089999999997</v>
      </c>
      <c r="BZ31" s="94">
        <v>4920.6109999999999</v>
      </c>
      <c r="CA31" s="94">
        <v>4907.9880000000003</v>
      </c>
      <c r="CB31" s="94">
        <v>4884.91</v>
      </c>
      <c r="CC31" s="94">
        <v>4849.5230000000001</v>
      </c>
      <c r="CD31" s="94">
        <v>4729.1040000000003</v>
      </c>
      <c r="CE31" s="94">
        <v>4680.3159999999998</v>
      </c>
      <c r="CF31" s="94">
        <v>4713.9040000000005</v>
      </c>
      <c r="CG31" s="94">
        <v>4609.201</v>
      </c>
      <c r="CH31" s="94">
        <v>4438.8469999999998</v>
      </c>
      <c r="CI31" s="94">
        <v>4324.53</v>
      </c>
      <c r="CJ31" s="94">
        <v>4390.0749999999998</v>
      </c>
      <c r="CK31" s="94">
        <v>4266.9290000000001</v>
      </c>
      <c r="CL31" s="94">
        <v>4195.6790000000001</v>
      </c>
      <c r="CM31" s="94">
        <v>4120.3040000000001</v>
      </c>
      <c r="CN31" s="94">
        <v>4115.1469999999999</v>
      </c>
      <c r="CO31" s="94">
        <v>4031.1030000000001</v>
      </c>
      <c r="CP31" s="94">
        <v>4026.1</v>
      </c>
      <c r="CQ31" s="94">
        <v>3973.5459999999998</v>
      </c>
      <c r="CR31" s="94">
        <v>3915.9409999999998</v>
      </c>
      <c r="CS31" s="94">
        <v>3874.5970000000002</v>
      </c>
      <c r="CT31" s="95"/>
      <c r="CU31" s="95"/>
      <c r="CV31" s="95"/>
      <c r="CW31" s="96"/>
      <c r="CX31" s="97">
        <f t="array" ref="CX31">SUMPRODUCT(B31:CW31*0.25)</f>
        <v>104548.97075000001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3808.7759999999998</v>
      </c>
      <c r="C33" s="77">
        <f t="shared" ref="C33:BN33" si="4">SUM(C30:C32)</f>
        <v>3778.5050000000001</v>
      </c>
      <c r="D33" s="77">
        <f t="shared" si="4"/>
        <v>3800.2060000000001</v>
      </c>
      <c r="E33" s="77">
        <f t="shared" si="4"/>
        <v>3789.7660000000001</v>
      </c>
      <c r="F33" s="77">
        <f t="shared" si="4"/>
        <v>3839.6880000000001</v>
      </c>
      <c r="G33" s="77">
        <f t="shared" si="4"/>
        <v>3746.3020000000001</v>
      </c>
      <c r="H33" s="77">
        <f t="shared" si="4"/>
        <v>3720.6039999999998</v>
      </c>
      <c r="I33" s="77">
        <f t="shared" si="4"/>
        <v>3751.933</v>
      </c>
      <c r="J33" s="77">
        <f t="shared" si="4"/>
        <v>3737.748</v>
      </c>
      <c r="K33" s="77">
        <f t="shared" si="4"/>
        <v>3720.0340000000001</v>
      </c>
      <c r="L33" s="77">
        <f t="shared" si="4"/>
        <v>3628.6790000000001</v>
      </c>
      <c r="M33" s="77">
        <f t="shared" si="4"/>
        <v>3625.1590000000001</v>
      </c>
      <c r="N33" s="77">
        <f t="shared" si="4"/>
        <v>3668.518</v>
      </c>
      <c r="O33" s="77">
        <f t="shared" si="4"/>
        <v>3689.721</v>
      </c>
      <c r="P33" s="77">
        <f t="shared" si="4"/>
        <v>3704.335</v>
      </c>
      <c r="Q33" s="77">
        <f t="shared" si="4"/>
        <v>3660.0940000000001</v>
      </c>
      <c r="R33" s="77">
        <f t="shared" si="4"/>
        <v>3729.8470000000002</v>
      </c>
      <c r="S33" s="77">
        <f t="shared" si="4"/>
        <v>3819.538</v>
      </c>
      <c r="T33" s="77">
        <f t="shared" si="4"/>
        <v>3898.1080000000002</v>
      </c>
      <c r="U33" s="77">
        <f t="shared" si="4"/>
        <v>3949.4409999999998</v>
      </c>
      <c r="V33" s="77">
        <f t="shared" si="4"/>
        <v>3915.3690000000001</v>
      </c>
      <c r="W33" s="77">
        <f t="shared" si="4"/>
        <v>4023.3679999999999</v>
      </c>
      <c r="X33" s="77">
        <f t="shared" si="4"/>
        <v>4144.8189999999995</v>
      </c>
      <c r="Y33" s="77">
        <f t="shared" si="4"/>
        <v>4247.2070000000003</v>
      </c>
      <c r="Z33" s="77">
        <f t="shared" si="4"/>
        <v>4425.2690000000002</v>
      </c>
      <c r="AA33" s="77">
        <f t="shared" si="4"/>
        <v>4488.2269999999999</v>
      </c>
      <c r="AB33" s="77">
        <f t="shared" si="4"/>
        <v>4566.6419999999998</v>
      </c>
      <c r="AC33" s="77">
        <f t="shared" si="4"/>
        <v>4628.982</v>
      </c>
      <c r="AD33" s="77">
        <f t="shared" si="4"/>
        <v>4996.6490000000003</v>
      </c>
      <c r="AE33" s="77">
        <f t="shared" si="4"/>
        <v>5060.9319999999998</v>
      </c>
      <c r="AF33" s="77">
        <f t="shared" si="4"/>
        <v>5019.2039999999997</v>
      </c>
      <c r="AG33" s="77">
        <f t="shared" si="4"/>
        <v>5135.527</v>
      </c>
      <c r="AH33" s="77">
        <f t="shared" si="4"/>
        <v>5400.9809999999998</v>
      </c>
      <c r="AI33" s="77">
        <f t="shared" si="4"/>
        <v>5482.2</v>
      </c>
      <c r="AJ33" s="77">
        <f t="shared" si="4"/>
        <v>5512.0249999999996</v>
      </c>
      <c r="AK33" s="77">
        <f t="shared" si="4"/>
        <v>5445.9989999999998</v>
      </c>
      <c r="AL33" s="77">
        <f t="shared" si="4"/>
        <v>5766.6650000000009</v>
      </c>
      <c r="AM33" s="77">
        <f t="shared" si="4"/>
        <v>5778.7430000000004</v>
      </c>
      <c r="AN33" s="77">
        <f t="shared" si="4"/>
        <v>5790.6209999999992</v>
      </c>
      <c r="AO33" s="77">
        <f t="shared" si="4"/>
        <v>5840.0290000000005</v>
      </c>
      <c r="AP33" s="77">
        <f t="shared" si="4"/>
        <v>5973.335</v>
      </c>
      <c r="AQ33" s="77">
        <f t="shared" si="4"/>
        <v>6006.3980000000001</v>
      </c>
      <c r="AR33" s="77">
        <f t="shared" si="4"/>
        <v>6044.0599999999995</v>
      </c>
      <c r="AS33" s="77">
        <f t="shared" si="4"/>
        <v>6057.8049999999994</v>
      </c>
      <c r="AT33" s="77">
        <f t="shared" si="4"/>
        <v>6134.8949999999995</v>
      </c>
      <c r="AU33" s="77">
        <f t="shared" si="4"/>
        <v>6121.2640000000001</v>
      </c>
      <c r="AV33" s="77">
        <f t="shared" si="4"/>
        <v>6080.8009999999995</v>
      </c>
      <c r="AW33" s="77">
        <f t="shared" si="4"/>
        <v>6059.8239999999996</v>
      </c>
      <c r="AX33" s="77">
        <f t="shared" si="4"/>
        <v>5928.777</v>
      </c>
      <c r="AY33" s="77">
        <f t="shared" si="4"/>
        <v>5926.8440000000001</v>
      </c>
      <c r="AZ33" s="77">
        <f t="shared" si="4"/>
        <v>5912.5599999999995</v>
      </c>
      <c r="BA33" s="77">
        <f t="shared" si="4"/>
        <v>5890.4049999999997</v>
      </c>
      <c r="BB33" s="77">
        <f t="shared" si="4"/>
        <v>5734.6730000000007</v>
      </c>
      <c r="BC33" s="77">
        <f t="shared" si="4"/>
        <v>5712.4429999999993</v>
      </c>
      <c r="BD33" s="77">
        <f t="shared" si="4"/>
        <v>5694.4410000000007</v>
      </c>
      <c r="BE33" s="77">
        <f t="shared" si="4"/>
        <v>5452.9969999999994</v>
      </c>
      <c r="BF33" s="77">
        <f t="shared" si="4"/>
        <v>5432.1629999999996</v>
      </c>
      <c r="BG33" s="77">
        <f t="shared" si="4"/>
        <v>5420.2359999999999</v>
      </c>
      <c r="BH33" s="77">
        <f t="shared" si="4"/>
        <v>5331.85</v>
      </c>
      <c r="BI33" s="77">
        <f t="shared" si="4"/>
        <v>5324.9960000000001</v>
      </c>
      <c r="BJ33" s="77">
        <f t="shared" si="4"/>
        <v>5230.817</v>
      </c>
      <c r="BK33" s="77">
        <f t="shared" si="4"/>
        <v>5143.5209999999997</v>
      </c>
      <c r="BL33" s="77">
        <f t="shared" si="4"/>
        <v>5161.7610000000004</v>
      </c>
      <c r="BM33" s="77">
        <f t="shared" si="4"/>
        <v>5254.2690000000002</v>
      </c>
      <c r="BN33" s="77">
        <f t="shared" si="4"/>
        <v>5215.549</v>
      </c>
      <c r="BO33" s="77">
        <f t="shared" ref="BO33:CW33" si="5">SUM(BO30:BO32)</f>
        <v>5252.3140000000003</v>
      </c>
      <c r="BP33" s="77">
        <f t="shared" si="5"/>
        <v>5262.3779999999997</v>
      </c>
      <c r="BQ33" s="77">
        <f t="shared" si="5"/>
        <v>5346.085</v>
      </c>
      <c r="BR33" s="77">
        <f t="shared" si="5"/>
        <v>5578.71</v>
      </c>
      <c r="BS33" s="77">
        <f t="shared" si="5"/>
        <v>5628.5249999999996</v>
      </c>
      <c r="BT33" s="77">
        <f t="shared" si="5"/>
        <v>5664.3119999999999</v>
      </c>
      <c r="BU33" s="77">
        <f t="shared" si="5"/>
        <v>5688.9809999999998</v>
      </c>
      <c r="BV33" s="77">
        <f t="shared" si="5"/>
        <v>5655.7049999999999</v>
      </c>
      <c r="BW33" s="77">
        <f t="shared" si="5"/>
        <v>5603.3109999999997</v>
      </c>
      <c r="BX33" s="77">
        <f t="shared" si="5"/>
        <v>5612.1940000000004</v>
      </c>
      <c r="BY33" s="77">
        <f t="shared" si="5"/>
        <v>5608.9089999999997</v>
      </c>
      <c r="BZ33" s="77">
        <f t="shared" si="5"/>
        <v>5571.6109999999999</v>
      </c>
      <c r="CA33" s="77">
        <f t="shared" si="5"/>
        <v>5558.9880000000003</v>
      </c>
      <c r="CB33" s="77">
        <f t="shared" si="5"/>
        <v>5535.91</v>
      </c>
      <c r="CC33" s="77">
        <f t="shared" si="5"/>
        <v>5498.5230000000001</v>
      </c>
      <c r="CD33" s="77">
        <f t="shared" si="5"/>
        <v>5343.1040000000003</v>
      </c>
      <c r="CE33" s="77">
        <f t="shared" si="5"/>
        <v>5291.3159999999998</v>
      </c>
      <c r="CF33" s="77">
        <f t="shared" si="5"/>
        <v>5321.9040000000005</v>
      </c>
      <c r="CG33" s="77">
        <f t="shared" si="5"/>
        <v>5214.201</v>
      </c>
      <c r="CH33" s="77">
        <f t="shared" si="5"/>
        <v>5012.8469999999998</v>
      </c>
      <c r="CI33" s="77">
        <f t="shared" si="5"/>
        <v>4895.53</v>
      </c>
      <c r="CJ33" s="77">
        <f t="shared" si="5"/>
        <v>4959.0749999999998</v>
      </c>
      <c r="CK33" s="77">
        <f t="shared" si="5"/>
        <v>4832.9290000000001</v>
      </c>
      <c r="CL33" s="77">
        <f t="shared" si="5"/>
        <v>4727.6790000000001</v>
      </c>
      <c r="CM33" s="77">
        <f t="shared" si="5"/>
        <v>4650.3040000000001</v>
      </c>
      <c r="CN33" s="77">
        <f t="shared" si="5"/>
        <v>4642.1469999999999</v>
      </c>
      <c r="CO33" s="77">
        <f t="shared" si="5"/>
        <v>4556.1030000000001</v>
      </c>
      <c r="CP33" s="77">
        <f t="shared" si="5"/>
        <v>4522.1000000000004</v>
      </c>
      <c r="CQ33" s="77">
        <f t="shared" si="5"/>
        <v>4467.5460000000003</v>
      </c>
      <c r="CR33" s="77">
        <f t="shared" si="5"/>
        <v>4407.9409999999998</v>
      </c>
      <c r="CS33" s="77">
        <f t="shared" si="5"/>
        <v>4364.5969999999998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119314.73075000002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204</v>
      </c>
      <c r="C36" s="115">
        <v>204</v>
      </c>
      <c r="D36" s="115">
        <v>204</v>
      </c>
      <c r="E36" s="115">
        <v>204</v>
      </c>
      <c r="F36" s="115">
        <v>195</v>
      </c>
      <c r="G36" s="115">
        <v>195</v>
      </c>
      <c r="H36" s="115">
        <v>195</v>
      </c>
      <c r="I36" s="115">
        <v>195</v>
      </c>
      <c r="J36" s="115">
        <v>196</v>
      </c>
      <c r="K36" s="115">
        <v>196</v>
      </c>
      <c r="L36" s="115">
        <v>196</v>
      </c>
      <c r="M36" s="115">
        <v>196</v>
      </c>
      <c r="N36" s="115">
        <v>191</v>
      </c>
      <c r="O36" s="115">
        <v>191</v>
      </c>
      <c r="P36" s="115">
        <v>191</v>
      </c>
      <c r="Q36" s="115">
        <v>191</v>
      </c>
      <c r="R36" s="115">
        <v>183</v>
      </c>
      <c r="S36" s="115">
        <v>183</v>
      </c>
      <c r="T36" s="115">
        <v>183</v>
      </c>
      <c r="U36" s="115">
        <v>183</v>
      </c>
      <c r="V36" s="115">
        <v>173</v>
      </c>
      <c r="W36" s="115">
        <v>173</v>
      </c>
      <c r="X36" s="115">
        <v>173</v>
      </c>
      <c r="Y36" s="115">
        <v>173</v>
      </c>
      <c r="Z36" s="115">
        <v>76</v>
      </c>
      <c r="AA36" s="115">
        <v>76</v>
      </c>
      <c r="AB36" s="115">
        <v>76</v>
      </c>
      <c r="AC36" s="115">
        <v>76</v>
      </c>
      <c r="AD36" s="115">
        <v>183</v>
      </c>
      <c r="AE36" s="115">
        <v>183</v>
      </c>
      <c r="AF36" s="115">
        <v>183</v>
      </c>
      <c r="AG36" s="115">
        <v>183</v>
      </c>
      <c r="AH36" s="115">
        <v>210</v>
      </c>
      <c r="AI36" s="115">
        <v>210</v>
      </c>
      <c r="AJ36" s="115">
        <v>210</v>
      </c>
      <c r="AK36" s="115">
        <v>210</v>
      </c>
      <c r="AL36" s="115">
        <v>210</v>
      </c>
      <c r="AM36" s="115">
        <v>210</v>
      </c>
      <c r="AN36" s="115">
        <v>210</v>
      </c>
      <c r="AO36" s="115">
        <v>210</v>
      </c>
      <c r="AP36" s="115">
        <v>210</v>
      </c>
      <c r="AQ36" s="115">
        <v>210</v>
      </c>
      <c r="AR36" s="115">
        <v>210</v>
      </c>
      <c r="AS36" s="115">
        <v>210</v>
      </c>
      <c r="AT36" s="115">
        <v>210</v>
      </c>
      <c r="AU36" s="115">
        <v>210</v>
      </c>
      <c r="AV36" s="115">
        <v>210</v>
      </c>
      <c r="AW36" s="115">
        <v>210</v>
      </c>
      <c r="AX36" s="115">
        <v>210</v>
      </c>
      <c r="AY36" s="115">
        <v>210</v>
      </c>
      <c r="AZ36" s="115">
        <v>210</v>
      </c>
      <c r="BA36" s="115">
        <v>210</v>
      </c>
      <c r="BB36" s="115">
        <v>210</v>
      </c>
      <c r="BC36" s="115">
        <v>210</v>
      </c>
      <c r="BD36" s="115">
        <v>210</v>
      </c>
      <c r="BE36" s="115">
        <v>210</v>
      </c>
      <c r="BF36" s="115">
        <v>210</v>
      </c>
      <c r="BG36" s="115">
        <v>210</v>
      </c>
      <c r="BH36" s="115">
        <v>210</v>
      </c>
      <c r="BI36" s="115">
        <v>210</v>
      </c>
      <c r="BJ36" s="115">
        <v>198</v>
      </c>
      <c r="BK36" s="115">
        <v>198</v>
      </c>
      <c r="BL36" s="115">
        <v>198</v>
      </c>
      <c r="BM36" s="115">
        <v>198</v>
      </c>
      <c r="BN36" s="115">
        <v>76</v>
      </c>
      <c r="BO36" s="115">
        <v>76</v>
      </c>
      <c r="BP36" s="115">
        <v>76</v>
      </c>
      <c r="BQ36" s="115">
        <v>76</v>
      </c>
      <c r="BR36" s="115">
        <v>92</v>
      </c>
      <c r="BS36" s="115">
        <v>92</v>
      </c>
      <c r="BT36" s="115">
        <v>92</v>
      </c>
      <c r="BU36" s="115">
        <v>92</v>
      </c>
      <c r="BV36" s="115">
        <v>92</v>
      </c>
      <c r="BW36" s="115">
        <v>92</v>
      </c>
      <c r="BX36" s="115">
        <v>92</v>
      </c>
      <c r="BY36" s="115">
        <v>92</v>
      </c>
      <c r="BZ36" s="115">
        <v>92</v>
      </c>
      <c r="CA36" s="115">
        <v>92</v>
      </c>
      <c r="CB36" s="115">
        <v>92</v>
      </c>
      <c r="CC36" s="115">
        <v>92</v>
      </c>
      <c r="CD36" s="115">
        <v>83</v>
      </c>
      <c r="CE36" s="115">
        <v>83</v>
      </c>
      <c r="CF36" s="115">
        <v>83</v>
      </c>
      <c r="CG36" s="115">
        <v>83</v>
      </c>
      <c r="CH36" s="115">
        <v>76</v>
      </c>
      <c r="CI36" s="115">
        <v>76</v>
      </c>
      <c r="CJ36" s="115">
        <v>76</v>
      </c>
      <c r="CK36" s="115">
        <v>76</v>
      </c>
      <c r="CL36" s="115">
        <v>97</v>
      </c>
      <c r="CM36" s="115">
        <v>97</v>
      </c>
      <c r="CN36" s="115">
        <v>97</v>
      </c>
      <c r="CO36" s="115">
        <v>97</v>
      </c>
      <c r="CP36" s="115">
        <v>144</v>
      </c>
      <c r="CQ36" s="115">
        <v>144</v>
      </c>
      <c r="CR36" s="115">
        <v>144</v>
      </c>
      <c r="CS36" s="115">
        <v>144</v>
      </c>
      <c r="CT36" s="116"/>
      <c r="CU36" s="116"/>
      <c r="CV36" s="116"/>
      <c r="CW36" s="117"/>
      <c r="CX36" s="91">
        <f t="array" ref="CX36">SUMPRODUCT(B36:CW36*0.25)</f>
        <v>3821</v>
      </c>
    </row>
    <row r="37" spans="1:102" ht="24.95" customHeight="1" x14ac:dyDescent="0.2">
      <c r="A37" s="118" t="s">
        <v>44</v>
      </c>
      <c r="B37" s="119">
        <v>128</v>
      </c>
      <c r="C37" s="120">
        <v>128</v>
      </c>
      <c r="D37" s="120">
        <v>128</v>
      </c>
      <c r="E37" s="120">
        <v>128</v>
      </c>
      <c r="F37" s="120">
        <v>102</v>
      </c>
      <c r="G37" s="120">
        <v>102</v>
      </c>
      <c r="H37" s="120">
        <v>102</v>
      </c>
      <c r="I37" s="120">
        <v>102</v>
      </c>
      <c r="J37" s="120">
        <v>87</v>
      </c>
      <c r="K37" s="120">
        <v>87</v>
      </c>
      <c r="L37" s="120">
        <v>87</v>
      </c>
      <c r="M37" s="120">
        <v>87</v>
      </c>
      <c r="N37" s="120">
        <v>87</v>
      </c>
      <c r="O37" s="120">
        <v>87</v>
      </c>
      <c r="P37" s="120">
        <v>87</v>
      </c>
      <c r="Q37" s="120">
        <v>87</v>
      </c>
      <c r="R37" s="120">
        <v>109</v>
      </c>
      <c r="S37" s="120">
        <v>109</v>
      </c>
      <c r="T37" s="120">
        <v>109</v>
      </c>
      <c r="U37" s="120">
        <v>109</v>
      </c>
      <c r="V37" s="120">
        <v>108</v>
      </c>
      <c r="W37" s="120">
        <v>108</v>
      </c>
      <c r="X37" s="120">
        <v>108</v>
      </c>
      <c r="Y37" s="120">
        <v>108</v>
      </c>
      <c r="Z37" s="120">
        <v>115</v>
      </c>
      <c r="AA37" s="120">
        <v>115</v>
      </c>
      <c r="AB37" s="120">
        <v>115</v>
      </c>
      <c r="AC37" s="120">
        <v>115</v>
      </c>
      <c r="AD37" s="120">
        <v>190</v>
      </c>
      <c r="AE37" s="120">
        <v>190</v>
      </c>
      <c r="AF37" s="120">
        <v>190</v>
      </c>
      <c r="AG37" s="120">
        <v>190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200</v>
      </c>
      <c r="BK37" s="120">
        <v>200</v>
      </c>
      <c r="BL37" s="120">
        <v>200</v>
      </c>
      <c r="BM37" s="120">
        <v>200</v>
      </c>
      <c r="BN37" s="120">
        <v>107</v>
      </c>
      <c r="BO37" s="120">
        <v>107</v>
      </c>
      <c r="BP37" s="120">
        <v>107</v>
      </c>
      <c r="BQ37" s="120">
        <v>107</v>
      </c>
      <c r="BR37" s="120">
        <v>100</v>
      </c>
      <c r="BS37" s="120">
        <v>100</v>
      </c>
      <c r="BT37" s="120">
        <v>100</v>
      </c>
      <c r="BU37" s="120">
        <v>100</v>
      </c>
      <c r="BV37" s="120">
        <v>89</v>
      </c>
      <c r="BW37" s="120">
        <v>89</v>
      </c>
      <c r="BX37" s="120">
        <v>89</v>
      </c>
      <c r="BY37" s="120">
        <v>89</v>
      </c>
      <c r="BZ37" s="120">
        <v>80</v>
      </c>
      <c r="CA37" s="120">
        <v>80</v>
      </c>
      <c r="CB37" s="120">
        <v>80</v>
      </c>
      <c r="CC37" s="120">
        <v>80</v>
      </c>
      <c r="CD37" s="120">
        <v>72</v>
      </c>
      <c r="CE37" s="120">
        <v>72</v>
      </c>
      <c r="CF37" s="120">
        <v>72</v>
      </c>
      <c r="CG37" s="120">
        <v>72</v>
      </c>
      <c r="CH37" s="120">
        <v>120</v>
      </c>
      <c r="CI37" s="120">
        <v>120</v>
      </c>
      <c r="CJ37" s="120">
        <v>120</v>
      </c>
      <c r="CK37" s="120">
        <v>120</v>
      </c>
      <c r="CL37" s="120">
        <v>193</v>
      </c>
      <c r="CM37" s="120">
        <v>193</v>
      </c>
      <c r="CN37" s="120">
        <v>193</v>
      </c>
      <c r="CO37" s="120">
        <v>193</v>
      </c>
      <c r="CP37" s="120">
        <v>215</v>
      </c>
      <c r="CQ37" s="120">
        <v>215</v>
      </c>
      <c r="CR37" s="120">
        <v>215</v>
      </c>
      <c r="CS37" s="120">
        <v>215</v>
      </c>
      <c r="CT37" s="120"/>
      <c r="CU37" s="120"/>
      <c r="CV37" s="120"/>
      <c r="CW37" s="121"/>
      <c r="CX37" s="97">
        <f t="array" ref="CX37">SUMPRODUCT(B37:CW37*0.25)</f>
        <v>4202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116</v>
      </c>
      <c r="AA38" s="120">
        <v>478</v>
      </c>
      <c r="AB38" s="120">
        <v>650.9</v>
      </c>
      <c r="AC38" s="120">
        <v>916</v>
      </c>
      <c r="AD38" s="120"/>
      <c r="AE38" s="120">
        <v>223</v>
      </c>
      <c r="AF38" s="120">
        <v>675.9</v>
      </c>
      <c r="AG38" s="120">
        <v>813</v>
      </c>
      <c r="AH38" s="120">
        <v>768</v>
      </c>
      <c r="AI38" s="120">
        <v>768</v>
      </c>
      <c r="AJ38" s="120">
        <v>768</v>
      </c>
      <c r="AK38" s="120">
        <v>768</v>
      </c>
      <c r="AL38" s="120">
        <v>717</v>
      </c>
      <c r="AM38" s="120">
        <v>717</v>
      </c>
      <c r="AN38" s="120">
        <v>717</v>
      </c>
      <c r="AO38" s="120">
        <v>717</v>
      </c>
      <c r="AP38" s="120">
        <v>717</v>
      </c>
      <c r="AQ38" s="120">
        <v>717</v>
      </c>
      <c r="AR38" s="120">
        <v>717</v>
      </c>
      <c r="AS38" s="120">
        <v>717</v>
      </c>
      <c r="AT38" s="120">
        <v>710</v>
      </c>
      <c r="AU38" s="120">
        <v>710</v>
      </c>
      <c r="AV38" s="120">
        <v>710</v>
      </c>
      <c r="AW38" s="120">
        <v>710</v>
      </c>
      <c r="AX38" s="120">
        <v>742</v>
      </c>
      <c r="AY38" s="120">
        <v>742</v>
      </c>
      <c r="AZ38" s="120">
        <v>742</v>
      </c>
      <c r="BA38" s="120">
        <v>742</v>
      </c>
      <c r="BB38" s="120">
        <v>745</v>
      </c>
      <c r="BC38" s="120">
        <v>745</v>
      </c>
      <c r="BD38" s="120">
        <v>745</v>
      </c>
      <c r="BE38" s="120">
        <v>745</v>
      </c>
      <c r="BF38" s="120">
        <v>845</v>
      </c>
      <c r="BG38" s="120">
        <v>754.7</v>
      </c>
      <c r="BH38" s="120">
        <v>682.1</v>
      </c>
      <c r="BI38" s="120">
        <v>386</v>
      </c>
      <c r="BJ38" s="120">
        <v>850</v>
      </c>
      <c r="BK38" s="120">
        <v>850</v>
      </c>
      <c r="BL38" s="120">
        <v>850</v>
      </c>
      <c r="BM38" s="120">
        <v>850</v>
      </c>
      <c r="BN38" s="120">
        <v>542.20000000000005</v>
      </c>
      <c r="BO38" s="120">
        <v>429.5</v>
      </c>
      <c r="BP38" s="120">
        <v>477.1</v>
      </c>
      <c r="BQ38" s="120">
        <v>442.7</v>
      </c>
      <c r="BR38" s="120">
        <v>732.2</v>
      </c>
      <c r="BS38" s="120">
        <v>703.8</v>
      </c>
      <c r="BT38" s="120">
        <v>662.4</v>
      </c>
      <c r="BU38" s="120">
        <v>644.70000000000005</v>
      </c>
      <c r="BV38" s="120">
        <v>583.70000000000005</v>
      </c>
      <c r="BW38" s="120">
        <v>637.29999999999995</v>
      </c>
      <c r="BX38" s="120">
        <v>622.29999999999995</v>
      </c>
      <c r="BY38" s="120">
        <v>635.29999999999995</v>
      </c>
      <c r="BZ38" s="120">
        <v>446.4</v>
      </c>
      <c r="CA38" s="120">
        <v>362.9</v>
      </c>
      <c r="CB38" s="120">
        <v>343.1</v>
      </c>
      <c r="CC38" s="120">
        <v>374.6</v>
      </c>
      <c r="CD38" s="120">
        <v>504.8</v>
      </c>
      <c r="CE38" s="120">
        <v>381.8</v>
      </c>
      <c r="CF38" s="120">
        <v>347.1</v>
      </c>
      <c r="CG38" s="120">
        <v>348.9</v>
      </c>
      <c r="CH38" s="120">
        <v>773.1</v>
      </c>
      <c r="CI38" s="120">
        <v>788.5</v>
      </c>
      <c r="CJ38" s="120">
        <v>668.5</v>
      </c>
      <c r="CK38" s="120">
        <v>690.6</v>
      </c>
      <c r="CL38" s="120">
        <v>886.1</v>
      </c>
      <c r="CM38" s="120">
        <v>879.8</v>
      </c>
      <c r="CN38" s="120">
        <v>827</v>
      </c>
      <c r="CO38" s="120">
        <v>734.2</v>
      </c>
      <c r="CP38" s="120">
        <v>554.29999999999995</v>
      </c>
      <c r="CQ38" s="120">
        <v>399.8</v>
      </c>
      <c r="CR38" s="120">
        <v>251.3</v>
      </c>
      <c r="CS38" s="120">
        <v>25.5</v>
      </c>
      <c r="CT38" s="122"/>
      <c r="CU38" s="122"/>
      <c r="CV38" s="122"/>
      <c r="CW38" s="121"/>
      <c r="CX38" s="97">
        <f t="array" ref="CX38">SUMPRODUCT(B38:CW38*0.25)</f>
        <v>11309.525000000005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>
        <v>57.945</v>
      </c>
      <c r="AQ39" s="120">
        <v>57.945</v>
      </c>
      <c r="AR39" s="120">
        <v>57.945</v>
      </c>
      <c r="AS39" s="120">
        <v>57.945</v>
      </c>
      <c r="AT39" s="120">
        <v>156.80599999999998</v>
      </c>
      <c r="AU39" s="120">
        <v>156.80599999999998</v>
      </c>
      <c r="AV39" s="120">
        <v>156.80599999999998</v>
      </c>
      <c r="AW39" s="120">
        <v>156.80599999999998</v>
      </c>
      <c r="AX39" s="120">
        <v>4</v>
      </c>
      <c r="AY39" s="120">
        <v>4</v>
      </c>
      <c r="AZ39" s="120">
        <v>4</v>
      </c>
      <c r="BA39" s="120">
        <v>4</v>
      </c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218.75100000000003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443.4</v>
      </c>
      <c r="W40" s="120">
        <v>443.4</v>
      </c>
      <c r="X40" s="120">
        <v>443.4</v>
      </c>
      <c r="Y40" s="120">
        <v>443.4</v>
      </c>
      <c r="Z40" s="120"/>
      <c r="AA40" s="120"/>
      <c r="AB40" s="120"/>
      <c r="AC40" s="120"/>
      <c r="AD40" s="120">
        <v>382.7</v>
      </c>
      <c r="AE40" s="120">
        <v>382.7</v>
      </c>
      <c r="AF40" s="120">
        <v>382.7</v>
      </c>
      <c r="AG40" s="120">
        <v>382.7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62.1</v>
      </c>
      <c r="BG40" s="120">
        <v>62.1</v>
      </c>
      <c r="BH40" s="120">
        <v>62.1</v>
      </c>
      <c r="BI40" s="120">
        <v>62.1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6388.1999999999989</v>
      </c>
    </row>
    <row r="41" spans="1:102" ht="30" customHeight="1" thickBot="1" x14ac:dyDescent="0.25">
      <c r="A41" s="105" t="s">
        <v>48</v>
      </c>
      <c r="B41" s="106">
        <f>SUM(B36:B40)</f>
        <v>832</v>
      </c>
      <c r="C41" s="107">
        <f t="shared" ref="C41:BN41" si="6">SUM(C36:C40)</f>
        <v>832</v>
      </c>
      <c r="D41" s="107">
        <f t="shared" si="6"/>
        <v>832</v>
      </c>
      <c r="E41" s="107">
        <f t="shared" si="6"/>
        <v>832</v>
      </c>
      <c r="F41" s="107">
        <f t="shared" si="6"/>
        <v>797</v>
      </c>
      <c r="G41" s="107">
        <f t="shared" si="6"/>
        <v>797</v>
      </c>
      <c r="H41" s="107">
        <f t="shared" si="6"/>
        <v>797</v>
      </c>
      <c r="I41" s="107">
        <f t="shared" si="6"/>
        <v>797</v>
      </c>
      <c r="J41" s="107">
        <f t="shared" si="6"/>
        <v>783</v>
      </c>
      <c r="K41" s="107">
        <f t="shared" si="6"/>
        <v>783</v>
      </c>
      <c r="L41" s="107">
        <f t="shared" si="6"/>
        <v>783</v>
      </c>
      <c r="M41" s="107">
        <f t="shared" si="6"/>
        <v>783</v>
      </c>
      <c r="N41" s="107">
        <f t="shared" si="6"/>
        <v>778</v>
      </c>
      <c r="O41" s="107">
        <f t="shared" si="6"/>
        <v>778</v>
      </c>
      <c r="P41" s="107">
        <f t="shared" si="6"/>
        <v>778</v>
      </c>
      <c r="Q41" s="107">
        <f t="shared" si="6"/>
        <v>778</v>
      </c>
      <c r="R41" s="107">
        <f t="shared" si="6"/>
        <v>792</v>
      </c>
      <c r="S41" s="107">
        <f t="shared" si="6"/>
        <v>792</v>
      </c>
      <c r="T41" s="107">
        <f t="shared" si="6"/>
        <v>792</v>
      </c>
      <c r="U41" s="107">
        <f t="shared" si="6"/>
        <v>792</v>
      </c>
      <c r="V41" s="107">
        <f t="shared" si="6"/>
        <v>724.4</v>
      </c>
      <c r="W41" s="107">
        <f t="shared" si="6"/>
        <v>724.4</v>
      </c>
      <c r="X41" s="107">
        <f t="shared" si="6"/>
        <v>724.4</v>
      </c>
      <c r="Y41" s="107">
        <f t="shared" si="6"/>
        <v>724.4</v>
      </c>
      <c r="Z41" s="107">
        <f t="shared" si="6"/>
        <v>307</v>
      </c>
      <c r="AA41" s="107">
        <f t="shared" si="6"/>
        <v>669</v>
      </c>
      <c r="AB41" s="107">
        <f t="shared" si="6"/>
        <v>841.9</v>
      </c>
      <c r="AC41" s="107">
        <f t="shared" si="6"/>
        <v>1107</v>
      </c>
      <c r="AD41" s="107">
        <f t="shared" si="6"/>
        <v>755.7</v>
      </c>
      <c r="AE41" s="107">
        <f t="shared" si="6"/>
        <v>978.7</v>
      </c>
      <c r="AF41" s="107">
        <f t="shared" si="6"/>
        <v>1431.6000000000001</v>
      </c>
      <c r="AG41" s="107">
        <f t="shared" si="6"/>
        <v>1568.7</v>
      </c>
      <c r="AH41" s="107">
        <f t="shared" si="6"/>
        <v>1778</v>
      </c>
      <c r="AI41" s="107">
        <f t="shared" si="6"/>
        <v>1778</v>
      </c>
      <c r="AJ41" s="107">
        <f t="shared" si="6"/>
        <v>1778</v>
      </c>
      <c r="AK41" s="107">
        <f t="shared" si="6"/>
        <v>1778</v>
      </c>
      <c r="AL41" s="107">
        <f t="shared" si="6"/>
        <v>1727</v>
      </c>
      <c r="AM41" s="107">
        <f t="shared" si="6"/>
        <v>1727</v>
      </c>
      <c r="AN41" s="107">
        <f t="shared" si="6"/>
        <v>1727</v>
      </c>
      <c r="AO41" s="107">
        <f t="shared" si="6"/>
        <v>1727</v>
      </c>
      <c r="AP41" s="107">
        <f t="shared" si="6"/>
        <v>1784.9449999999999</v>
      </c>
      <c r="AQ41" s="107">
        <f t="shared" si="6"/>
        <v>1784.9449999999999</v>
      </c>
      <c r="AR41" s="107">
        <f t="shared" si="6"/>
        <v>1784.9449999999999</v>
      </c>
      <c r="AS41" s="107">
        <f t="shared" si="6"/>
        <v>1784.9449999999999</v>
      </c>
      <c r="AT41" s="107">
        <f t="shared" si="6"/>
        <v>1876.806</v>
      </c>
      <c r="AU41" s="107">
        <f t="shared" si="6"/>
        <v>1876.806</v>
      </c>
      <c r="AV41" s="107">
        <f t="shared" si="6"/>
        <v>1876.806</v>
      </c>
      <c r="AW41" s="107">
        <f t="shared" si="6"/>
        <v>1876.806</v>
      </c>
      <c r="AX41" s="107">
        <f t="shared" si="6"/>
        <v>1756</v>
      </c>
      <c r="AY41" s="107">
        <f t="shared" si="6"/>
        <v>1756</v>
      </c>
      <c r="AZ41" s="107">
        <f t="shared" si="6"/>
        <v>1756</v>
      </c>
      <c r="BA41" s="107">
        <f t="shared" si="6"/>
        <v>1756</v>
      </c>
      <c r="BB41" s="107">
        <f t="shared" si="6"/>
        <v>1755</v>
      </c>
      <c r="BC41" s="107">
        <f t="shared" si="6"/>
        <v>1755</v>
      </c>
      <c r="BD41" s="107">
        <f t="shared" si="6"/>
        <v>1755</v>
      </c>
      <c r="BE41" s="107">
        <f t="shared" si="6"/>
        <v>1755</v>
      </c>
      <c r="BF41" s="107">
        <f t="shared" si="6"/>
        <v>1417.1</v>
      </c>
      <c r="BG41" s="107">
        <f t="shared" si="6"/>
        <v>1326.8</v>
      </c>
      <c r="BH41" s="107">
        <f t="shared" si="6"/>
        <v>1254.1999999999998</v>
      </c>
      <c r="BI41" s="107">
        <f t="shared" si="6"/>
        <v>958.1</v>
      </c>
      <c r="BJ41" s="107">
        <f t="shared" si="6"/>
        <v>1248</v>
      </c>
      <c r="BK41" s="107">
        <f t="shared" si="6"/>
        <v>1248</v>
      </c>
      <c r="BL41" s="107">
        <f t="shared" si="6"/>
        <v>1248</v>
      </c>
      <c r="BM41" s="107">
        <f t="shared" si="6"/>
        <v>1248</v>
      </c>
      <c r="BN41" s="107">
        <f t="shared" si="6"/>
        <v>725.2</v>
      </c>
      <c r="BO41" s="107">
        <f t="shared" ref="BO41:CW41" si="7">SUM(BO36:BO40)</f>
        <v>612.5</v>
      </c>
      <c r="BP41" s="107">
        <f t="shared" si="7"/>
        <v>660.1</v>
      </c>
      <c r="BQ41" s="107">
        <f t="shared" si="7"/>
        <v>625.70000000000005</v>
      </c>
      <c r="BR41" s="107">
        <f t="shared" si="7"/>
        <v>924.2</v>
      </c>
      <c r="BS41" s="107">
        <f t="shared" si="7"/>
        <v>895.8</v>
      </c>
      <c r="BT41" s="107">
        <f t="shared" si="7"/>
        <v>854.4</v>
      </c>
      <c r="BU41" s="107">
        <f t="shared" si="7"/>
        <v>836.7</v>
      </c>
      <c r="BV41" s="107">
        <f t="shared" si="7"/>
        <v>764.7</v>
      </c>
      <c r="BW41" s="107">
        <f t="shared" si="7"/>
        <v>818.3</v>
      </c>
      <c r="BX41" s="107">
        <f t="shared" si="7"/>
        <v>803.3</v>
      </c>
      <c r="BY41" s="107">
        <f t="shared" si="7"/>
        <v>816.3</v>
      </c>
      <c r="BZ41" s="107">
        <f t="shared" si="7"/>
        <v>618.4</v>
      </c>
      <c r="CA41" s="107">
        <f t="shared" si="7"/>
        <v>534.9</v>
      </c>
      <c r="CB41" s="107">
        <f t="shared" si="7"/>
        <v>515.1</v>
      </c>
      <c r="CC41" s="107">
        <f t="shared" si="7"/>
        <v>546.6</v>
      </c>
      <c r="CD41" s="107">
        <f t="shared" si="7"/>
        <v>659.8</v>
      </c>
      <c r="CE41" s="107">
        <f t="shared" si="7"/>
        <v>536.79999999999995</v>
      </c>
      <c r="CF41" s="107">
        <f t="shared" si="7"/>
        <v>502.1</v>
      </c>
      <c r="CG41" s="107">
        <f t="shared" si="7"/>
        <v>503.9</v>
      </c>
      <c r="CH41" s="107">
        <f t="shared" si="7"/>
        <v>969.1</v>
      </c>
      <c r="CI41" s="107">
        <f t="shared" si="7"/>
        <v>984.5</v>
      </c>
      <c r="CJ41" s="107">
        <f t="shared" si="7"/>
        <v>864.5</v>
      </c>
      <c r="CK41" s="107">
        <f t="shared" si="7"/>
        <v>886.6</v>
      </c>
      <c r="CL41" s="107">
        <f t="shared" si="7"/>
        <v>1176.0999999999999</v>
      </c>
      <c r="CM41" s="107">
        <f t="shared" si="7"/>
        <v>1169.8</v>
      </c>
      <c r="CN41" s="107">
        <f t="shared" si="7"/>
        <v>1117</v>
      </c>
      <c r="CO41" s="107">
        <f t="shared" si="7"/>
        <v>1024.2</v>
      </c>
      <c r="CP41" s="107">
        <f t="shared" si="7"/>
        <v>913.3</v>
      </c>
      <c r="CQ41" s="107">
        <f t="shared" si="7"/>
        <v>758.8</v>
      </c>
      <c r="CR41" s="107">
        <f t="shared" si="7"/>
        <v>610.29999999999995</v>
      </c>
      <c r="CS41" s="107">
        <f t="shared" si="7"/>
        <v>384.5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25939.476000000002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116</v>
      </c>
      <c r="AA46" s="120">
        <v>478</v>
      </c>
      <c r="AB46" s="120">
        <v>650.9</v>
      </c>
      <c r="AC46" s="120">
        <v>916</v>
      </c>
      <c r="AD46" s="120"/>
      <c r="AE46" s="120">
        <v>223</v>
      </c>
      <c r="AF46" s="120">
        <v>675.9</v>
      </c>
      <c r="AG46" s="120">
        <v>813</v>
      </c>
      <c r="AH46" s="120">
        <v>768</v>
      </c>
      <c r="AI46" s="120">
        <v>768</v>
      </c>
      <c r="AJ46" s="120">
        <v>768</v>
      </c>
      <c r="AK46" s="120">
        <v>768</v>
      </c>
      <c r="AL46" s="120">
        <v>717</v>
      </c>
      <c r="AM46" s="120">
        <v>717</v>
      </c>
      <c r="AN46" s="120">
        <v>717</v>
      </c>
      <c r="AO46" s="120">
        <v>717</v>
      </c>
      <c r="AP46" s="120">
        <v>717</v>
      </c>
      <c r="AQ46" s="120">
        <v>717</v>
      </c>
      <c r="AR46" s="120">
        <v>717</v>
      </c>
      <c r="AS46" s="120">
        <v>717</v>
      </c>
      <c r="AT46" s="120">
        <v>710</v>
      </c>
      <c r="AU46" s="120">
        <v>710</v>
      </c>
      <c r="AV46" s="120">
        <v>710</v>
      </c>
      <c r="AW46" s="120">
        <v>710</v>
      </c>
      <c r="AX46" s="120">
        <v>742</v>
      </c>
      <c r="AY46" s="120">
        <v>742</v>
      </c>
      <c r="AZ46" s="120">
        <v>742</v>
      </c>
      <c r="BA46" s="120">
        <v>742</v>
      </c>
      <c r="BB46" s="120">
        <v>745</v>
      </c>
      <c r="BC46" s="120">
        <v>745</v>
      </c>
      <c r="BD46" s="120">
        <v>745</v>
      </c>
      <c r="BE46" s="120">
        <v>745</v>
      </c>
      <c r="BF46" s="120">
        <v>845</v>
      </c>
      <c r="BG46" s="120">
        <v>754.7</v>
      </c>
      <c r="BH46" s="120">
        <v>682.1</v>
      </c>
      <c r="BI46" s="120">
        <v>386</v>
      </c>
      <c r="BJ46" s="120">
        <v>850</v>
      </c>
      <c r="BK46" s="120">
        <v>850</v>
      </c>
      <c r="BL46" s="120">
        <v>850</v>
      </c>
      <c r="BM46" s="120">
        <v>850</v>
      </c>
      <c r="BN46" s="120">
        <v>542.20000000000005</v>
      </c>
      <c r="BO46" s="120">
        <v>429.5</v>
      </c>
      <c r="BP46" s="120">
        <v>477.1</v>
      </c>
      <c r="BQ46" s="120">
        <v>442.7</v>
      </c>
      <c r="BR46" s="120">
        <v>732.2</v>
      </c>
      <c r="BS46" s="120">
        <v>703.8</v>
      </c>
      <c r="BT46" s="120">
        <v>662.4</v>
      </c>
      <c r="BU46" s="120">
        <v>644.70000000000005</v>
      </c>
      <c r="BV46" s="120">
        <v>583.70000000000005</v>
      </c>
      <c r="BW46" s="120">
        <v>637.29999999999995</v>
      </c>
      <c r="BX46" s="120">
        <v>622.29999999999995</v>
      </c>
      <c r="BY46" s="120">
        <v>635.29999999999995</v>
      </c>
      <c r="BZ46" s="120">
        <v>446.4</v>
      </c>
      <c r="CA46" s="120">
        <v>362.9</v>
      </c>
      <c r="CB46" s="120">
        <v>343.1</v>
      </c>
      <c r="CC46" s="120">
        <v>374.6</v>
      </c>
      <c r="CD46" s="120">
        <v>504.8</v>
      </c>
      <c r="CE46" s="120">
        <v>381.8</v>
      </c>
      <c r="CF46" s="120">
        <v>347.1</v>
      </c>
      <c r="CG46" s="120">
        <v>348.9</v>
      </c>
      <c r="CH46" s="120">
        <v>773.1</v>
      </c>
      <c r="CI46" s="120">
        <v>788.5</v>
      </c>
      <c r="CJ46" s="120">
        <v>668.5</v>
      </c>
      <c r="CK46" s="120">
        <v>690.6</v>
      </c>
      <c r="CL46" s="120">
        <v>886.1</v>
      </c>
      <c r="CM46" s="120">
        <v>879.8</v>
      </c>
      <c r="CN46" s="120">
        <v>827</v>
      </c>
      <c r="CO46" s="120">
        <v>734.2</v>
      </c>
      <c r="CP46" s="120">
        <v>554.29999999999995</v>
      </c>
      <c r="CQ46" s="120">
        <v>399.8</v>
      </c>
      <c r="CR46" s="120">
        <v>251.3</v>
      </c>
      <c r="CS46" s="120">
        <v>25.5</v>
      </c>
      <c r="CT46" s="122"/>
      <c r="CU46" s="122"/>
      <c r="CV46" s="122"/>
      <c r="CW46" s="121"/>
      <c r="CX46" s="97">
        <f t="array" ref="CX46">SUMPRODUCT(B46:CW46*0.25)</f>
        <v>11309.525000000005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443.4</v>
      </c>
      <c r="W48" s="120">
        <v>443.4</v>
      </c>
      <c r="X48" s="120">
        <v>443.4</v>
      </c>
      <c r="Y48" s="120">
        <v>443.4</v>
      </c>
      <c r="Z48" s="120"/>
      <c r="AA48" s="120"/>
      <c r="AB48" s="120"/>
      <c r="AC48" s="120"/>
      <c r="AD48" s="120">
        <v>382.7</v>
      </c>
      <c r="AE48" s="120">
        <v>382.7</v>
      </c>
      <c r="AF48" s="120">
        <v>382.7</v>
      </c>
      <c r="AG48" s="120">
        <v>382.7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62.1</v>
      </c>
      <c r="BG48" s="120">
        <v>62.1</v>
      </c>
      <c r="BH48" s="120">
        <v>62.1</v>
      </c>
      <c r="BI48" s="120">
        <v>62.1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6388.1999999999989</v>
      </c>
    </row>
    <row r="49" spans="1:102" ht="24.95" customHeight="1" x14ac:dyDescent="0.2">
      <c r="A49" s="104" t="s">
        <v>50</v>
      </c>
      <c r="B49" s="119">
        <v>84</v>
      </c>
      <c r="C49" s="120">
        <v>84</v>
      </c>
      <c r="D49" s="120">
        <v>84</v>
      </c>
      <c r="E49" s="120">
        <v>84</v>
      </c>
      <c r="F49" s="120">
        <v>76</v>
      </c>
      <c r="G49" s="120">
        <v>76</v>
      </c>
      <c r="H49" s="120">
        <v>76</v>
      </c>
      <c r="I49" s="120">
        <v>76</v>
      </c>
      <c r="J49" s="120">
        <v>79</v>
      </c>
      <c r="K49" s="120">
        <v>79</v>
      </c>
      <c r="L49" s="120">
        <v>79</v>
      </c>
      <c r="M49" s="120">
        <v>79</v>
      </c>
      <c r="N49" s="120">
        <v>84</v>
      </c>
      <c r="O49" s="120">
        <v>84</v>
      </c>
      <c r="P49" s="120">
        <v>84</v>
      </c>
      <c r="Q49" s="120">
        <v>84</v>
      </c>
      <c r="R49" s="120">
        <v>98</v>
      </c>
      <c r="S49" s="120">
        <v>98</v>
      </c>
      <c r="T49" s="120">
        <v>98</v>
      </c>
      <c r="U49" s="120">
        <v>98</v>
      </c>
      <c r="V49" s="120">
        <v>124</v>
      </c>
      <c r="W49" s="120">
        <v>124</v>
      </c>
      <c r="X49" s="120">
        <v>124</v>
      </c>
      <c r="Y49" s="120">
        <v>124</v>
      </c>
      <c r="Z49" s="120">
        <v>150</v>
      </c>
      <c r="AA49" s="120">
        <v>150</v>
      </c>
      <c r="AB49" s="120">
        <v>150</v>
      </c>
      <c r="AC49" s="120">
        <v>150</v>
      </c>
      <c r="AD49" s="120">
        <v>161</v>
      </c>
      <c r="AE49" s="120">
        <v>161</v>
      </c>
      <c r="AF49" s="120">
        <v>161</v>
      </c>
      <c r="AG49" s="120">
        <v>161</v>
      </c>
      <c r="AH49" s="120">
        <v>186</v>
      </c>
      <c r="AI49" s="120">
        <v>186</v>
      </c>
      <c r="AJ49" s="120">
        <v>186</v>
      </c>
      <c r="AK49" s="120">
        <v>186</v>
      </c>
      <c r="AL49" s="120">
        <v>178</v>
      </c>
      <c r="AM49" s="120">
        <v>178</v>
      </c>
      <c r="AN49" s="120">
        <v>178</v>
      </c>
      <c r="AO49" s="120">
        <v>178</v>
      </c>
      <c r="AP49" s="120">
        <v>175</v>
      </c>
      <c r="AQ49" s="120">
        <v>175</v>
      </c>
      <c r="AR49" s="120">
        <v>175</v>
      </c>
      <c r="AS49" s="120">
        <v>175</v>
      </c>
      <c r="AT49" s="120">
        <v>170</v>
      </c>
      <c r="AU49" s="120">
        <v>170</v>
      </c>
      <c r="AV49" s="120">
        <v>170</v>
      </c>
      <c r="AW49" s="120">
        <v>170</v>
      </c>
      <c r="AX49" s="120">
        <v>179</v>
      </c>
      <c r="AY49" s="120">
        <v>179</v>
      </c>
      <c r="AZ49" s="120">
        <v>179</v>
      </c>
      <c r="BA49" s="120">
        <v>179</v>
      </c>
      <c r="BB49" s="120">
        <v>196</v>
      </c>
      <c r="BC49" s="120">
        <v>196</v>
      </c>
      <c r="BD49" s="120">
        <v>196</v>
      </c>
      <c r="BE49" s="120">
        <v>196</v>
      </c>
      <c r="BF49" s="120">
        <v>200</v>
      </c>
      <c r="BG49" s="120">
        <v>200</v>
      </c>
      <c r="BH49" s="120">
        <v>200</v>
      </c>
      <c r="BI49" s="120">
        <v>200</v>
      </c>
      <c r="BJ49" s="120">
        <v>200</v>
      </c>
      <c r="BK49" s="120">
        <v>200</v>
      </c>
      <c r="BL49" s="120">
        <v>200</v>
      </c>
      <c r="BM49" s="120">
        <v>200</v>
      </c>
      <c r="BN49" s="120">
        <v>200</v>
      </c>
      <c r="BO49" s="120">
        <v>200</v>
      </c>
      <c r="BP49" s="120">
        <v>200</v>
      </c>
      <c r="BQ49" s="120">
        <v>200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200</v>
      </c>
      <c r="BW49" s="120">
        <v>200</v>
      </c>
      <c r="BX49" s="120">
        <v>200</v>
      </c>
      <c r="BY49" s="120">
        <v>200</v>
      </c>
      <c r="BZ49" s="120">
        <v>200</v>
      </c>
      <c r="CA49" s="120">
        <v>200</v>
      </c>
      <c r="CB49" s="120">
        <v>200</v>
      </c>
      <c r="CC49" s="120">
        <v>200</v>
      </c>
      <c r="CD49" s="120">
        <v>195</v>
      </c>
      <c r="CE49" s="120">
        <v>195</v>
      </c>
      <c r="CF49" s="120">
        <v>195</v>
      </c>
      <c r="CG49" s="120">
        <v>195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140</v>
      </c>
      <c r="CM49" s="120">
        <v>140</v>
      </c>
      <c r="CN49" s="120">
        <v>140</v>
      </c>
      <c r="CO49" s="120">
        <v>140</v>
      </c>
      <c r="CP49" s="120">
        <v>109</v>
      </c>
      <c r="CQ49" s="120">
        <v>109</v>
      </c>
      <c r="CR49" s="120">
        <v>109</v>
      </c>
      <c r="CS49" s="120">
        <v>109</v>
      </c>
      <c r="CT49" s="122"/>
      <c r="CU49" s="122"/>
      <c r="CV49" s="122"/>
      <c r="CW49" s="121"/>
      <c r="CX49" s="97">
        <f t="array" ref="CX49">SUMPRODUCT(B49:CW49*0.25)</f>
        <v>3734</v>
      </c>
    </row>
    <row r="50" spans="1:102" ht="30" customHeight="1" thickBot="1" x14ac:dyDescent="0.25">
      <c r="A50" s="105" t="s">
        <v>51</v>
      </c>
      <c r="B50" s="106">
        <f>SUM(B44:B49)</f>
        <v>584</v>
      </c>
      <c r="C50" s="107">
        <f t="shared" ref="C50:BN50" si="8">SUM(C44:C49)</f>
        <v>584</v>
      </c>
      <c r="D50" s="107">
        <f t="shared" si="8"/>
        <v>584</v>
      </c>
      <c r="E50" s="107">
        <f t="shared" si="8"/>
        <v>584</v>
      </c>
      <c r="F50" s="107">
        <f t="shared" si="8"/>
        <v>576</v>
      </c>
      <c r="G50" s="107">
        <f t="shared" si="8"/>
        <v>576</v>
      </c>
      <c r="H50" s="107">
        <f t="shared" si="8"/>
        <v>576</v>
      </c>
      <c r="I50" s="107">
        <f t="shared" si="8"/>
        <v>576</v>
      </c>
      <c r="J50" s="107">
        <f t="shared" si="8"/>
        <v>579</v>
      </c>
      <c r="K50" s="107">
        <f t="shared" si="8"/>
        <v>579</v>
      </c>
      <c r="L50" s="107">
        <f t="shared" si="8"/>
        <v>579</v>
      </c>
      <c r="M50" s="107">
        <f t="shared" si="8"/>
        <v>579</v>
      </c>
      <c r="N50" s="107">
        <f t="shared" si="8"/>
        <v>584</v>
      </c>
      <c r="O50" s="107">
        <f t="shared" si="8"/>
        <v>584</v>
      </c>
      <c r="P50" s="107">
        <f t="shared" si="8"/>
        <v>584</v>
      </c>
      <c r="Q50" s="107">
        <f t="shared" si="8"/>
        <v>584</v>
      </c>
      <c r="R50" s="107">
        <f t="shared" si="8"/>
        <v>598</v>
      </c>
      <c r="S50" s="107">
        <f t="shared" si="8"/>
        <v>598</v>
      </c>
      <c r="T50" s="107">
        <f t="shared" si="8"/>
        <v>598</v>
      </c>
      <c r="U50" s="107">
        <f t="shared" si="8"/>
        <v>598</v>
      </c>
      <c r="V50" s="107">
        <f t="shared" si="8"/>
        <v>567.4</v>
      </c>
      <c r="W50" s="107">
        <f t="shared" si="8"/>
        <v>567.4</v>
      </c>
      <c r="X50" s="107">
        <f t="shared" si="8"/>
        <v>567.4</v>
      </c>
      <c r="Y50" s="107">
        <f t="shared" si="8"/>
        <v>567.4</v>
      </c>
      <c r="Z50" s="107">
        <f t="shared" si="8"/>
        <v>266</v>
      </c>
      <c r="AA50" s="107">
        <f t="shared" si="8"/>
        <v>628</v>
      </c>
      <c r="AB50" s="107">
        <f t="shared" si="8"/>
        <v>800.9</v>
      </c>
      <c r="AC50" s="107">
        <f t="shared" si="8"/>
        <v>1066</v>
      </c>
      <c r="AD50" s="107">
        <f t="shared" si="8"/>
        <v>543.70000000000005</v>
      </c>
      <c r="AE50" s="107">
        <f t="shared" si="8"/>
        <v>766.7</v>
      </c>
      <c r="AF50" s="107">
        <f t="shared" si="8"/>
        <v>1219.5999999999999</v>
      </c>
      <c r="AG50" s="107">
        <f t="shared" si="8"/>
        <v>1356.7</v>
      </c>
      <c r="AH50" s="107">
        <f t="shared" si="8"/>
        <v>1454</v>
      </c>
      <c r="AI50" s="107">
        <f t="shared" si="8"/>
        <v>1454</v>
      </c>
      <c r="AJ50" s="107">
        <f t="shared" si="8"/>
        <v>1454</v>
      </c>
      <c r="AK50" s="107">
        <f t="shared" si="8"/>
        <v>1454</v>
      </c>
      <c r="AL50" s="107">
        <f t="shared" si="8"/>
        <v>1395</v>
      </c>
      <c r="AM50" s="107">
        <f t="shared" si="8"/>
        <v>1395</v>
      </c>
      <c r="AN50" s="107">
        <f t="shared" si="8"/>
        <v>1395</v>
      </c>
      <c r="AO50" s="107">
        <f t="shared" si="8"/>
        <v>1395</v>
      </c>
      <c r="AP50" s="107">
        <f t="shared" si="8"/>
        <v>1392</v>
      </c>
      <c r="AQ50" s="107">
        <f t="shared" si="8"/>
        <v>1392</v>
      </c>
      <c r="AR50" s="107">
        <f t="shared" si="8"/>
        <v>1392</v>
      </c>
      <c r="AS50" s="107">
        <f t="shared" si="8"/>
        <v>1392</v>
      </c>
      <c r="AT50" s="107">
        <f t="shared" si="8"/>
        <v>1380</v>
      </c>
      <c r="AU50" s="107">
        <f t="shared" si="8"/>
        <v>1380</v>
      </c>
      <c r="AV50" s="107">
        <f t="shared" si="8"/>
        <v>1380</v>
      </c>
      <c r="AW50" s="107">
        <f t="shared" si="8"/>
        <v>1380</v>
      </c>
      <c r="AX50" s="107">
        <f t="shared" si="8"/>
        <v>1421</v>
      </c>
      <c r="AY50" s="107">
        <f t="shared" si="8"/>
        <v>1421</v>
      </c>
      <c r="AZ50" s="107">
        <f t="shared" si="8"/>
        <v>1421</v>
      </c>
      <c r="BA50" s="107">
        <f t="shared" si="8"/>
        <v>1421</v>
      </c>
      <c r="BB50" s="107">
        <f t="shared" si="8"/>
        <v>1441</v>
      </c>
      <c r="BC50" s="107">
        <f t="shared" si="8"/>
        <v>1441</v>
      </c>
      <c r="BD50" s="107">
        <f t="shared" si="8"/>
        <v>1441</v>
      </c>
      <c r="BE50" s="107">
        <f t="shared" si="8"/>
        <v>1441</v>
      </c>
      <c r="BF50" s="107">
        <f t="shared" si="8"/>
        <v>1107.0999999999999</v>
      </c>
      <c r="BG50" s="107">
        <f t="shared" si="8"/>
        <v>1016.8000000000001</v>
      </c>
      <c r="BH50" s="107">
        <f t="shared" si="8"/>
        <v>944.2</v>
      </c>
      <c r="BI50" s="107">
        <f t="shared" si="8"/>
        <v>648.1</v>
      </c>
      <c r="BJ50" s="107">
        <f t="shared" si="8"/>
        <v>1050</v>
      </c>
      <c r="BK50" s="107">
        <f t="shared" si="8"/>
        <v>1050</v>
      </c>
      <c r="BL50" s="107">
        <f t="shared" si="8"/>
        <v>1050</v>
      </c>
      <c r="BM50" s="107">
        <f t="shared" si="8"/>
        <v>1050</v>
      </c>
      <c r="BN50" s="107">
        <f t="shared" si="8"/>
        <v>742.2</v>
      </c>
      <c r="BO50" s="107">
        <f t="shared" ref="BO50:CW50" si="9">SUM(BO44:BO49)</f>
        <v>629.5</v>
      </c>
      <c r="BP50" s="107">
        <f t="shared" si="9"/>
        <v>677.1</v>
      </c>
      <c r="BQ50" s="107">
        <f t="shared" si="9"/>
        <v>642.70000000000005</v>
      </c>
      <c r="BR50" s="107">
        <f t="shared" si="9"/>
        <v>932.2</v>
      </c>
      <c r="BS50" s="107">
        <f t="shared" si="9"/>
        <v>903.8</v>
      </c>
      <c r="BT50" s="107">
        <f t="shared" si="9"/>
        <v>862.4</v>
      </c>
      <c r="BU50" s="107">
        <f t="shared" si="9"/>
        <v>844.7</v>
      </c>
      <c r="BV50" s="107">
        <f t="shared" si="9"/>
        <v>783.7</v>
      </c>
      <c r="BW50" s="107">
        <f t="shared" si="9"/>
        <v>837.3</v>
      </c>
      <c r="BX50" s="107">
        <f t="shared" si="9"/>
        <v>822.3</v>
      </c>
      <c r="BY50" s="107">
        <f t="shared" si="9"/>
        <v>835.3</v>
      </c>
      <c r="BZ50" s="107">
        <f t="shared" si="9"/>
        <v>646.4</v>
      </c>
      <c r="CA50" s="107">
        <f t="shared" si="9"/>
        <v>562.9</v>
      </c>
      <c r="CB50" s="107">
        <f t="shared" si="9"/>
        <v>543.1</v>
      </c>
      <c r="CC50" s="107">
        <f t="shared" si="9"/>
        <v>574.6</v>
      </c>
      <c r="CD50" s="107">
        <f t="shared" si="9"/>
        <v>699.8</v>
      </c>
      <c r="CE50" s="107">
        <f t="shared" si="9"/>
        <v>576.79999999999995</v>
      </c>
      <c r="CF50" s="107">
        <f t="shared" si="9"/>
        <v>542.1</v>
      </c>
      <c r="CG50" s="107">
        <f t="shared" si="9"/>
        <v>543.9</v>
      </c>
      <c r="CH50" s="107">
        <f t="shared" si="9"/>
        <v>923.1</v>
      </c>
      <c r="CI50" s="107">
        <f t="shared" si="9"/>
        <v>938.5</v>
      </c>
      <c r="CJ50" s="107">
        <f t="shared" si="9"/>
        <v>818.5</v>
      </c>
      <c r="CK50" s="107">
        <f t="shared" si="9"/>
        <v>840.6</v>
      </c>
      <c r="CL50" s="107">
        <f t="shared" si="9"/>
        <v>1026.0999999999999</v>
      </c>
      <c r="CM50" s="107">
        <f t="shared" si="9"/>
        <v>1019.8</v>
      </c>
      <c r="CN50" s="107">
        <f t="shared" si="9"/>
        <v>967</v>
      </c>
      <c r="CO50" s="107">
        <f t="shared" si="9"/>
        <v>874.2</v>
      </c>
      <c r="CP50" s="107">
        <f t="shared" si="9"/>
        <v>663.3</v>
      </c>
      <c r="CQ50" s="107">
        <f t="shared" si="9"/>
        <v>508.8</v>
      </c>
      <c r="CR50" s="107">
        <f t="shared" si="9"/>
        <v>360.3</v>
      </c>
      <c r="CS50" s="107">
        <f t="shared" si="9"/>
        <v>134.5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21431.725000000006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4308.7759999999998</v>
      </c>
      <c r="C53" s="107">
        <f t="shared" ref="C53:BN53" si="12">C17+C27+C41</f>
        <v>4278.5050000000001</v>
      </c>
      <c r="D53" s="107">
        <f t="shared" si="12"/>
        <v>4300.2060000000001</v>
      </c>
      <c r="E53" s="107">
        <f t="shared" si="12"/>
        <v>4289.7660000000005</v>
      </c>
      <c r="F53" s="107">
        <f t="shared" si="12"/>
        <v>4339.6880000000001</v>
      </c>
      <c r="G53" s="107">
        <f t="shared" si="12"/>
        <v>4246.3019999999997</v>
      </c>
      <c r="H53" s="107">
        <f t="shared" si="12"/>
        <v>4220.6039999999994</v>
      </c>
      <c r="I53" s="107">
        <f t="shared" si="12"/>
        <v>4251.933</v>
      </c>
      <c r="J53" s="107">
        <f t="shared" si="12"/>
        <v>4237.7479999999996</v>
      </c>
      <c r="K53" s="107">
        <f t="shared" si="12"/>
        <v>4220.0339999999997</v>
      </c>
      <c r="L53" s="107">
        <f t="shared" si="12"/>
        <v>4128.6790000000001</v>
      </c>
      <c r="M53" s="107">
        <f t="shared" si="12"/>
        <v>4125.1590000000006</v>
      </c>
      <c r="N53" s="107">
        <f t="shared" si="12"/>
        <v>4168.518</v>
      </c>
      <c r="O53" s="107">
        <f t="shared" si="12"/>
        <v>4189.7210000000005</v>
      </c>
      <c r="P53" s="107">
        <f t="shared" si="12"/>
        <v>4204.335</v>
      </c>
      <c r="Q53" s="107">
        <f t="shared" si="12"/>
        <v>4160.0940000000001</v>
      </c>
      <c r="R53" s="107">
        <f t="shared" si="12"/>
        <v>4229.8469999999998</v>
      </c>
      <c r="S53" s="107">
        <f t="shared" si="12"/>
        <v>4319.5380000000005</v>
      </c>
      <c r="T53" s="107">
        <f t="shared" si="12"/>
        <v>4398.1080000000002</v>
      </c>
      <c r="U53" s="107">
        <f t="shared" si="12"/>
        <v>4449.4409999999998</v>
      </c>
      <c r="V53" s="107">
        <f t="shared" si="12"/>
        <v>4358.7690000000002</v>
      </c>
      <c r="W53" s="107">
        <f t="shared" si="12"/>
        <v>4466.768</v>
      </c>
      <c r="X53" s="107">
        <f t="shared" si="12"/>
        <v>4588.2190000000001</v>
      </c>
      <c r="Y53" s="107">
        <f t="shared" si="12"/>
        <v>4690.607</v>
      </c>
      <c r="Z53" s="107">
        <f t="shared" si="12"/>
        <v>4541.2689999999993</v>
      </c>
      <c r="AA53" s="107">
        <f t="shared" si="12"/>
        <v>4966.2269999999999</v>
      </c>
      <c r="AB53" s="107">
        <f t="shared" si="12"/>
        <v>5217.5419999999986</v>
      </c>
      <c r="AC53" s="107">
        <f t="shared" si="12"/>
        <v>5544.9819999999991</v>
      </c>
      <c r="AD53" s="107">
        <f t="shared" si="12"/>
        <v>5379.3489999999993</v>
      </c>
      <c r="AE53" s="107">
        <f t="shared" si="12"/>
        <v>5666.6319999999987</v>
      </c>
      <c r="AF53" s="107">
        <f t="shared" si="12"/>
        <v>6077.8040000000001</v>
      </c>
      <c r="AG53" s="107">
        <f t="shared" si="12"/>
        <v>6331.2269999999999</v>
      </c>
      <c r="AH53" s="107">
        <f t="shared" si="12"/>
        <v>6668.9809999999989</v>
      </c>
      <c r="AI53" s="107">
        <f t="shared" si="12"/>
        <v>6750.2</v>
      </c>
      <c r="AJ53" s="107">
        <f t="shared" si="12"/>
        <v>6780.0249999999996</v>
      </c>
      <c r="AK53" s="107">
        <f t="shared" si="12"/>
        <v>6713.9989999999998</v>
      </c>
      <c r="AL53" s="107">
        <f t="shared" si="12"/>
        <v>6983.665</v>
      </c>
      <c r="AM53" s="107">
        <f t="shared" si="12"/>
        <v>6995.7430000000004</v>
      </c>
      <c r="AN53" s="107">
        <f t="shared" si="12"/>
        <v>7007.6210000000001</v>
      </c>
      <c r="AO53" s="107">
        <f t="shared" si="12"/>
        <v>7057.0289999999995</v>
      </c>
      <c r="AP53" s="107">
        <f t="shared" si="12"/>
        <v>7190.3349999999991</v>
      </c>
      <c r="AQ53" s="107">
        <f t="shared" si="12"/>
        <v>7223.3979999999992</v>
      </c>
      <c r="AR53" s="107">
        <f t="shared" si="12"/>
        <v>7261.0599999999995</v>
      </c>
      <c r="AS53" s="107">
        <f t="shared" si="12"/>
        <v>7274.8049999999994</v>
      </c>
      <c r="AT53" s="107">
        <f t="shared" si="12"/>
        <v>7344.8950000000004</v>
      </c>
      <c r="AU53" s="107">
        <f t="shared" si="12"/>
        <v>7331.2639999999992</v>
      </c>
      <c r="AV53" s="107">
        <f t="shared" si="12"/>
        <v>7290.8009999999995</v>
      </c>
      <c r="AW53" s="107">
        <f t="shared" si="12"/>
        <v>7269.8239999999987</v>
      </c>
      <c r="AX53" s="107">
        <f t="shared" si="12"/>
        <v>7170.777</v>
      </c>
      <c r="AY53" s="107">
        <f t="shared" si="12"/>
        <v>7168.8440000000001</v>
      </c>
      <c r="AZ53" s="107">
        <f t="shared" si="12"/>
        <v>7154.56</v>
      </c>
      <c r="BA53" s="107">
        <f t="shared" si="12"/>
        <v>7132.4049999999997</v>
      </c>
      <c r="BB53" s="107">
        <f t="shared" si="12"/>
        <v>6979.6729999999998</v>
      </c>
      <c r="BC53" s="107">
        <f t="shared" si="12"/>
        <v>6957.4429999999984</v>
      </c>
      <c r="BD53" s="107">
        <f t="shared" si="12"/>
        <v>6939.4410000000007</v>
      </c>
      <c r="BE53" s="107">
        <f t="shared" si="12"/>
        <v>6697.9969999999994</v>
      </c>
      <c r="BF53" s="107">
        <f t="shared" si="12"/>
        <v>6339.2630000000008</v>
      </c>
      <c r="BG53" s="107">
        <f t="shared" si="12"/>
        <v>6237.0360000000001</v>
      </c>
      <c r="BH53" s="107">
        <f t="shared" si="12"/>
        <v>6076.0499999999993</v>
      </c>
      <c r="BI53" s="107">
        <f t="shared" si="12"/>
        <v>5773.0960000000005</v>
      </c>
      <c r="BJ53" s="107">
        <f t="shared" si="12"/>
        <v>6080.817</v>
      </c>
      <c r="BK53" s="107">
        <f t="shared" si="12"/>
        <v>5993.5209999999997</v>
      </c>
      <c r="BL53" s="107">
        <f t="shared" si="12"/>
        <v>6011.7609999999995</v>
      </c>
      <c r="BM53" s="107">
        <f t="shared" si="12"/>
        <v>6104.2689999999993</v>
      </c>
      <c r="BN53" s="107">
        <f t="shared" si="12"/>
        <v>5757.7489999999998</v>
      </c>
      <c r="BO53" s="107">
        <f t="shared" ref="BO53:CX53" si="13">BO17+BO27+BO41</f>
        <v>5681.8139999999994</v>
      </c>
      <c r="BP53" s="107">
        <f t="shared" si="13"/>
        <v>5739.4780000000001</v>
      </c>
      <c r="BQ53" s="107">
        <f t="shared" si="13"/>
        <v>5788.7849999999989</v>
      </c>
      <c r="BR53" s="107">
        <f t="shared" si="13"/>
        <v>6310.91</v>
      </c>
      <c r="BS53" s="107">
        <f t="shared" si="13"/>
        <v>6332.3249999999998</v>
      </c>
      <c r="BT53" s="107">
        <f t="shared" si="13"/>
        <v>6326.7119999999995</v>
      </c>
      <c r="BU53" s="107">
        <f t="shared" si="13"/>
        <v>6333.6810000000005</v>
      </c>
      <c r="BV53" s="107">
        <f t="shared" si="13"/>
        <v>6239.4049999999997</v>
      </c>
      <c r="BW53" s="107">
        <f t="shared" si="13"/>
        <v>6240.6110000000008</v>
      </c>
      <c r="BX53" s="107">
        <f t="shared" si="13"/>
        <v>6234.4939999999997</v>
      </c>
      <c r="BY53" s="107">
        <f t="shared" si="13"/>
        <v>6244.2089999999998</v>
      </c>
      <c r="BZ53" s="107">
        <f t="shared" si="13"/>
        <v>6018.0109999999995</v>
      </c>
      <c r="CA53" s="107">
        <f t="shared" si="13"/>
        <v>5921.887999999999</v>
      </c>
      <c r="CB53" s="107">
        <f t="shared" si="13"/>
        <v>5879.01</v>
      </c>
      <c r="CC53" s="107">
        <f t="shared" si="13"/>
        <v>5873.1230000000005</v>
      </c>
      <c r="CD53" s="107">
        <f t="shared" si="13"/>
        <v>5847.9039999999995</v>
      </c>
      <c r="CE53" s="107">
        <f t="shared" si="13"/>
        <v>5673.1160000000009</v>
      </c>
      <c r="CF53" s="107">
        <f t="shared" si="13"/>
        <v>5669.0039999999999</v>
      </c>
      <c r="CG53" s="107">
        <f t="shared" si="13"/>
        <v>5563.1009999999987</v>
      </c>
      <c r="CH53" s="107">
        <f t="shared" si="13"/>
        <v>5785.9470000000001</v>
      </c>
      <c r="CI53" s="107">
        <f t="shared" si="13"/>
        <v>5684.03</v>
      </c>
      <c r="CJ53" s="107">
        <f t="shared" si="13"/>
        <v>5627.5749999999998</v>
      </c>
      <c r="CK53" s="107">
        <f t="shared" si="13"/>
        <v>5523.5290000000005</v>
      </c>
      <c r="CL53" s="107">
        <f t="shared" si="13"/>
        <v>5613.7790000000005</v>
      </c>
      <c r="CM53" s="107">
        <f t="shared" si="13"/>
        <v>5530.1040000000003</v>
      </c>
      <c r="CN53" s="107">
        <f t="shared" si="13"/>
        <v>5469.146999999999</v>
      </c>
      <c r="CO53" s="107">
        <f t="shared" si="13"/>
        <v>5290.3029999999999</v>
      </c>
      <c r="CP53" s="107">
        <f t="shared" si="13"/>
        <v>5076.4000000000005</v>
      </c>
      <c r="CQ53" s="107">
        <f t="shared" si="13"/>
        <v>4867.3459999999995</v>
      </c>
      <c r="CR53" s="107">
        <f t="shared" si="13"/>
        <v>4659.241</v>
      </c>
      <c r="CS53" s="107">
        <f t="shared" si="13"/>
        <v>4390.0969999999998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137012.45575000002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-32.299999999999955</v>
      </c>
      <c r="C5" s="25">
        <v>138.80000000000001</v>
      </c>
      <c r="D5" s="25">
        <v>-62.5</v>
      </c>
      <c r="E5" s="25">
        <v>-504.70000000000005</v>
      </c>
      <c r="F5" s="25">
        <v>-348.70000000000005</v>
      </c>
      <c r="G5" s="25">
        <v>-369</v>
      </c>
      <c r="H5" s="25">
        <v>-658.09999999999991</v>
      </c>
      <c r="I5" s="25">
        <v>-723.8</v>
      </c>
      <c r="J5" s="25">
        <v>-354</v>
      </c>
      <c r="K5" s="25">
        <v>-397.20000000000005</v>
      </c>
      <c r="L5" s="25">
        <v>-359.79999999999995</v>
      </c>
      <c r="M5" s="25">
        <v>-380.1</v>
      </c>
      <c r="N5" s="25">
        <v>-383.4</v>
      </c>
      <c r="O5" s="25">
        <v>-406.79999999999995</v>
      </c>
      <c r="P5" s="25">
        <v>-349</v>
      </c>
      <c r="Q5" s="25">
        <v>-474.9</v>
      </c>
      <c r="R5" s="25">
        <v>-396.9</v>
      </c>
      <c r="S5" s="25">
        <v>-392.5</v>
      </c>
      <c r="T5" s="25">
        <v>-315.20000000000005</v>
      </c>
      <c r="U5" s="25">
        <v>-239.79999999999995</v>
      </c>
      <c r="V5" s="25">
        <v>-440.1</v>
      </c>
      <c r="W5" s="25">
        <v>-269.80000000000007</v>
      </c>
      <c r="X5" s="25">
        <v>-116.80000000000007</v>
      </c>
      <c r="Y5" s="25">
        <v>-77.899999999999977</v>
      </c>
      <c r="Z5" s="25">
        <v>-384</v>
      </c>
      <c r="AA5" s="25">
        <v>-22</v>
      </c>
      <c r="AB5" s="25">
        <v>150.89999999999998</v>
      </c>
      <c r="AC5" s="25">
        <v>416</v>
      </c>
      <c r="AD5" s="25">
        <v>245.79999999999998</v>
      </c>
      <c r="AE5" s="25">
        <v>605.70000000000005</v>
      </c>
      <c r="AF5" s="25">
        <v>1058.5999999999999</v>
      </c>
      <c r="AG5" s="25">
        <v>1195.7</v>
      </c>
      <c r="AH5" s="25">
        <v>1268</v>
      </c>
      <c r="AI5" s="25">
        <v>1268</v>
      </c>
      <c r="AJ5" s="25">
        <v>1268</v>
      </c>
      <c r="AK5" s="25">
        <v>1268</v>
      </c>
      <c r="AL5" s="25">
        <v>1217</v>
      </c>
      <c r="AM5" s="25">
        <v>1217</v>
      </c>
      <c r="AN5" s="25">
        <v>1217</v>
      </c>
      <c r="AO5" s="25">
        <v>1217</v>
      </c>
      <c r="AP5" s="25">
        <v>1217</v>
      </c>
      <c r="AQ5" s="25">
        <v>1217</v>
      </c>
      <c r="AR5" s="25">
        <v>1217</v>
      </c>
      <c r="AS5" s="25">
        <v>1217</v>
      </c>
      <c r="AT5" s="25">
        <v>1210</v>
      </c>
      <c r="AU5" s="25">
        <v>1210</v>
      </c>
      <c r="AV5" s="25">
        <v>1210</v>
      </c>
      <c r="AW5" s="25">
        <v>1210</v>
      </c>
      <c r="AX5" s="25">
        <v>1242</v>
      </c>
      <c r="AY5" s="25">
        <v>1242</v>
      </c>
      <c r="AZ5" s="25">
        <v>1242</v>
      </c>
      <c r="BA5" s="25">
        <v>1242</v>
      </c>
      <c r="BB5" s="25">
        <v>1245</v>
      </c>
      <c r="BC5" s="25">
        <v>1245</v>
      </c>
      <c r="BD5" s="25">
        <v>1245</v>
      </c>
      <c r="BE5" s="25">
        <v>1245</v>
      </c>
      <c r="BF5" s="25">
        <v>907.1</v>
      </c>
      <c r="BG5" s="25">
        <v>816.80000000000007</v>
      </c>
      <c r="BH5" s="25">
        <v>744.2</v>
      </c>
      <c r="BI5" s="25">
        <v>448.1</v>
      </c>
      <c r="BJ5" s="25">
        <v>350</v>
      </c>
      <c r="BK5" s="25">
        <v>350</v>
      </c>
      <c r="BL5" s="25">
        <v>350</v>
      </c>
      <c r="BM5" s="25">
        <v>350</v>
      </c>
      <c r="BN5" s="25">
        <v>42.200000000000045</v>
      </c>
      <c r="BO5" s="25">
        <v>-70.5</v>
      </c>
      <c r="BP5" s="25">
        <v>-22.899999999999977</v>
      </c>
      <c r="BQ5" s="25">
        <v>-57.300000000000011</v>
      </c>
      <c r="BR5" s="25">
        <v>232.20000000000005</v>
      </c>
      <c r="BS5" s="25">
        <v>203.79999999999995</v>
      </c>
      <c r="BT5" s="25">
        <v>162.39999999999998</v>
      </c>
      <c r="BU5" s="25">
        <v>144.70000000000005</v>
      </c>
      <c r="BV5" s="25">
        <v>83.700000000000045</v>
      </c>
      <c r="BW5" s="25">
        <v>137.29999999999995</v>
      </c>
      <c r="BX5" s="25">
        <v>122.29999999999995</v>
      </c>
      <c r="BY5" s="25">
        <v>135.29999999999995</v>
      </c>
      <c r="BZ5" s="25">
        <v>-53.600000000000023</v>
      </c>
      <c r="CA5" s="25">
        <v>-137.10000000000002</v>
      </c>
      <c r="CB5" s="25">
        <v>-156.89999999999998</v>
      </c>
      <c r="CC5" s="25">
        <v>-125.39999999999998</v>
      </c>
      <c r="CD5" s="25">
        <v>4.8000000000000114</v>
      </c>
      <c r="CE5" s="25">
        <v>-118.19999999999999</v>
      </c>
      <c r="CF5" s="25">
        <v>-152.89999999999998</v>
      </c>
      <c r="CG5" s="25">
        <v>-151.10000000000002</v>
      </c>
      <c r="CH5" s="25">
        <v>273.10000000000002</v>
      </c>
      <c r="CI5" s="25">
        <v>288.5</v>
      </c>
      <c r="CJ5" s="25">
        <v>168.5</v>
      </c>
      <c r="CK5" s="25">
        <v>190.60000000000002</v>
      </c>
      <c r="CL5" s="25">
        <v>386.1</v>
      </c>
      <c r="CM5" s="25">
        <v>379.79999999999995</v>
      </c>
      <c r="CN5" s="25">
        <v>327</v>
      </c>
      <c r="CO5" s="25">
        <v>234.20000000000005</v>
      </c>
      <c r="CP5" s="25">
        <v>466.4</v>
      </c>
      <c r="CQ5" s="25">
        <v>311.89999999999998</v>
      </c>
      <c r="CR5" s="25">
        <v>163.4</v>
      </c>
      <c r="CS5" s="25">
        <v>-62.400000000000006</v>
      </c>
      <c r="CT5" s="26"/>
      <c r="CU5" s="26"/>
      <c r="CV5" s="26"/>
      <c r="CW5" s="27"/>
      <c r="CX5" s="132">
        <f t="array" ref="CX5">SUMPRODUCT(B5:CW5*0.25)</f>
        <v>8153.5749999999989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86.89</v>
      </c>
      <c r="C8" s="138">
        <v>89.55</v>
      </c>
      <c r="D8" s="138">
        <v>87.81</v>
      </c>
      <c r="E8" s="138">
        <v>81.83</v>
      </c>
      <c r="F8" s="138">
        <v>84.41</v>
      </c>
      <c r="G8" s="138">
        <v>82.49</v>
      </c>
      <c r="H8" s="138">
        <v>75.2</v>
      </c>
      <c r="I8" s="138">
        <v>74.91</v>
      </c>
      <c r="J8" s="138">
        <v>82.34</v>
      </c>
      <c r="K8" s="138">
        <v>81.650000000000006</v>
      </c>
      <c r="L8" s="138">
        <v>81.05</v>
      </c>
      <c r="M8" s="138">
        <v>80.77</v>
      </c>
      <c r="N8" s="138">
        <v>81.25</v>
      </c>
      <c r="O8" s="138">
        <v>81.22</v>
      </c>
      <c r="P8" s="138">
        <v>82.01</v>
      </c>
      <c r="Q8" s="138">
        <v>80.150000000000006</v>
      </c>
      <c r="R8" s="138">
        <v>81.69</v>
      </c>
      <c r="S8" s="138">
        <v>82.75</v>
      </c>
      <c r="T8" s="138">
        <v>85.81</v>
      </c>
      <c r="U8" s="138">
        <v>87</v>
      </c>
      <c r="V8" s="138">
        <v>82.08</v>
      </c>
      <c r="W8" s="138">
        <v>86.45</v>
      </c>
      <c r="X8" s="138">
        <v>96.81</v>
      </c>
      <c r="Y8" s="138">
        <v>119.21</v>
      </c>
      <c r="Z8" s="138">
        <v>94.86</v>
      </c>
      <c r="AA8" s="138">
        <v>119.95</v>
      </c>
      <c r="AB8" s="138">
        <v>127.41</v>
      </c>
      <c r="AC8" s="138">
        <v>148.32</v>
      </c>
      <c r="AD8" s="138">
        <v>136.21</v>
      </c>
      <c r="AE8" s="138">
        <v>136.55000000000001</v>
      </c>
      <c r="AF8" s="138">
        <v>140.11000000000001</v>
      </c>
      <c r="AG8" s="138">
        <v>98.06</v>
      </c>
      <c r="AH8" s="138">
        <v>99.02</v>
      </c>
      <c r="AI8" s="138">
        <v>86.52</v>
      </c>
      <c r="AJ8" s="138">
        <v>81.25</v>
      </c>
      <c r="AK8" s="138">
        <v>76.989999999999995</v>
      </c>
      <c r="AL8" s="138">
        <v>79.97</v>
      </c>
      <c r="AM8" s="138">
        <v>77</v>
      </c>
      <c r="AN8" s="138">
        <v>75.78</v>
      </c>
      <c r="AO8" s="138">
        <v>0.01</v>
      </c>
      <c r="AP8" s="138">
        <v>75.599999999999994</v>
      </c>
      <c r="AQ8" s="138">
        <v>31.56</v>
      </c>
      <c r="AR8" s="138">
        <v>0.01</v>
      </c>
      <c r="AS8" s="138">
        <v>0</v>
      </c>
      <c r="AT8" s="138">
        <v>12.45</v>
      </c>
      <c r="AU8" s="138">
        <v>47.42</v>
      </c>
      <c r="AV8" s="138">
        <v>59.74</v>
      </c>
      <c r="AW8" s="138">
        <v>76.27</v>
      </c>
      <c r="AX8" s="138">
        <v>75.489999999999995</v>
      </c>
      <c r="AY8" s="138">
        <v>78.22</v>
      </c>
      <c r="AZ8" s="138">
        <v>79.73</v>
      </c>
      <c r="BA8" s="138">
        <v>81.73</v>
      </c>
      <c r="BB8" s="138">
        <v>82.12</v>
      </c>
      <c r="BC8" s="138">
        <v>84.65</v>
      </c>
      <c r="BD8" s="138">
        <v>89.42</v>
      </c>
      <c r="BE8" s="138">
        <v>93</v>
      </c>
      <c r="BF8" s="138">
        <v>84.82</v>
      </c>
      <c r="BG8" s="138">
        <v>95.97</v>
      </c>
      <c r="BH8" s="138">
        <v>118.93</v>
      </c>
      <c r="BI8" s="138">
        <v>134.31</v>
      </c>
      <c r="BJ8" s="138">
        <v>101.28</v>
      </c>
      <c r="BK8" s="138">
        <v>161.11000000000001</v>
      </c>
      <c r="BL8" s="138">
        <v>181.11</v>
      </c>
      <c r="BM8" s="138">
        <v>190.11</v>
      </c>
      <c r="BN8" s="138">
        <v>157.21</v>
      </c>
      <c r="BO8" s="138">
        <v>194.79</v>
      </c>
      <c r="BP8" s="138">
        <v>232.21</v>
      </c>
      <c r="BQ8" s="138">
        <v>254.04</v>
      </c>
      <c r="BR8" s="138">
        <v>142.22999999999999</v>
      </c>
      <c r="BS8" s="138">
        <v>191.12</v>
      </c>
      <c r="BT8" s="138">
        <v>172.45</v>
      </c>
      <c r="BU8" s="138">
        <v>163</v>
      </c>
      <c r="BV8" s="138">
        <v>204.76</v>
      </c>
      <c r="BW8" s="138">
        <v>243.11</v>
      </c>
      <c r="BX8" s="138">
        <v>239.59</v>
      </c>
      <c r="BY8" s="138">
        <v>248.68</v>
      </c>
      <c r="BZ8" s="138">
        <v>245.79</v>
      </c>
      <c r="CA8" s="138">
        <v>236.79</v>
      </c>
      <c r="CB8" s="138">
        <v>211.17</v>
      </c>
      <c r="CC8" s="138">
        <v>203.15</v>
      </c>
      <c r="CD8" s="138">
        <v>225.56</v>
      </c>
      <c r="CE8" s="138">
        <v>180.03</v>
      </c>
      <c r="CF8" s="138">
        <v>139.63999999999999</v>
      </c>
      <c r="CG8" s="138">
        <v>105.08</v>
      </c>
      <c r="CH8" s="138">
        <v>163.92</v>
      </c>
      <c r="CI8" s="138">
        <v>156.11000000000001</v>
      </c>
      <c r="CJ8" s="138">
        <v>125.63</v>
      </c>
      <c r="CK8" s="138">
        <v>103.96</v>
      </c>
      <c r="CL8" s="138">
        <v>156.65</v>
      </c>
      <c r="CM8" s="138">
        <v>129.54</v>
      </c>
      <c r="CN8" s="138">
        <v>108.54</v>
      </c>
      <c r="CO8" s="138">
        <v>93.79</v>
      </c>
      <c r="CP8" s="138">
        <v>116.5</v>
      </c>
      <c r="CQ8" s="138">
        <v>99.13</v>
      </c>
      <c r="CR8" s="138">
        <v>89.62</v>
      </c>
      <c r="CS8" s="138">
        <v>84.56</v>
      </c>
      <c r="CT8" s="139"/>
      <c r="CU8" s="139"/>
      <c r="CV8" s="139"/>
      <c r="CW8" s="140"/>
      <c r="CX8" s="141">
        <f>IF(SUM(B8:CW8)&lt;&gt;0,AVERAGEIF(B8:CW8,"&lt;&gt;"""),"")</f>
        <v>115.27854166666664</v>
      </c>
    </row>
    <row r="9" spans="1:102" ht="24.95" customHeight="1" thickBot="1" x14ac:dyDescent="0.25">
      <c r="A9" s="133" t="s">
        <v>6</v>
      </c>
      <c r="B9" s="42">
        <v>86.52</v>
      </c>
      <c r="C9" s="43">
        <v>86.52</v>
      </c>
      <c r="D9" s="43">
        <v>86.52</v>
      </c>
      <c r="E9" s="43">
        <v>86.52</v>
      </c>
      <c r="F9" s="43">
        <v>79.252499999999998</v>
      </c>
      <c r="G9" s="43">
        <v>79.252499999999998</v>
      </c>
      <c r="H9" s="43">
        <v>79.252499999999998</v>
      </c>
      <c r="I9" s="43">
        <v>79.252499999999998</v>
      </c>
      <c r="J9" s="43">
        <v>81.452500000000001</v>
      </c>
      <c r="K9" s="43">
        <v>81.452500000000001</v>
      </c>
      <c r="L9" s="43">
        <v>81.452500000000001</v>
      </c>
      <c r="M9" s="43">
        <v>81.452500000000001</v>
      </c>
      <c r="N9" s="43">
        <v>81.157499999999999</v>
      </c>
      <c r="O9" s="43">
        <v>81.157499999999999</v>
      </c>
      <c r="P9" s="43">
        <v>81.157499999999999</v>
      </c>
      <c r="Q9" s="43">
        <v>81.157499999999999</v>
      </c>
      <c r="R9" s="43">
        <v>84.3125</v>
      </c>
      <c r="S9" s="43">
        <v>84.3125</v>
      </c>
      <c r="T9" s="43">
        <v>84.3125</v>
      </c>
      <c r="U9" s="43">
        <v>84.3125</v>
      </c>
      <c r="V9" s="43">
        <v>96.137500000000003</v>
      </c>
      <c r="W9" s="43">
        <v>96.137500000000003</v>
      </c>
      <c r="X9" s="43">
        <v>96.137500000000003</v>
      </c>
      <c r="Y9" s="43">
        <v>96.137500000000003</v>
      </c>
      <c r="Z9" s="43">
        <v>122.63500000000001</v>
      </c>
      <c r="AA9" s="43">
        <v>122.63500000000001</v>
      </c>
      <c r="AB9" s="43">
        <v>122.63500000000001</v>
      </c>
      <c r="AC9" s="43">
        <v>122.63500000000001</v>
      </c>
      <c r="AD9" s="43">
        <v>127.7325</v>
      </c>
      <c r="AE9" s="43">
        <v>127.7325</v>
      </c>
      <c r="AF9" s="43">
        <v>127.7325</v>
      </c>
      <c r="AG9" s="43">
        <v>127.7325</v>
      </c>
      <c r="AH9" s="43">
        <v>85.944999999999993</v>
      </c>
      <c r="AI9" s="43">
        <v>85.944999999999993</v>
      </c>
      <c r="AJ9" s="43">
        <v>85.944999999999993</v>
      </c>
      <c r="AK9" s="43">
        <v>85.944999999999993</v>
      </c>
      <c r="AL9" s="43">
        <v>58.19</v>
      </c>
      <c r="AM9" s="43">
        <v>58.19</v>
      </c>
      <c r="AN9" s="43">
        <v>58.19</v>
      </c>
      <c r="AO9" s="43">
        <v>58.19</v>
      </c>
      <c r="AP9" s="43">
        <v>26.7925</v>
      </c>
      <c r="AQ9" s="43">
        <v>26.7925</v>
      </c>
      <c r="AR9" s="43">
        <v>26.7925</v>
      </c>
      <c r="AS9" s="43">
        <v>26.7925</v>
      </c>
      <c r="AT9" s="43">
        <v>48.97</v>
      </c>
      <c r="AU9" s="43">
        <v>48.97</v>
      </c>
      <c r="AV9" s="43">
        <v>48.97</v>
      </c>
      <c r="AW9" s="43">
        <v>48.97</v>
      </c>
      <c r="AX9" s="43">
        <v>78.792500000000004</v>
      </c>
      <c r="AY9" s="43">
        <v>78.792500000000004</v>
      </c>
      <c r="AZ9" s="43">
        <v>78.792500000000004</v>
      </c>
      <c r="BA9" s="43">
        <v>78.792500000000004</v>
      </c>
      <c r="BB9" s="43">
        <v>87.297499999999999</v>
      </c>
      <c r="BC9" s="43">
        <v>87.297499999999999</v>
      </c>
      <c r="BD9" s="43">
        <v>87.297499999999999</v>
      </c>
      <c r="BE9" s="43">
        <v>87.297499999999999</v>
      </c>
      <c r="BF9" s="43">
        <v>108.50749999999999</v>
      </c>
      <c r="BG9" s="43">
        <v>108.50749999999999</v>
      </c>
      <c r="BH9" s="43">
        <v>108.50749999999999</v>
      </c>
      <c r="BI9" s="43">
        <v>108.50749999999999</v>
      </c>
      <c r="BJ9" s="43">
        <v>158.4025</v>
      </c>
      <c r="BK9" s="43">
        <v>158.4025</v>
      </c>
      <c r="BL9" s="43">
        <v>158.4025</v>
      </c>
      <c r="BM9" s="43">
        <v>158.4025</v>
      </c>
      <c r="BN9" s="43">
        <v>209.5625</v>
      </c>
      <c r="BO9" s="43">
        <v>209.5625</v>
      </c>
      <c r="BP9" s="43">
        <v>209.5625</v>
      </c>
      <c r="BQ9" s="43">
        <v>209.5625</v>
      </c>
      <c r="BR9" s="43">
        <v>167.2</v>
      </c>
      <c r="BS9" s="43">
        <v>167.2</v>
      </c>
      <c r="BT9" s="43">
        <v>167.2</v>
      </c>
      <c r="BU9" s="43">
        <v>167.2</v>
      </c>
      <c r="BV9" s="43">
        <v>234.035</v>
      </c>
      <c r="BW9" s="43">
        <v>234.035</v>
      </c>
      <c r="BX9" s="43">
        <v>234.035</v>
      </c>
      <c r="BY9" s="43">
        <v>234.035</v>
      </c>
      <c r="BZ9" s="43">
        <v>224.22499999999999</v>
      </c>
      <c r="CA9" s="43">
        <v>224.22499999999999</v>
      </c>
      <c r="CB9" s="43">
        <v>224.22499999999999</v>
      </c>
      <c r="CC9" s="43">
        <v>224.22499999999999</v>
      </c>
      <c r="CD9" s="43">
        <v>162.57749999999999</v>
      </c>
      <c r="CE9" s="43">
        <v>162.57749999999999</v>
      </c>
      <c r="CF9" s="43">
        <v>162.57749999999999</v>
      </c>
      <c r="CG9" s="43">
        <v>162.57749999999999</v>
      </c>
      <c r="CH9" s="43">
        <v>137.405</v>
      </c>
      <c r="CI9" s="43">
        <v>137.405</v>
      </c>
      <c r="CJ9" s="43">
        <v>137.405</v>
      </c>
      <c r="CK9" s="43">
        <v>137.405</v>
      </c>
      <c r="CL9" s="43">
        <v>122.13</v>
      </c>
      <c r="CM9" s="43">
        <v>122.13</v>
      </c>
      <c r="CN9" s="43">
        <v>122.13</v>
      </c>
      <c r="CO9" s="43">
        <v>122.13</v>
      </c>
      <c r="CP9" s="43">
        <v>97.452500000000001</v>
      </c>
      <c r="CQ9" s="43">
        <v>97.452500000000001</v>
      </c>
      <c r="CR9" s="43">
        <v>97.452500000000001</v>
      </c>
      <c r="CS9" s="43">
        <v>97.452500000000001</v>
      </c>
      <c r="CT9" s="44"/>
      <c r="CU9" s="44"/>
      <c r="CV9" s="44"/>
      <c r="CW9" s="45"/>
      <c r="CX9" s="142">
        <f>IF(SUM(B9:CW9)&lt;&gt;0,AVERAGEIF(B9:CW9,"&lt;&gt;"""),"")</f>
        <v>115.27854166666658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532.29999999999995</v>
      </c>
      <c r="C14" s="149">
        <v>361.2</v>
      </c>
      <c r="D14" s="149">
        <v>562.5</v>
      </c>
      <c r="E14" s="149">
        <v>1004.7</v>
      </c>
      <c r="F14" s="149">
        <v>848.7</v>
      </c>
      <c r="G14" s="149">
        <v>869</v>
      </c>
      <c r="H14" s="149">
        <v>1158.0999999999999</v>
      </c>
      <c r="I14" s="149">
        <v>1223.8</v>
      </c>
      <c r="J14" s="149">
        <v>854</v>
      </c>
      <c r="K14" s="149">
        <v>897.2</v>
      </c>
      <c r="L14" s="149">
        <v>859.8</v>
      </c>
      <c r="M14" s="149">
        <v>880.1</v>
      </c>
      <c r="N14" s="149">
        <v>883.4</v>
      </c>
      <c r="O14" s="149">
        <v>906.8</v>
      </c>
      <c r="P14" s="149">
        <v>849</v>
      </c>
      <c r="Q14" s="149">
        <v>974.9</v>
      </c>
      <c r="R14" s="149">
        <v>896.9</v>
      </c>
      <c r="S14" s="149">
        <v>892.5</v>
      </c>
      <c r="T14" s="149">
        <v>815.2</v>
      </c>
      <c r="U14" s="149">
        <v>739.8</v>
      </c>
      <c r="V14" s="149">
        <v>883.5</v>
      </c>
      <c r="W14" s="149">
        <v>713.2</v>
      </c>
      <c r="X14" s="149">
        <v>560.20000000000005</v>
      </c>
      <c r="Y14" s="149">
        <v>521.29999999999995</v>
      </c>
      <c r="Z14" s="149"/>
      <c r="AA14" s="149"/>
      <c r="AB14" s="149"/>
      <c r="AC14" s="149"/>
      <c r="AD14" s="149">
        <v>136.9</v>
      </c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4956.25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500</v>
      </c>
      <c r="AA16" s="155">
        <v>500</v>
      </c>
      <c r="AB16" s="155">
        <v>500</v>
      </c>
      <c r="AC16" s="155">
        <v>500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500</v>
      </c>
      <c r="BK16" s="155">
        <v>500</v>
      </c>
      <c r="BL16" s="155">
        <v>500</v>
      </c>
      <c r="BM16" s="155">
        <v>500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500</v>
      </c>
      <c r="CE16" s="155">
        <v>500</v>
      </c>
      <c r="CF16" s="155">
        <v>500</v>
      </c>
      <c r="CG16" s="155">
        <v>500</v>
      </c>
      <c r="CH16" s="155">
        <v>500</v>
      </c>
      <c r="CI16" s="155">
        <v>500</v>
      </c>
      <c r="CJ16" s="155">
        <v>500</v>
      </c>
      <c r="CK16" s="155">
        <v>500</v>
      </c>
      <c r="CL16" s="155">
        <v>500</v>
      </c>
      <c r="CM16" s="155">
        <v>500</v>
      </c>
      <c r="CN16" s="155">
        <v>500</v>
      </c>
      <c r="CO16" s="155">
        <v>500</v>
      </c>
      <c r="CP16" s="155">
        <v>87.9</v>
      </c>
      <c r="CQ16" s="155">
        <v>87.9</v>
      </c>
      <c r="CR16" s="155">
        <v>87.9</v>
      </c>
      <c r="CS16" s="155">
        <v>87.9</v>
      </c>
      <c r="CT16" s="156"/>
      <c r="CU16" s="156"/>
      <c r="CV16" s="156"/>
      <c r="CW16" s="157"/>
      <c r="CX16" s="158">
        <f t="array" ref="CX16">SUMPRODUCT(B16:CW16*0.25)</f>
        <v>4587.9000000000015</v>
      </c>
    </row>
    <row r="17" spans="1:102" ht="30" customHeight="1" thickBot="1" x14ac:dyDescent="0.25">
      <c r="A17" s="105" t="s">
        <v>53</v>
      </c>
      <c r="B17" s="159">
        <f>SUM(B12:B16)</f>
        <v>532.29999999999995</v>
      </c>
      <c r="C17" s="160">
        <f t="shared" ref="C17:BN17" si="0">SUM(C12:C16)</f>
        <v>361.2</v>
      </c>
      <c r="D17" s="160">
        <f t="shared" si="0"/>
        <v>562.5</v>
      </c>
      <c r="E17" s="160">
        <f t="shared" si="0"/>
        <v>1004.7</v>
      </c>
      <c r="F17" s="160">
        <f t="shared" si="0"/>
        <v>848.7</v>
      </c>
      <c r="G17" s="160">
        <f t="shared" si="0"/>
        <v>869</v>
      </c>
      <c r="H17" s="160">
        <f t="shared" si="0"/>
        <v>1158.0999999999999</v>
      </c>
      <c r="I17" s="160">
        <f t="shared" si="0"/>
        <v>1223.8</v>
      </c>
      <c r="J17" s="160">
        <f t="shared" si="0"/>
        <v>854</v>
      </c>
      <c r="K17" s="160">
        <f t="shared" si="0"/>
        <v>897.2</v>
      </c>
      <c r="L17" s="160">
        <f t="shared" si="0"/>
        <v>859.8</v>
      </c>
      <c r="M17" s="160">
        <f t="shared" si="0"/>
        <v>880.1</v>
      </c>
      <c r="N17" s="160">
        <f t="shared" si="0"/>
        <v>883.4</v>
      </c>
      <c r="O17" s="160">
        <f t="shared" si="0"/>
        <v>906.8</v>
      </c>
      <c r="P17" s="160">
        <f t="shared" si="0"/>
        <v>849</v>
      </c>
      <c r="Q17" s="160">
        <f t="shared" si="0"/>
        <v>974.9</v>
      </c>
      <c r="R17" s="160">
        <f t="shared" si="0"/>
        <v>896.9</v>
      </c>
      <c r="S17" s="160">
        <f t="shared" si="0"/>
        <v>892.5</v>
      </c>
      <c r="T17" s="160">
        <f t="shared" si="0"/>
        <v>815.2</v>
      </c>
      <c r="U17" s="160">
        <f t="shared" si="0"/>
        <v>739.8</v>
      </c>
      <c r="V17" s="160">
        <f t="shared" si="0"/>
        <v>883.5</v>
      </c>
      <c r="W17" s="160">
        <f t="shared" si="0"/>
        <v>713.2</v>
      </c>
      <c r="X17" s="160">
        <f t="shared" si="0"/>
        <v>560.20000000000005</v>
      </c>
      <c r="Y17" s="160">
        <f t="shared" si="0"/>
        <v>521.29999999999995</v>
      </c>
      <c r="Z17" s="160">
        <f t="shared" si="0"/>
        <v>500</v>
      </c>
      <c r="AA17" s="160">
        <f t="shared" si="0"/>
        <v>500</v>
      </c>
      <c r="AB17" s="160">
        <f t="shared" si="0"/>
        <v>500</v>
      </c>
      <c r="AC17" s="160">
        <f t="shared" si="0"/>
        <v>500</v>
      </c>
      <c r="AD17" s="160">
        <f t="shared" si="0"/>
        <v>136.9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500</v>
      </c>
      <c r="BK17" s="160">
        <f t="shared" si="0"/>
        <v>500</v>
      </c>
      <c r="BL17" s="160">
        <f t="shared" si="0"/>
        <v>500</v>
      </c>
      <c r="BM17" s="160">
        <f t="shared" si="0"/>
        <v>500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500</v>
      </c>
      <c r="BS17" s="160">
        <f t="shared" si="1"/>
        <v>500</v>
      </c>
      <c r="BT17" s="160">
        <f t="shared" si="1"/>
        <v>500</v>
      </c>
      <c r="BU17" s="160">
        <f t="shared" si="1"/>
        <v>500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500</v>
      </c>
      <c r="CE17" s="160">
        <f t="shared" si="1"/>
        <v>500</v>
      </c>
      <c r="CF17" s="160">
        <f t="shared" si="1"/>
        <v>500</v>
      </c>
      <c r="CG17" s="160">
        <f t="shared" si="1"/>
        <v>500</v>
      </c>
      <c r="CH17" s="160">
        <f t="shared" si="1"/>
        <v>500</v>
      </c>
      <c r="CI17" s="160">
        <f t="shared" si="1"/>
        <v>500</v>
      </c>
      <c r="CJ17" s="160">
        <f t="shared" si="1"/>
        <v>500</v>
      </c>
      <c r="CK17" s="160">
        <f t="shared" si="1"/>
        <v>500</v>
      </c>
      <c r="CL17" s="160">
        <f t="shared" si="1"/>
        <v>500</v>
      </c>
      <c r="CM17" s="160">
        <f t="shared" si="1"/>
        <v>500</v>
      </c>
      <c r="CN17" s="160">
        <f t="shared" si="1"/>
        <v>500</v>
      </c>
      <c r="CO17" s="160">
        <f t="shared" si="1"/>
        <v>500</v>
      </c>
      <c r="CP17" s="160">
        <f t="shared" si="1"/>
        <v>87.9</v>
      </c>
      <c r="CQ17" s="160">
        <f t="shared" si="1"/>
        <v>87.9</v>
      </c>
      <c r="CR17" s="160">
        <f t="shared" si="1"/>
        <v>87.9</v>
      </c>
      <c r="CS17" s="160">
        <f t="shared" si="1"/>
        <v>87.9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9544.1500000000015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>
        <v>116</v>
      </c>
      <c r="AA22" s="149">
        <v>478</v>
      </c>
      <c r="AB22" s="149">
        <v>650.9</v>
      </c>
      <c r="AC22" s="149">
        <v>916</v>
      </c>
      <c r="AD22" s="149"/>
      <c r="AE22" s="149">
        <v>223</v>
      </c>
      <c r="AF22" s="149">
        <v>675.9</v>
      </c>
      <c r="AG22" s="149">
        <v>813</v>
      </c>
      <c r="AH22" s="149">
        <v>768</v>
      </c>
      <c r="AI22" s="149">
        <v>768</v>
      </c>
      <c r="AJ22" s="149">
        <v>768</v>
      </c>
      <c r="AK22" s="149">
        <v>768</v>
      </c>
      <c r="AL22" s="149">
        <v>717</v>
      </c>
      <c r="AM22" s="149">
        <v>717</v>
      </c>
      <c r="AN22" s="149">
        <v>717</v>
      </c>
      <c r="AO22" s="149">
        <v>717</v>
      </c>
      <c r="AP22" s="149">
        <v>717</v>
      </c>
      <c r="AQ22" s="149">
        <v>717</v>
      </c>
      <c r="AR22" s="149">
        <v>717</v>
      </c>
      <c r="AS22" s="149">
        <v>717</v>
      </c>
      <c r="AT22" s="149">
        <v>710</v>
      </c>
      <c r="AU22" s="149">
        <v>710</v>
      </c>
      <c r="AV22" s="149">
        <v>710</v>
      </c>
      <c r="AW22" s="149">
        <v>710</v>
      </c>
      <c r="AX22" s="149">
        <v>742</v>
      </c>
      <c r="AY22" s="149">
        <v>742</v>
      </c>
      <c r="AZ22" s="149">
        <v>742</v>
      </c>
      <c r="BA22" s="149">
        <v>742</v>
      </c>
      <c r="BB22" s="149">
        <v>745</v>
      </c>
      <c r="BC22" s="149">
        <v>745</v>
      </c>
      <c r="BD22" s="149">
        <v>745</v>
      </c>
      <c r="BE22" s="149">
        <v>745</v>
      </c>
      <c r="BF22" s="149">
        <v>845</v>
      </c>
      <c r="BG22" s="149">
        <v>754.7</v>
      </c>
      <c r="BH22" s="149">
        <v>682.1</v>
      </c>
      <c r="BI22" s="149">
        <v>386</v>
      </c>
      <c r="BJ22" s="149">
        <v>850</v>
      </c>
      <c r="BK22" s="149">
        <v>850</v>
      </c>
      <c r="BL22" s="149">
        <v>850</v>
      </c>
      <c r="BM22" s="149">
        <v>850</v>
      </c>
      <c r="BN22" s="149">
        <v>542.20000000000005</v>
      </c>
      <c r="BO22" s="149">
        <v>429.5</v>
      </c>
      <c r="BP22" s="149">
        <v>477.1</v>
      </c>
      <c r="BQ22" s="149">
        <v>442.7</v>
      </c>
      <c r="BR22" s="149">
        <v>732.2</v>
      </c>
      <c r="BS22" s="149">
        <v>703.8</v>
      </c>
      <c r="BT22" s="149">
        <v>662.4</v>
      </c>
      <c r="BU22" s="149">
        <v>644.70000000000005</v>
      </c>
      <c r="BV22" s="149">
        <v>583.70000000000005</v>
      </c>
      <c r="BW22" s="149">
        <v>637.29999999999995</v>
      </c>
      <c r="BX22" s="149">
        <v>622.29999999999995</v>
      </c>
      <c r="BY22" s="149">
        <v>635.29999999999995</v>
      </c>
      <c r="BZ22" s="149">
        <v>446.4</v>
      </c>
      <c r="CA22" s="149">
        <v>362.9</v>
      </c>
      <c r="CB22" s="149">
        <v>343.1</v>
      </c>
      <c r="CC22" s="149">
        <v>374.6</v>
      </c>
      <c r="CD22" s="149">
        <v>504.8</v>
      </c>
      <c r="CE22" s="149">
        <v>381.8</v>
      </c>
      <c r="CF22" s="149">
        <v>347.1</v>
      </c>
      <c r="CG22" s="149">
        <v>348.9</v>
      </c>
      <c r="CH22" s="149">
        <v>773.1</v>
      </c>
      <c r="CI22" s="149">
        <v>788.5</v>
      </c>
      <c r="CJ22" s="149">
        <v>668.5</v>
      </c>
      <c r="CK22" s="149">
        <v>690.6</v>
      </c>
      <c r="CL22" s="149">
        <v>886.1</v>
      </c>
      <c r="CM22" s="149">
        <v>879.8</v>
      </c>
      <c r="CN22" s="149">
        <v>827</v>
      </c>
      <c r="CO22" s="149">
        <v>734.2</v>
      </c>
      <c r="CP22" s="149">
        <v>554.29999999999995</v>
      </c>
      <c r="CQ22" s="149">
        <v>399.8</v>
      </c>
      <c r="CR22" s="149">
        <v>251.3</v>
      </c>
      <c r="CS22" s="149">
        <v>25.5</v>
      </c>
      <c r="CT22" s="150"/>
      <c r="CU22" s="150"/>
      <c r="CV22" s="150"/>
      <c r="CW22" s="151"/>
      <c r="CX22" s="152">
        <f t="array" ref="CX22">SUMPRODUCT(B22:CW22*0.25)</f>
        <v>11309.525000000005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443.4</v>
      </c>
      <c r="W24" s="155">
        <v>443.4</v>
      </c>
      <c r="X24" s="155">
        <v>443.4</v>
      </c>
      <c r="Y24" s="155">
        <v>443.4</v>
      </c>
      <c r="Z24" s="155"/>
      <c r="AA24" s="155"/>
      <c r="AB24" s="155"/>
      <c r="AC24" s="155"/>
      <c r="AD24" s="155">
        <v>382.7</v>
      </c>
      <c r="AE24" s="155">
        <v>382.7</v>
      </c>
      <c r="AF24" s="155">
        <v>382.7</v>
      </c>
      <c r="AG24" s="155">
        <v>382.7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62.1</v>
      </c>
      <c r="BG24" s="155">
        <v>62.1</v>
      </c>
      <c r="BH24" s="155">
        <v>62.1</v>
      </c>
      <c r="BI24" s="155">
        <v>62.1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6388.1999999999989</v>
      </c>
    </row>
    <row r="25" spans="1:102" ht="30" customHeight="1" thickBot="1" x14ac:dyDescent="0.25">
      <c r="A25" s="105" t="s">
        <v>51</v>
      </c>
      <c r="B25" s="159">
        <f>SUM(B20:B24)</f>
        <v>500</v>
      </c>
      <c r="C25" s="160">
        <f t="shared" ref="C25:BN25" si="2">SUM(C20:C24)</f>
        <v>500</v>
      </c>
      <c r="D25" s="160">
        <f t="shared" si="2"/>
        <v>500</v>
      </c>
      <c r="E25" s="160">
        <f t="shared" si="2"/>
        <v>500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443.4</v>
      </c>
      <c r="W25" s="160">
        <f t="shared" si="2"/>
        <v>443.4</v>
      </c>
      <c r="X25" s="160">
        <f t="shared" si="2"/>
        <v>443.4</v>
      </c>
      <c r="Y25" s="160">
        <f t="shared" si="2"/>
        <v>443.4</v>
      </c>
      <c r="Z25" s="160">
        <f t="shared" si="2"/>
        <v>116</v>
      </c>
      <c r="AA25" s="160">
        <f t="shared" si="2"/>
        <v>478</v>
      </c>
      <c r="AB25" s="160">
        <f t="shared" si="2"/>
        <v>650.9</v>
      </c>
      <c r="AC25" s="160">
        <f t="shared" si="2"/>
        <v>916</v>
      </c>
      <c r="AD25" s="160">
        <f t="shared" si="2"/>
        <v>382.7</v>
      </c>
      <c r="AE25" s="160">
        <f t="shared" si="2"/>
        <v>605.70000000000005</v>
      </c>
      <c r="AF25" s="160">
        <f t="shared" si="2"/>
        <v>1058.5999999999999</v>
      </c>
      <c r="AG25" s="160">
        <f t="shared" si="2"/>
        <v>1195.7</v>
      </c>
      <c r="AH25" s="160">
        <f t="shared" si="2"/>
        <v>1268</v>
      </c>
      <c r="AI25" s="160">
        <f t="shared" si="2"/>
        <v>1268</v>
      </c>
      <c r="AJ25" s="160">
        <f t="shared" si="2"/>
        <v>1268</v>
      </c>
      <c r="AK25" s="160">
        <f t="shared" si="2"/>
        <v>1268</v>
      </c>
      <c r="AL25" s="160">
        <f t="shared" si="2"/>
        <v>1217</v>
      </c>
      <c r="AM25" s="160">
        <f t="shared" si="2"/>
        <v>1217</v>
      </c>
      <c r="AN25" s="160">
        <f t="shared" si="2"/>
        <v>1217</v>
      </c>
      <c r="AO25" s="160">
        <f t="shared" si="2"/>
        <v>1217</v>
      </c>
      <c r="AP25" s="160">
        <f t="shared" si="2"/>
        <v>1217</v>
      </c>
      <c r="AQ25" s="160">
        <f t="shared" si="2"/>
        <v>1217</v>
      </c>
      <c r="AR25" s="160">
        <f t="shared" si="2"/>
        <v>1217</v>
      </c>
      <c r="AS25" s="160">
        <f t="shared" si="2"/>
        <v>1217</v>
      </c>
      <c r="AT25" s="160">
        <f t="shared" si="2"/>
        <v>1210</v>
      </c>
      <c r="AU25" s="160">
        <f t="shared" si="2"/>
        <v>1210</v>
      </c>
      <c r="AV25" s="160">
        <f t="shared" si="2"/>
        <v>1210</v>
      </c>
      <c r="AW25" s="160">
        <f t="shared" si="2"/>
        <v>1210</v>
      </c>
      <c r="AX25" s="160">
        <f t="shared" si="2"/>
        <v>1242</v>
      </c>
      <c r="AY25" s="160">
        <f t="shared" si="2"/>
        <v>1242</v>
      </c>
      <c r="AZ25" s="160">
        <f t="shared" si="2"/>
        <v>1242</v>
      </c>
      <c r="BA25" s="160">
        <f t="shared" si="2"/>
        <v>1242</v>
      </c>
      <c r="BB25" s="160">
        <f t="shared" si="2"/>
        <v>1245</v>
      </c>
      <c r="BC25" s="160">
        <f t="shared" si="2"/>
        <v>1245</v>
      </c>
      <c r="BD25" s="160">
        <f t="shared" si="2"/>
        <v>1245</v>
      </c>
      <c r="BE25" s="160">
        <f t="shared" si="2"/>
        <v>1245</v>
      </c>
      <c r="BF25" s="160">
        <f t="shared" si="2"/>
        <v>907.1</v>
      </c>
      <c r="BG25" s="160">
        <f t="shared" si="2"/>
        <v>816.80000000000007</v>
      </c>
      <c r="BH25" s="160">
        <f t="shared" si="2"/>
        <v>744.2</v>
      </c>
      <c r="BI25" s="160">
        <f t="shared" si="2"/>
        <v>448.1</v>
      </c>
      <c r="BJ25" s="160">
        <f t="shared" si="2"/>
        <v>850</v>
      </c>
      <c r="BK25" s="160">
        <f t="shared" si="2"/>
        <v>850</v>
      </c>
      <c r="BL25" s="160">
        <f t="shared" si="2"/>
        <v>850</v>
      </c>
      <c r="BM25" s="160">
        <f t="shared" si="2"/>
        <v>850</v>
      </c>
      <c r="BN25" s="160">
        <f t="shared" si="2"/>
        <v>542.20000000000005</v>
      </c>
      <c r="BO25" s="160">
        <f t="shared" ref="BO25:CW25" si="3">SUM(BO20:BO24)</f>
        <v>429.5</v>
      </c>
      <c r="BP25" s="160">
        <f t="shared" si="3"/>
        <v>477.1</v>
      </c>
      <c r="BQ25" s="160">
        <f t="shared" si="3"/>
        <v>442.7</v>
      </c>
      <c r="BR25" s="160">
        <f t="shared" si="3"/>
        <v>732.2</v>
      </c>
      <c r="BS25" s="160">
        <f t="shared" si="3"/>
        <v>703.8</v>
      </c>
      <c r="BT25" s="160">
        <f t="shared" si="3"/>
        <v>662.4</v>
      </c>
      <c r="BU25" s="160">
        <f t="shared" si="3"/>
        <v>644.70000000000005</v>
      </c>
      <c r="BV25" s="160">
        <f t="shared" si="3"/>
        <v>583.70000000000005</v>
      </c>
      <c r="BW25" s="160">
        <f t="shared" si="3"/>
        <v>637.29999999999995</v>
      </c>
      <c r="BX25" s="160">
        <f t="shared" si="3"/>
        <v>622.29999999999995</v>
      </c>
      <c r="BY25" s="160">
        <f t="shared" si="3"/>
        <v>635.29999999999995</v>
      </c>
      <c r="BZ25" s="160">
        <f t="shared" si="3"/>
        <v>446.4</v>
      </c>
      <c r="CA25" s="160">
        <f t="shared" si="3"/>
        <v>362.9</v>
      </c>
      <c r="CB25" s="160">
        <f t="shared" si="3"/>
        <v>343.1</v>
      </c>
      <c r="CC25" s="160">
        <f t="shared" si="3"/>
        <v>374.6</v>
      </c>
      <c r="CD25" s="160">
        <f t="shared" si="3"/>
        <v>504.8</v>
      </c>
      <c r="CE25" s="160">
        <f t="shared" si="3"/>
        <v>381.8</v>
      </c>
      <c r="CF25" s="160">
        <f t="shared" si="3"/>
        <v>347.1</v>
      </c>
      <c r="CG25" s="160">
        <f t="shared" si="3"/>
        <v>348.9</v>
      </c>
      <c r="CH25" s="160">
        <f t="shared" si="3"/>
        <v>773.1</v>
      </c>
      <c r="CI25" s="160">
        <f t="shared" si="3"/>
        <v>788.5</v>
      </c>
      <c r="CJ25" s="160">
        <f t="shared" si="3"/>
        <v>668.5</v>
      </c>
      <c r="CK25" s="160">
        <f t="shared" si="3"/>
        <v>690.6</v>
      </c>
      <c r="CL25" s="160">
        <f t="shared" si="3"/>
        <v>886.1</v>
      </c>
      <c r="CM25" s="160">
        <f t="shared" si="3"/>
        <v>879.8</v>
      </c>
      <c r="CN25" s="160">
        <f t="shared" si="3"/>
        <v>827</v>
      </c>
      <c r="CO25" s="160">
        <f t="shared" si="3"/>
        <v>734.2</v>
      </c>
      <c r="CP25" s="160">
        <f t="shared" si="3"/>
        <v>554.29999999999995</v>
      </c>
      <c r="CQ25" s="160">
        <f t="shared" si="3"/>
        <v>399.8</v>
      </c>
      <c r="CR25" s="160">
        <f t="shared" si="3"/>
        <v>251.3</v>
      </c>
      <c r="CS25" s="160">
        <f t="shared" si="3"/>
        <v>25.5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17697.725000000006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2025-11-02T12:06:01Z</dcterms:created>
  <dcterms:modified xsi:type="dcterms:W3CDTF">2025-11-02T12:06:03Z</dcterms:modified>
</cp:coreProperties>
</file>