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<sst xmlns="http://schemas.openxmlformats.org/spreadsheetml/2006/main" count="119" uniqueCount="54">
  <si>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07/06/2025 11:26:06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</si>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</sst>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CFD-465C-B5F6-CCE9560420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1.8</c:v>
                </c:pt>
                <c:pt idx="13">
                  <c:v>1.8</c:v>
                </c:pt>
                <c:pt idx="14">
                  <c:v>3</c:v>
                </c:pt>
                <c:pt idx="15">
                  <c:v>1.8</c:v>
                </c:pt>
                <c:pt idx="16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FD-465C-B5F6-CCE9560420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1.5660000000000001</c:v>
                </c:pt>
                <c:pt idx="1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FD-465C-B5F6-CCE9560420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7.03</c:v>
                </c:pt>
                <c:pt idx="13">
                  <c:v>4.9470000000000001</c:v>
                </c:pt>
                <c:pt idx="14">
                  <c:v>3.4529999999999998</c:v>
                </c:pt>
                <c:pt idx="15">
                  <c:v>4.0380000000000003</c:v>
                </c:pt>
                <c:pt idx="16">
                  <c:v>1.849</c:v>
                </c:pt>
                <c:pt idx="18">
                  <c:v>0.153</c:v>
                </c:pt>
                <c:pt idx="21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FD-465C-B5F6-CCE9560420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CFD-465C-B5F6-CCE9560420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CFD-465C-B5F6-CCE9560420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CFD-465C-B5F6-CCE9560420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CFD-465C-B5F6-CCE9560420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CFD-465C-B5F6-CCE9560420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13.957999999999998</c:v>
                </c:pt>
                <c:pt idx="20">
                  <c:v>1.911</c:v>
                </c:pt>
                <c:pt idx="21">
                  <c:v>49.847000000000001</c:v>
                </c:pt>
                <c:pt idx="22">
                  <c:v>6.4939999999999998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D-465C-B5F6-CCE9560420B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4.3</c:v>
                </c:pt>
                <c:pt idx="23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FD-465C-B5F6-CCE9560420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17.640999999999998</c:v>
                </c:pt>
                <c:pt idx="13">
                  <c:v>19.497</c:v>
                </c:pt>
                <c:pt idx="14">
                  <c:v>22.262999999999998</c:v>
                </c:pt>
                <c:pt idx="15">
                  <c:v>10.952</c:v>
                </c:pt>
                <c:pt idx="16">
                  <c:v>22.542999999999999</c:v>
                </c:pt>
                <c:pt idx="17">
                  <c:v>16.893000000000001</c:v>
                </c:pt>
                <c:pt idx="18">
                  <c:v>14.986000000000001</c:v>
                </c:pt>
                <c:pt idx="19">
                  <c:v>4.0119999999999996</c:v>
                </c:pt>
                <c:pt idx="20">
                  <c:v>3.629</c:v>
                </c:pt>
                <c:pt idx="21">
                  <c:v>14.074</c:v>
                </c:pt>
                <c:pt idx="22">
                  <c:v>2.2999999999999998</c:v>
                </c:pt>
                <c:pt idx="23">
                  <c:v>3.6659999999999999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FD-465C-B5F6-CCE9560420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CFD-465C-B5F6-CCE9560420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FD-465C-B5F6-CCE956042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25.16</c:v>
                </c:pt>
                <c:pt idx="13">
                  <c:v>23.91</c:v>
                </c:pt>
                <c:pt idx="14">
                  <c:v>23.88</c:v>
                </c:pt>
                <c:pt idx="15">
                  <c:v>23.04</c:v>
                </c:pt>
                <c:pt idx="16">
                  <c:v>34.090000000000003</c:v>
                </c:pt>
                <c:pt idx="17">
                  <c:v>99.57</c:v>
                </c:pt>
                <c:pt idx="18">
                  <c:v>145.25</c:v>
                </c:pt>
                <c:pt idx="19">
                  <c:v>191.24</c:v>
                </c:pt>
                <c:pt idx="20">
                  <c:v>196.95</c:v>
                </c:pt>
                <c:pt idx="21">
                  <c:v>151.15</c:v>
                </c:pt>
                <c:pt idx="22">
                  <c:v>130.93</c:v>
                </c:pt>
                <c:pt idx="23">
                  <c:v>127.85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FD-465C-B5F6-CCE956042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871-4464-A742-5A5FF0F4FA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871-4464-A742-5A5FF0F4FA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8.9700000000000006</c:v>
                </c:pt>
                <c:pt idx="13">
                  <c:v>8.7729999999999997</c:v>
                </c:pt>
                <c:pt idx="14">
                  <c:v>9.7680000000000007</c:v>
                </c:pt>
                <c:pt idx="18">
                  <c:v>1.647</c:v>
                </c:pt>
                <c:pt idx="19">
                  <c:v>1.659</c:v>
                </c:pt>
                <c:pt idx="22">
                  <c:v>1.4410000000000001</c:v>
                </c:pt>
                <c:pt idx="23">
                  <c:v>1.397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71-4464-A742-5A5FF0F4FA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14.401</c:v>
                </c:pt>
                <c:pt idx="13">
                  <c:v>14.771000000000001</c:v>
                </c:pt>
                <c:pt idx="14">
                  <c:v>17.047999999999998</c:v>
                </c:pt>
                <c:pt idx="17">
                  <c:v>1.8919999999999999</c:v>
                </c:pt>
                <c:pt idx="18">
                  <c:v>9.2680000000000007</c:v>
                </c:pt>
                <c:pt idx="19">
                  <c:v>3.9460000000000002</c:v>
                </c:pt>
                <c:pt idx="20">
                  <c:v>5.3789999999999996</c:v>
                </c:pt>
                <c:pt idx="21">
                  <c:v>62.956000000000003</c:v>
                </c:pt>
                <c:pt idx="22">
                  <c:v>2.262</c:v>
                </c:pt>
                <c:pt idx="23">
                  <c:v>2.843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71-4464-A742-5A5FF0F4FA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871-4464-A742-5A5FF0F4FA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871-4464-A742-5A5FF0F4FA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5.8559999999999999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71-4464-A742-5A5FF0F4FA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871-4464-A742-5A5FF0F4FA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871-4464-A742-5A5FF0F4FA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871-4464-A742-5A5FF0F4FA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7.9</c:v>
                </c:pt>
                <c:pt idx="17">
                  <c:v>0</c:v>
                </c:pt>
                <c:pt idx="18">
                  <c:v>5</c:v>
                </c:pt>
                <c:pt idx="19">
                  <c:v>2.8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71-4464-A742-5A5FF0F4FA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14.1</c:v>
                </c:pt>
                <c:pt idx="13">
                  <c:v>13.7</c:v>
                </c:pt>
                <c:pt idx="14">
                  <c:v>12.9</c:v>
                </c:pt>
                <c:pt idx="15">
                  <c:v>12.5</c:v>
                </c:pt>
                <c:pt idx="16">
                  <c:v>37.1</c:v>
                </c:pt>
                <c:pt idx="17">
                  <c:v>15.000999999999999</c:v>
                </c:pt>
                <c:pt idx="18">
                  <c:v>13.181999999999999</c:v>
                </c:pt>
                <c:pt idx="19">
                  <c:v>2.6480000000000001</c:v>
                </c:pt>
                <c:pt idx="20">
                  <c:v>0.161</c:v>
                </c:pt>
                <c:pt idx="21">
                  <c:v>1.0389999999999999</c:v>
                </c:pt>
                <c:pt idx="22">
                  <c:v>9.4149999999999991</c:v>
                </c:pt>
                <c:pt idx="23">
                  <c:v>4.9940000000000007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71-4464-A742-5A5FF0F4FA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871-4464-A742-5A5FF0F4FA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871-4464-A742-5A5FF0F4F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25.16</c:v>
                </c:pt>
                <c:pt idx="13">
                  <c:v>23.91</c:v>
                </c:pt>
                <c:pt idx="14">
                  <c:v>23.88</c:v>
                </c:pt>
                <c:pt idx="15">
                  <c:v>23.04</c:v>
                </c:pt>
                <c:pt idx="16">
                  <c:v>34.090000000000003</c:v>
                </c:pt>
                <c:pt idx="17">
                  <c:v>99.57</c:v>
                </c:pt>
                <c:pt idx="18">
                  <c:v>145.25</c:v>
                </c:pt>
                <c:pt idx="19">
                  <c:v>191.24</c:v>
                </c:pt>
                <c:pt idx="20">
                  <c:v>196.95</c:v>
                </c:pt>
                <c:pt idx="21">
                  <c:v>151.15</c:v>
                </c:pt>
                <c:pt idx="22">
                  <c:v>130.93</c:v>
                </c:pt>
                <c:pt idx="23">
                  <c:v>127.85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71-4464-A742-5A5FF0F4F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37.470999999999997</v>
      </c>
      <c r="O4" s="18">
        <v>37.244</v>
      </c>
      <c r="P4" s="18">
        <v>39.716000000000001</v>
      </c>
      <c r="Q4" s="18">
        <v>18.356000000000002</v>
      </c>
      <c r="R4" s="18">
        <v>44.991999999999997</v>
      </c>
      <c r="S4" s="18">
        <v>16.893000000000001</v>
      </c>
      <c r="T4" s="18">
        <v>29.096999999999998</v>
      </c>
      <c r="U4" s="18">
        <v>11.012</v>
      </c>
      <c r="V4" s="18">
        <v>5.54</v>
      </c>
      <c r="W4" s="18">
        <v>63.995000000000005</v>
      </c>
      <c r="X4" s="18">
        <v>13.093999999999999</v>
      </c>
      <c r="Y4" s="18">
        <v>9.266</v>
      </c>
      <c r="Z4" s="19"/>
      <c r="AA4" s="20">
        <f>SUM(B4:Z4)</f>
        <v>326.67600000000004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25.16</v>
      </c>
      <c r="O7" s="28">
        <v>23.91</v>
      </c>
      <c r="P7" s="28">
        <v>23.88</v>
      </c>
      <c r="Q7" s="28">
        <v>23.04</v>
      </c>
      <c r="R7" s="28">
        <v>34.090000000000003</v>
      </c>
      <c r="S7" s="28">
        <v>99.57</v>
      </c>
      <c r="T7" s="28">
        <v>145.25</v>
      </c>
      <c r="U7" s="28">
        <v>191.24</v>
      </c>
      <c r="V7" s="28">
        <v>196.95</v>
      </c>
      <c r="W7" s="28">
        <v>151.15</v>
      </c>
      <c r="X7" s="28">
        <v>130.93</v>
      </c>
      <c r="Y7" s="28">
        <v>127.85</v>
      </c>
      <c r="Z7" s="29"/>
      <c r="AA7" s="30">
        <f>IF(SUM(B7:Z7)&lt;&gt;0,AVERAGEIF(B7:Z7,"&lt;&gt;"""),"")</f>
        <v>97.751666666666651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13.957999999999998</v>
      </c>
      <c r="U12" s="52"/>
      <c r="V12" s="52">
        <v>1.911</v>
      </c>
      <c r="W12" s="52">
        <v>49.847000000000001</v>
      </c>
      <c r="X12" s="52">
        <v>6.4939999999999998</v>
      </c>
      <c r="Y12" s="52"/>
      <c r="Z12" s="53"/>
      <c r="AA12" s="54">
        <f t="shared" si="0"/>
        <v>72.209999999999994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7</v>
      </c>
      <c r="V13" s="52"/>
      <c r="W13" s="52"/>
      <c r="X13" s="52"/>
      <c r="Y13" s="52"/>
      <c r="Z13" s="53"/>
      <c r="AA13" s="54">
        <f t="shared" si="0"/>
        <v>7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17.640999999999998</v>
      </c>
      <c r="O14" s="57">
        <v>19.497</v>
      </c>
      <c r="P14" s="57">
        <v>22.262999999999998</v>
      </c>
      <c r="Q14" s="57">
        <v>10.952</v>
      </c>
      <c r="R14" s="57">
        <v>22.542999999999999</v>
      </c>
      <c r="S14" s="57">
        <v>16.893000000000001</v>
      </c>
      <c r="T14" s="57">
        <v>14.986000000000001</v>
      </c>
      <c r="U14" s="57">
        <v>4.0119999999999996</v>
      </c>
      <c r="V14" s="57">
        <v>3.629</v>
      </c>
      <c r="W14" s="57">
        <v>14.074</v>
      </c>
      <c r="X14" s="57">
        <v>2.2999999999999998</v>
      </c>
      <c r="Y14" s="57">
        <v>3.6659999999999999</v>
      </c>
      <c r="Z14" s="58"/>
      <c r="AA14" s="59">
        <f t="shared" si="0"/>
        <v>152.45599999999999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17.640999999999998</v>
      </c>
      <c r="O16" s="62">
        <f t="shared" si="1"/>
        <v>19.497</v>
      </c>
      <c r="P16" s="62">
        <f t="shared" si="1"/>
        <v>22.262999999999998</v>
      </c>
      <c r="Q16" s="62">
        <f t="shared" si="1"/>
        <v>10.952</v>
      </c>
      <c r="R16" s="62">
        <f t="shared" si="1"/>
        <v>22.542999999999999</v>
      </c>
      <c r="S16" s="62">
        <f t="shared" si="1"/>
        <v>16.893000000000001</v>
      </c>
      <c r="T16" s="62">
        <f t="shared" si="1"/>
        <v>28.943999999999999</v>
      </c>
      <c r="U16" s="62">
        <f t="shared" si="1"/>
        <v>11.012</v>
      </c>
      <c r="V16" s="62">
        <f t="shared" si="1"/>
        <v>5.54</v>
      </c>
      <c r="W16" s="62">
        <f t="shared" si="1"/>
        <v>63.920999999999999</v>
      </c>
      <c r="X16" s="62">
        <f t="shared" si="1"/>
        <v>8.7940000000000005</v>
      </c>
      <c r="Y16" s="62">
        <f t="shared" si="1"/>
        <v>3.6659999999999999</v>
      </c>
      <c r="Z16" s="63" t="str">
        <f t="shared" si="1"/>
        <v/>
      </c>
      <c r="AA16" s="64">
        <f>SUM(AA10:AA15)</f>
        <v>231.666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1.8</v>
      </c>
      <c r="O19" s="72">
        <v>1.8</v>
      </c>
      <c r="P19" s="72">
        <v>3</v>
      </c>
      <c r="Q19" s="72">
        <v>1.8</v>
      </c>
      <c r="R19" s="72">
        <v>0.6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</v>
      </c>
      <c r="O20" s="77">
        <v>11</v>
      </c>
      <c r="P20" s="77">
        <v>11</v>
      </c>
      <c r="Q20" s="77">
        <v>1.5660000000000001</v>
      </c>
      <c r="R20" s="77">
        <v>20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54.566000000000003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7.03</v>
      </c>
      <c r="O21" s="81">
        <v>4.9470000000000001</v>
      </c>
      <c r="P21" s="81">
        <v>3.4529999999999998</v>
      </c>
      <c r="Q21" s="81">
        <v>4.0380000000000003</v>
      </c>
      <c r="R21" s="81">
        <v>1.849</v>
      </c>
      <c r="S21" s="81"/>
      <c r="T21" s="81">
        <v>0.153</v>
      </c>
      <c r="U21" s="81"/>
      <c r="V21" s="81"/>
      <c r="W21" s="81">
        <v>7.3999999999999996E-2</v>
      </c>
      <c r="X21" s="81"/>
      <c r="Y21" s="81"/>
      <c r="Z21" s="78"/>
      <c r="AA21" s="79">
        <f t="shared" si="2"/>
        <v>21.544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19.830000000000002</v>
      </c>
      <c r="O26" s="88">
        <f t="shared" si="3"/>
        <v>17.747</v>
      </c>
      <c r="P26" s="88">
        <f t="shared" si="3"/>
        <v>17.452999999999999</v>
      </c>
      <c r="Q26" s="88">
        <f t="shared" si="3"/>
        <v>7.4039999999999999</v>
      </c>
      <c r="R26" s="88">
        <f t="shared" si="3"/>
        <v>22.449000000000002</v>
      </c>
      <c r="S26" s="88">
        <f t="shared" si="3"/>
        <v>0</v>
      </c>
      <c r="T26" s="88">
        <f t="shared" si="3"/>
        <v>0.153</v>
      </c>
      <c r="U26" s="88">
        <f t="shared" si="3"/>
        <v>0</v>
      </c>
      <c r="V26" s="88">
        <f t="shared" si="3"/>
        <v>0</v>
      </c>
      <c r="W26" s="88">
        <f t="shared" si="3"/>
        <v>7.3999999999999996E-2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85.11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37.470999999999997</v>
      </c>
      <c r="O30" s="77">
        <v>37.244</v>
      </c>
      <c r="P30" s="77">
        <v>39.716000000000001</v>
      </c>
      <c r="Q30" s="77">
        <v>18.356000000000002</v>
      </c>
      <c r="R30" s="77">
        <v>44.991999999999997</v>
      </c>
      <c r="S30" s="77">
        <v>16.893000000000001</v>
      </c>
      <c r="T30" s="77">
        <v>29.097000000000001</v>
      </c>
      <c r="U30" s="77">
        <v>11.012</v>
      </c>
      <c r="V30" s="77">
        <v>5.54</v>
      </c>
      <c r="W30" s="77">
        <v>63.994999999999997</v>
      </c>
      <c r="X30" s="77">
        <v>8.7940000000000005</v>
      </c>
      <c r="Y30" s="77">
        <v>3.6659999999999999</v>
      </c>
      <c r="Z30" s="78"/>
      <c r="AA30" s="79">
        <f>SUM(B30:Z30)</f>
        <v>316.77599999999995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37.470999999999997</v>
      </c>
      <c r="O32" s="62">
        <f t="shared" si="4"/>
        <v>37.244</v>
      </c>
      <c r="P32" s="62">
        <f t="shared" si="4"/>
        <v>39.716000000000001</v>
      </c>
      <c r="Q32" s="62">
        <f t="shared" si="4"/>
        <v>18.356000000000002</v>
      </c>
      <c r="R32" s="62">
        <f t="shared" si="4"/>
        <v>44.991999999999997</v>
      </c>
      <c r="S32" s="62">
        <f t="shared" si="4"/>
        <v>16.893000000000001</v>
      </c>
      <c r="T32" s="62">
        <f t="shared" si="4"/>
        <v>29.097000000000001</v>
      </c>
      <c r="U32" s="62">
        <f t="shared" si="4"/>
        <v>11.012</v>
      </c>
      <c r="V32" s="62">
        <f t="shared" si="4"/>
        <v>5.54</v>
      </c>
      <c r="W32" s="62">
        <f t="shared" si="4"/>
        <v>63.994999999999997</v>
      </c>
      <c r="X32" s="62">
        <f t="shared" si="4"/>
        <v>8.7940000000000005</v>
      </c>
      <c r="Y32" s="62">
        <f t="shared" si="4"/>
        <v>3.6659999999999999</v>
      </c>
      <c r="Z32" s="63" t="str">
        <f t="shared" si="4"/>
        <v/>
      </c>
      <c r="AA32" s="64">
        <f>SUM(AA29:AA31)</f>
        <v>316.77599999999995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4.3</v>
      </c>
      <c r="Y37" s="99">
        <v>5.6</v>
      </c>
      <c r="Z37" s="100"/>
      <c r="AA37" s="79">
        <f t="shared" si="5"/>
        <v>9.8999999999999986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4.3</v>
      </c>
      <c r="Y40" s="88">
        <f t="shared" si="6"/>
        <v>5.6</v>
      </c>
      <c r="Z40" s="89" t="str">
        <f t="shared" si="6"/>
        <v/>
      </c>
      <c r="AA40" s="90">
        <f t="shared" si="5"/>
        <v>9.8999999999999986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4.3</v>
      </c>
      <c r="Y45" s="99">
        <v>5.6</v>
      </c>
      <c r="Z45" s="100"/>
      <c r="AA45" s="79">
        <f t="shared" si="7"/>
        <v>9.8999999999999986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4.3</v>
      </c>
      <c r="Y49" s="88">
        <f t="shared" si="8"/>
        <v>5.6</v>
      </c>
      <c r="Z49" s="89" t="str">
        <f t="shared" si="8"/>
        <v/>
      </c>
      <c r="AA49" s="90">
        <f t="shared" si="7"/>
        <v>9.8999999999999986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37.471000000000004</v>
      </c>
      <c r="O52" s="88">
        <f t="shared" si="10"/>
        <v>37.244</v>
      </c>
      <c r="P52" s="88">
        <f t="shared" si="10"/>
        <v>39.715999999999994</v>
      </c>
      <c r="Q52" s="88">
        <f t="shared" si="10"/>
        <v>18.356000000000002</v>
      </c>
      <c r="R52" s="88">
        <f t="shared" si="10"/>
        <v>44.992000000000004</v>
      </c>
      <c r="S52" s="88">
        <f t="shared" si="10"/>
        <v>16.893000000000001</v>
      </c>
      <c r="T52" s="88">
        <f t="shared" si="10"/>
        <v>29.096999999999998</v>
      </c>
      <c r="U52" s="88">
        <f t="shared" si="10"/>
        <v>11.012</v>
      </c>
      <c r="V52" s="88">
        <f t="shared" si="10"/>
        <v>5.54</v>
      </c>
      <c r="W52" s="88">
        <f t="shared" si="10"/>
        <v>63.994999999999997</v>
      </c>
      <c r="X52" s="88">
        <f t="shared" si="10"/>
        <v>13.094000000000001</v>
      </c>
      <c r="Y52" s="88">
        <f t="shared" si="10"/>
        <v>9.266</v>
      </c>
      <c r="Z52" s="89" t="str">
        <f t="shared" si="10"/>
        <v/>
      </c>
      <c r="AA52" s="104">
        <f>SUM(B52:Z52)</f>
        <v>326.67599999999999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37.471000000000004</v>
      </c>
      <c r="O4" s="18">
        <v>37.244</v>
      </c>
      <c r="P4" s="18">
        <v>39.716000000000001</v>
      </c>
      <c r="Q4" s="18">
        <v>18.356000000000002</v>
      </c>
      <c r="R4" s="18">
        <v>45</v>
      </c>
      <c r="S4" s="18">
        <v>16.893000000000001</v>
      </c>
      <c r="T4" s="18">
        <v>29.097000000000001</v>
      </c>
      <c r="U4" s="18">
        <v>11.052999999999999</v>
      </c>
      <c r="V4" s="18">
        <v>5.5399999999999991</v>
      </c>
      <c r="W4" s="18">
        <v>63.995000000000005</v>
      </c>
      <c r="X4" s="18">
        <v>13.117999999999999</v>
      </c>
      <c r="Y4" s="18">
        <v>9.234</v>
      </c>
      <c r="Z4" s="19"/>
      <c r="AA4" s="20">
        <f>SUM(B4:Z4)</f>
        <v>326.71699999999998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25.16</v>
      </c>
      <c r="O7" s="28">
        <v>23.91</v>
      </c>
      <c r="P7" s="28">
        <v>23.88</v>
      </c>
      <c r="Q7" s="28">
        <v>23.04</v>
      </c>
      <c r="R7" s="28">
        <v>34.090000000000003</v>
      </c>
      <c r="S7" s="28">
        <v>99.57</v>
      </c>
      <c r="T7" s="28">
        <v>145.25</v>
      </c>
      <c r="U7" s="28">
        <v>191.24</v>
      </c>
      <c r="V7" s="28">
        <v>196.95</v>
      </c>
      <c r="W7" s="28">
        <v>151.15</v>
      </c>
      <c r="X7" s="28">
        <v>130.93</v>
      </c>
      <c r="Y7" s="28">
        <v>127.85</v>
      </c>
      <c r="Z7" s="29"/>
      <c r="AA7" s="30">
        <f>IF(SUM(B7:Z7)&lt;&gt;0,AVERAGEIF(B7:Z7,"&lt;&gt;"""),"")</f>
        <v>97.751666666666651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14.1</v>
      </c>
      <c r="O14" s="57">
        <v>13.7</v>
      </c>
      <c r="P14" s="57">
        <v>12.9</v>
      </c>
      <c r="Q14" s="57">
        <v>12.5</v>
      </c>
      <c r="R14" s="57">
        <v>37.1</v>
      </c>
      <c r="S14" s="57">
        <v>15.000999999999999</v>
      </c>
      <c r="T14" s="57">
        <v>13.181999999999999</v>
      </c>
      <c r="U14" s="57">
        <v>2.6480000000000001</v>
      </c>
      <c r="V14" s="57">
        <v>0.161</v>
      </c>
      <c r="W14" s="57">
        <v>1.0389999999999999</v>
      </c>
      <c r="X14" s="57">
        <v>9.4149999999999991</v>
      </c>
      <c r="Y14" s="57">
        <v>4.9940000000000007</v>
      </c>
      <c r="Z14" s="58"/>
      <c r="AA14" s="59">
        <f t="shared" si="0"/>
        <v>136.74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14.1</v>
      </c>
      <c r="O16" s="62">
        <f t="shared" si="1"/>
        <v>13.7</v>
      </c>
      <c r="P16" s="62">
        <f t="shared" si="1"/>
        <v>12.9</v>
      </c>
      <c r="Q16" s="62">
        <f t="shared" si="1"/>
        <v>12.5</v>
      </c>
      <c r="R16" s="62">
        <f t="shared" si="1"/>
        <v>37.1</v>
      </c>
      <c r="S16" s="62">
        <f t="shared" si="1"/>
        <v>15.000999999999999</v>
      </c>
      <c r="T16" s="62">
        <f t="shared" si="1"/>
        <v>13.181999999999999</v>
      </c>
      <c r="U16" s="62">
        <f t="shared" si="1"/>
        <v>2.6480000000000001</v>
      </c>
      <c r="V16" s="62">
        <f t="shared" si="1"/>
        <v>0.161</v>
      </c>
      <c r="W16" s="62">
        <f t="shared" si="1"/>
        <v>1.0389999999999999</v>
      </c>
      <c r="X16" s="62">
        <f t="shared" si="1"/>
        <v>9.4149999999999991</v>
      </c>
      <c r="Y16" s="62">
        <f t="shared" si="1"/>
        <v>4.9940000000000007</v>
      </c>
      <c r="Z16" s="63" t="str">
        <f t="shared" si="1"/>
        <v/>
      </c>
      <c r="AA16" s="64">
        <f>SUM(AA10:AA15)</f>
        <v>136.74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8.9700000000000006</v>
      </c>
      <c r="O20" s="77">
        <v>8.7729999999999997</v>
      </c>
      <c r="P20" s="77">
        <v>9.7680000000000007</v>
      </c>
      <c r="Q20" s="77"/>
      <c r="R20" s="77"/>
      <c r="S20" s="77"/>
      <c r="T20" s="77">
        <v>1.647</v>
      </c>
      <c r="U20" s="77">
        <v>1.659</v>
      </c>
      <c r="V20" s="77"/>
      <c r="W20" s="77"/>
      <c r="X20" s="77">
        <v>1.4410000000000001</v>
      </c>
      <c r="Y20" s="77">
        <v>1.397</v>
      </c>
      <c r="Z20" s="78"/>
      <c r="AA20" s="79">
        <f t="shared" si="2"/>
        <v>33.655000000000001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14.401</v>
      </c>
      <c r="O21" s="81">
        <v>14.771000000000001</v>
      </c>
      <c r="P21" s="81">
        <v>17.047999999999998</v>
      </c>
      <c r="Q21" s="81"/>
      <c r="R21" s="81"/>
      <c r="S21" s="81">
        <v>1.8919999999999999</v>
      </c>
      <c r="T21" s="81">
        <v>9.2680000000000007</v>
      </c>
      <c r="U21" s="81">
        <v>3.9460000000000002</v>
      </c>
      <c r="V21" s="81">
        <v>5.3789999999999996</v>
      </c>
      <c r="W21" s="81">
        <v>62.956000000000003</v>
      </c>
      <c r="X21" s="81">
        <v>2.262</v>
      </c>
      <c r="Y21" s="81">
        <v>2.843</v>
      </c>
      <c r="Z21" s="78"/>
      <c r="AA21" s="79">
        <f t="shared" si="2"/>
        <v>134.76599999999999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5.8559999999999999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5.8559999999999999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23.371000000000002</v>
      </c>
      <c r="O26" s="88">
        <f t="shared" si="3"/>
        <v>23.544</v>
      </c>
      <c r="P26" s="88">
        <f t="shared" si="3"/>
        <v>26.815999999999999</v>
      </c>
      <c r="Q26" s="88">
        <f t="shared" si="3"/>
        <v>5.8559999999999999</v>
      </c>
      <c r="R26" s="88">
        <f t="shared" si="3"/>
        <v>0</v>
      </c>
      <c r="S26" s="88">
        <f t="shared" si="3"/>
        <v>1.8919999999999999</v>
      </c>
      <c r="T26" s="88">
        <f t="shared" si="3"/>
        <v>10.915000000000001</v>
      </c>
      <c r="U26" s="88">
        <f t="shared" si="3"/>
        <v>5.6050000000000004</v>
      </c>
      <c r="V26" s="88">
        <f t="shared" si="3"/>
        <v>5.3789999999999996</v>
      </c>
      <c r="W26" s="88">
        <f t="shared" si="3"/>
        <v>62.956000000000003</v>
      </c>
      <c r="X26" s="88">
        <f t="shared" si="3"/>
        <v>3.7030000000000003</v>
      </c>
      <c r="Y26" s="88">
        <f t="shared" si="3"/>
        <v>4.24</v>
      </c>
      <c r="Z26" s="89" t="str">
        <f t="shared" si="3"/>
        <v/>
      </c>
      <c r="AA26" s="90">
        <f>SUM(AA19:AA25)</f>
        <v>174.27699999999999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37.470999999999997</v>
      </c>
      <c r="O30" s="77">
        <v>37.244</v>
      </c>
      <c r="P30" s="77">
        <v>39.716000000000001</v>
      </c>
      <c r="Q30" s="77">
        <v>18.356000000000002</v>
      </c>
      <c r="R30" s="77">
        <v>37.1</v>
      </c>
      <c r="S30" s="77">
        <v>16.893000000000001</v>
      </c>
      <c r="T30" s="77">
        <v>24.097000000000001</v>
      </c>
      <c r="U30" s="77">
        <v>8.2530000000000001</v>
      </c>
      <c r="V30" s="77">
        <v>5.54</v>
      </c>
      <c r="W30" s="77">
        <v>63.994999999999997</v>
      </c>
      <c r="X30" s="77">
        <v>13.118</v>
      </c>
      <c r="Y30" s="77">
        <v>9.234</v>
      </c>
      <c r="Z30" s="78"/>
      <c r="AA30" s="79">
        <f>SUM(B30:Z30)</f>
        <v>311.01699999999994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37.470999999999997</v>
      </c>
      <c r="O32" s="62">
        <f t="shared" si="4"/>
        <v>37.244</v>
      </c>
      <c r="P32" s="62">
        <f t="shared" si="4"/>
        <v>39.716000000000001</v>
      </c>
      <c r="Q32" s="62">
        <f t="shared" si="4"/>
        <v>18.356000000000002</v>
      </c>
      <c r="R32" s="62">
        <f t="shared" si="4"/>
        <v>37.1</v>
      </c>
      <c r="S32" s="62">
        <f t="shared" si="4"/>
        <v>16.893000000000001</v>
      </c>
      <c r="T32" s="62">
        <f t="shared" si="4"/>
        <v>24.097000000000001</v>
      </c>
      <c r="U32" s="62">
        <f t="shared" si="4"/>
        <v>8.2530000000000001</v>
      </c>
      <c r="V32" s="62">
        <f t="shared" si="4"/>
        <v>5.54</v>
      </c>
      <c r="W32" s="62">
        <f t="shared" si="4"/>
        <v>63.994999999999997</v>
      </c>
      <c r="X32" s="62">
        <f t="shared" si="4"/>
        <v>13.118</v>
      </c>
      <c r="Y32" s="62">
        <f t="shared" si="4"/>
        <v>9.234</v>
      </c>
      <c r="Z32" s="63" t="str">
        <f t="shared" si="4"/>
        <v/>
      </c>
      <c r="AA32" s="64">
        <f>SUM(AA29:AA31)</f>
        <v>311.01699999999994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7.9</v>
      </c>
      <c r="S37" s="99"/>
      <c r="T37" s="99">
        <v>5</v>
      </c>
      <c r="U37" s="99">
        <v>2.8</v>
      </c>
      <c r="V37" s="99"/>
      <c r="W37" s="99"/>
      <c r="X37" s="99"/>
      <c r="Y37" s="99"/>
      <c r="Z37" s="100"/>
      <c r="AA37" s="79">
        <f t="shared" si="5"/>
        <v>15.7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7.9</v>
      </c>
      <c r="S40" s="88">
        <f t="shared" si="6"/>
        <v>0</v>
      </c>
      <c r="T40" s="88">
        <f t="shared" si="6"/>
        <v>5</v>
      </c>
      <c r="U40" s="88">
        <f t="shared" si="6"/>
        <v>2.8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7.9</v>
      </c>
      <c r="S45" s="99"/>
      <c r="T45" s="99">
        <v>5</v>
      </c>
      <c r="U45" s="99">
        <v>2.8</v>
      </c>
      <c r="V45" s="99"/>
      <c r="W45" s="99"/>
      <c r="X45" s="99"/>
      <c r="Y45" s="99"/>
      <c r="Z45" s="100"/>
      <c r="AA45" s="79">
        <f t="shared" si="7"/>
        <v>15.7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7.9</v>
      </c>
      <c r="S49" s="88">
        <f t="shared" si="8"/>
        <v>0</v>
      </c>
      <c r="T49" s="88">
        <f t="shared" si="8"/>
        <v>5</v>
      </c>
      <c r="U49" s="88">
        <f t="shared" si="8"/>
        <v>2.8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37.471000000000004</v>
      </c>
      <c r="O52" s="88">
        <f t="shared" si="10"/>
        <v>37.244</v>
      </c>
      <c r="P52" s="88">
        <f t="shared" si="10"/>
        <v>39.716000000000001</v>
      </c>
      <c r="Q52" s="88">
        <f t="shared" si="10"/>
        <v>18.356000000000002</v>
      </c>
      <c r="R52" s="88">
        <f t="shared" si="10"/>
        <v>45</v>
      </c>
      <c r="S52" s="88">
        <f t="shared" si="10"/>
        <v>16.893000000000001</v>
      </c>
      <c r="T52" s="88">
        <f t="shared" si="10"/>
        <v>29.097000000000001</v>
      </c>
      <c r="U52" s="88">
        <f t="shared" si="10"/>
        <v>11.053000000000001</v>
      </c>
      <c r="V52" s="88">
        <f t="shared" si="10"/>
        <v>5.5399999999999991</v>
      </c>
      <c r="W52" s="88">
        <f t="shared" si="10"/>
        <v>63.995000000000005</v>
      </c>
      <c r="X52" s="88">
        <f t="shared" si="10"/>
        <v>13.117999999999999</v>
      </c>
      <c r="Y52" s="88">
        <f t="shared" si="10"/>
        <v>9.2340000000000018</v>
      </c>
      <c r="Z52" s="89" t="str">
        <f t="shared" si="10"/>
        <v/>
      </c>
      <c r="AA52" s="104">
        <f>SUM(B52:Z52)</f>
        <v>326.71699999999998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7.9</v>
      </c>
      <c r="S4" s="18"/>
      <c r="T4" s="18">
        <v>5</v>
      </c>
      <c r="U4" s="18">
        <v>2.8</v>
      </c>
      <c r="V4" s="18"/>
      <c r="W4" s="18"/>
      <c r="X4" s="18">
        <v>-4.3</v>
      </c>
      <c r="Y4" s="18">
        <v>-5.6</v>
      </c>
      <c r="Z4" s="19"/>
      <c r="AA4" s="111">
        <f>SUM(B4:Z4)</f>
        <v>5.7999999999999989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25.16</v>
      </c>
      <c r="O7" s="117">
        <v>23.91</v>
      </c>
      <c r="P7" s="117">
        <v>23.88</v>
      </c>
      <c r="Q7" s="117">
        <v>23.04</v>
      </c>
      <c r="R7" s="117">
        <v>34.090000000000003</v>
      </c>
      <c r="S7" s="117">
        <v>99.57</v>
      </c>
      <c r="T7" s="117">
        <v>145.25</v>
      </c>
      <c r="U7" s="117">
        <v>191.24</v>
      </c>
      <c r="V7" s="117">
        <v>196.95</v>
      </c>
      <c r="W7" s="117">
        <v>151.15</v>
      </c>
      <c r="X7" s="117">
        <v>130.93</v>
      </c>
      <c r="Y7" s="117">
        <v>127.85</v>
      </c>
      <c r="Z7" s="118"/>
      <c r="AA7" s="119">
        <f>IF(SUM(B7:Z7)&lt;&gt;0,AVERAGEIF(B7:Z7,"&lt;&gt;"""),"")</f>
        <v>97.751666666666651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4.3</v>
      </c>
      <c r="Y13" s="130">
        <v>5.6</v>
      </c>
      <c r="Z13" s="131"/>
      <c r="AA13" s="132">
        <f t="shared" si="0"/>
        <v>9.8999999999999986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4.3</v>
      </c>
      <c r="Y16" s="135">
        <f t="shared" si="1"/>
        <v>5.6</v>
      </c>
      <c r="Z16" s="136" t="str">
        <f t="shared" si="1"/>
        <v/>
      </c>
      <c r="AA16" s="90">
        <f t="shared" si="0"/>
        <v>9.8999999999999986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7.9</v>
      </c>
      <c r="S21" s="129"/>
      <c r="T21" s="129">
        <v>5</v>
      </c>
      <c r="U21" s="129">
        <v>2.8</v>
      </c>
      <c r="V21" s="129"/>
      <c r="W21" s="129"/>
      <c r="X21" s="129"/>
      <c r="Y21" s="130"/>
      <c r="Z21" s="131"/>
      <c r="AA21" s="132">
        <f t="shared" si="2"/>
        <v>15.7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7.9</v>
      </c>
      <c r="S24" s="135">
        <f t="shared" si="3"/>
        <v>0</v>
      </c>
      <c r="T24" s="135">
        <f t="shared" si="3"/>
        <v>5</v>
      </c>
      <c r="U24" s="135">
        <f t="shared" si="3"/>
        <v>2.8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2025-06-07T08:26:06Z</dcterms:created>
  <dcterms:modified xsi:type="dcterms:W3CDTF">2025-06-07T08:26:08Z</dcterms:modified>
</cp:coreProperties>
</file>