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<sst xmlns="http://schemas.openxmlformats.org/spreadsheetml/2006/main" count="124" uniqueCount="57">
  <si>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05/05/2026 14:18:27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</si>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</sst>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E23-47BF-AD07-1BC6D9D100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E23-47BF-AD07-1BC6D9D100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E23-47BF-AD07-1BC6D9D100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E23-47BF-AD07-1BC6D9D100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E23-47BF-AD07-1BC6D9D100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E23-47BF-AD07-1BC6D9D100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E23-47BF-AD07-1BC6D9D100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799</c:v>
                </c:pt>
                <c:pt idx="1">
                  <c:v>799</c:v>
                </c:pt>
                <c:pt idx="2">
                  <c:v>799</c:v>
                </c:pt>
                <c:pt idx="3">
                  <c:v>799</c:v>
                </c:pt>
                <c:pt idx="4">
                  <c:v>706.69399999999996</c:v>
                </c:pt>
                <c:pt idx="5">
                  <c:v>683</c:v>
                </c:pt>
                <c:pt idx="6">
                  <c:v>640.62599999999998</c:v>
                </c:pt>
                <c:pt idx="7">
                  <c:v>747.97199999999998</c:v>
                </c:pt>
                <c:pt idx="8">
                  <c:v>684.721</c:v>
                </c:pt>
                <c:pt idx="9">
                  <c:v>683</c:v>
                </c:pt>
                <c:pt idx="10">
                  <c:v>683</c:v>
                </c:pt>
                <c:pt idx="11">
                  <c:v>683</c:v>
                </c:pt>
                <c:pt idx="12">
                  <c:v>699.88900000000001</c:v>
                </c:pt>
                <c:pt idx="13">
                  <c:v>683.851</c:v>
                </c:pt>
                <c:pt idx="14">
                  <c:v>799</c:v>
                </c:pt>
                <c:pt idx="15">
                  <c:v>799</c:v>
                </c:pt>
                <c:pt idx="16">
                  <c:v>799</c:v>
                </c:pt>
                <c:pt idx="17">
                  <c:v>799</c:v>
                </c:pt>
                <c:pt idx="18">
                  <c:v>799</c:v>
                </c:pt>
                <c:pt idx="19">
                  <c:v>799</c:v>
                </c:pt>
                <c:pt idx="20">
                  <c:v>799</c:v>
                </c:pt>
                <c:pt idx="21">
                  <c:v>799</c:v>
                </c:pt>
                <c:pt idx="22">
                  <c:v>799</c:v>
                </c:pt>
                <c:pt idx="23">
                  <c:v>799</c:v>
                </c:pt>
                <c:pt idx="24">
                  <c:v>799</c:v>
                </c:pt>
                <c:pt idx="25">
                  <c:v>799</c:v>
                </c:pt>
                <c:pt idx="26">
                  <c:v>799</c:v>
                </c:pt>
                <c:pt idx="27">
                  <c:v>685.75900000000001</c:v>
                </c:pt>
                <c:pt idx="28">
                  <c:v>697.59299999999996</c:v>
                </c:pt>
                <c:pt idx="29">
                  <c:v>692.46299999999997</c:v>
                </c:pt>
                <c:pt idx="30">
                  <c:v>683</c:v>
                </c:pt>
                <c:pt idx="31">
                  <c:v>533</c:v>
                </c:pt>
                <c:pt idx="32">
                  <c:v>533</c:v>
                </c:pt>
                <c:pt idx="33">
                  <c:v>533</c:v>
                </c:pt>
                <c:pt idx="34">
                  <c:v>533</c:v>
                </c:pt>
                <c:pt idx="35">
                  <c:v>533</c:v>
                </c:pt>
                <c:pt idx="36">
                  <c:v>533</c:v>
                </c:pt>
                <c:pt idx="37">
                  <c:v>533</c:v>
                </c:pt>
                <c:pt idx="38">
                  <c:v>485</c:v>
                </c:pt>
                <c:pt idx="39">
                  <c:v>434.66700000000003</c:v>
                </c:pt>
                <c:pt idx="40">
                  <c:v>384.33299999999997</c:v>
                </c:pt>
                <c:pt idx="41">
                  <c:v>334</c:v>
                </c:pt>
                <c:pt idx="42">
                  <c:v>283.66700000000003</c:v>
                </c:pt>
                <c:pt idx="43">
                  <c:v>233.333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373</c:v>
                </c:pt>
                <c:pt idx="61">
                  <c:v>413</c:v>
                </c:pt>
                <c:pt idx="62">
                  <c:v>463</c:v>
                </c:pt>
                <c:pt idx="63">
                  <c:v>485</c:v>
                </c:pt>
                <c:pt idx="64">
                  <c:v>533</c:v>
                </c:pt>
                <c:pt idx="65">
                  <c:v>533</c:v>
                </c:pt>
                <c:pt idx="66">
                  <c:v>533</c:v>
                </c:pt>
                <c:pt idx="67">
                  <c:v>533</c:v>
                </c:pt>
                <c:pt idx="68">
                  <c:v>533</c:v>
                </c:pt>
                <c:pt idx="69">
                  <c:v>533</c:v>
                </c:pt>
                <c:pt idx="70">
                  <c:v>533</c:v>
                </c:pt>
                <c:pt idx="71">
                  <c:v>799</c:v>
                </c:pt>
                <c:pt idx="72">
                  <c:v>583</c:v>
                </c:pt>
                <c:pt idx="73">
                  <c:v>799</c:v>
                </c:pt>
                <c:pt idx="74">
                  <c:v>799</c:v>
                </c:pt>
                <c:pt idx="75">
                  <c:v>799</c:v>
                </c:pt>
                <c:pt idx="76">
                  <c:v>799</c:v>
                </c:pt>
                <c:pt idx="77">
                  <c:v>799</c:v>
                </c:pt>
                <c:pt idx="78">
                  <c:v>799</c:v>
                </c:pt>
                <c:pt idx="79">
                  <c:v>799</c:v>
                </c:pt>
                <c:pt idx="80">
                  <c:v>799</c:v>
                </c:pt>
                <c:pt idx="81">
                  <c:v>799</c:v>
                </c:pt>
                <c:pt idx="82">
                  <c:v>766.65899999999999</c:v>
                </c:pt>
                <c:pt idx="83">
                  <c:v>635</c:v>
                </c:pt>
                <c:pt idx="84">
                  <c:v>799</c:v>
                </c:pt>
                <c:pt idx="85">
                  <c:v>799</c:v>
                </c:pt>
                <c:pt idx="86">
                  <c:v>799</c:v>
                </c:pt>
                <c:pt idx="87">
                  <c:v>799</c:v>
                </c:pt>
                <c:pt idx="88">
                  <c:v>799</c:v>
                </c:pt>
                <c:pt idx="89">
                  <c:v>799</c:v>
                </c:pt>
                <c:pt idx="90">
                  <c:v>799</c:v>
                </c:pt>
                <c:pt idx="91">
                  <c:v>799</c:v>
                </c:pt>
                <c:pt idx="92">
                  <c:v>799</c:v>
                </c:pt>
                <c:pt idx="93">
                  <c:v>799</c:v>
                </c:pt>
                <c:pt idx="94">
                  <c:v>799</c:v>
                </c:pt>
                <c:pt idx="95">
                  <c:v>648.48700000000008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E23-47BF-AD07-1BC6D9D100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50.55</c:v>
                </c:pt>
                <c:pt idx="25">
                  <c:v>50.55</c:v>
                </c:pt>
                <c:pt idx="26">
                  <c:v>50.55</c:v>
                </c:pt>
                <c:pt idx="27">
                  <c:v>50.55</c:v>
                </c:pt>
                <c:pt idx="28">
                  <c:v>57.85</c:v>
                </c:pt>
                <c:pt idx="29">
                  <c:v>57.85</c:v>
                </c:pt>
                <c:pt idx="30">
                  <c:v>57.85</c:v>
                </c:pt>
                <c:pt idx="31">
                  <c:v>57.85</c:v>
                </c:pt>
                <c:pt idx="32">
                  <c:v>50.75</c:v>
                </c:pt>
                <c:pt idx="33">
                  <c:v>50.75</c:v>
                </c:pt>
                <c:pt idx="34">
                  <c:v>50.75</c:v>
                </c:pt>
                <c:pt idx="35">
                  <c:v>50.75</c:v>
                </c:pt>
                <c:pt idx="36">
                  <c:v>35</c:v>
                </c:pt>
                <c:pt idx="37">
                  <c:v>35</c:v>
                </c:pt>
                <c:pt idx="38">
                  <c:v>35</c:v>
                </c:pt>
                <c:pt idx="39">
                  <c:v>35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4">
                  <c:v>35.200000000000003</c:v>
                </c:pt>
                <c:pt idx="65">
                  <c:v>35.200000000000003</c:v>
                </c:pt>
                <c:pt idx="66">
                  <c:v>35.200000000000003</c:v>
                </c:pt>
                <c:pt idx="67">
                  <c:v>35.200000000000003</c:v>
                </c:pt>
                <c:pt idx="68">
                  <c:v>65.349999999999994</c:v>
                </c:pt>
                <c:pt idx="69">
                  <c:v>65.349999999999994</c:v>
                </c:pt>
                <c:pt idx="70">
                  <c:v>65.349999999999994</c:v>
                </c:pt>
                <c:pt idx="71">
                  <c:v>65.349999999999994</c:v>
                </c:pt>
                <c:pt idx="72">
                  <c:v>89.7</c:v>
                </c:pt>
                <c:pt idx="73">
                  <c:v>89.7</c:v>
                </c:pt>
                <c:pt idx="74">
                  <c:v>89.7</c:v>
                </c:pt>
                <c:pt idx="75">
                  <c:v>89.7</c:v>
                </c:pt>
                <c:pt idx="76">
                  <c:v>116.05</c:v>
                </c:pt>
                <c:pt idx="77">
                  <c:v>116.05</c:v>
                </c:pt>
                <c:pt idx="78">
                  <c:v>116.05</c:v>
                </c:pt>
                <c:pt idx="79">
                  <c:v>116.05</c:v>
                </c:pt>
                <c:pt idx="80">
                  <c:v>109.5</c:v>
                </c:pt>
                <c:pt idx="81">
                  <c:v>109.5</c:v>
                </c:pt>
                <c:pt idx="82">
                  <c:v>109.5</c:v>
                </c:pt>
                <c:pt idx="83">
                  <c:v>109.5</c:v>
                </c:pt>
                <c:pt idx="84">
                  <c:v>81.55</c:v>
                </c:pt>
                <c:pt idx="85">
                  <c:v>81.55</c:v>
                </c:pt>
                <c:pt idx="86">
                  <c:v>81.55</c:v>
                </c:pt>
                <c:pt idx="87">
                  <c:v>81.55</c:v>
                </c:pt>
                <c:pt idx="88">
                  <c:v>54.9</c:v>
                </c:pt>
                <c:pt idx="89">
                  <c:v>54.9</c:v>
                </c:pt>
                <c:pt idx="90">
                  <c:v>54.9</c:v>
                </c:pt>
                <c:pt idx="91">
                  <c:v>54.9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E23-47BF-AD07-1BC6D9D100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2492.9</c:v>
                </c:pt>
                <c:pt idx="1">
                  <c:v>2492.9</c:v>
                </c:pt>
                <c:pt idx="2">
                  <c:v>2492.9</c:v>
                </c:pt>
                <c:pt idx="3">
                  <c:v>2492.9</c:v>
                </c:pt>
                <c:pt idx="4">
                  <c:v>2366.9660000000003</c:v>
                </c:pt>
                <c:pt idx="5">
                  <c:v>2313.9</c:v>
                </c:pt>
                <c:pt idx="6">
                  <c:v>2313.9</c:v>
                </c:pt>
                <c:pt idx="7">
                  <c:v>1992.308</c:v>
                </c:pt>
                <c:pt idx="8">
                  <c:v>1955.1390000000001</c:v>
                </c:pt>
                <c:pt idx="9">
                  <c:v>1949.9</c:v>
                </c:pt>
                <c:pt idx="10">
                  <c:v>1949.9</c:v>
                </c:pt>
                <c:pt idx="11">
                  <c:v>1934.9</c:v>
                </c:pt>
                <c:pt idx="12">
                  <c:v>1950.2910000000002</c:v>
                </c:pt>
                <c:pt idx="13">
                  <c:v>1940.6130000000001</c:v>
                </c:pt>
                <c:pt idx="14">
                  <c:v>2079.9</c:v>
                </c:pt>
                <c:pt idx="15">
                  <c:v>2079.9</c:v>
                </c:pt>
                <c:pt idx="16">
                  <c:v>2080.9</c:v>
                </c:pt>
                <c:pt idx="17">
                  <c:v>2080.9</c:v>
                </c:pt>
                <c:pt idx="18">
                  <c:v>2080.9</c:v>
                </c:pt>
                <c:pt idx="19">
                  <c:v>2080.9</c:v>
                </c:pt>
                <c:pt idx="20">
                  <c:v>2080.9</c:v>
                </c:pt>
                <c:pt idx="21">
                  <c:v>2080.9</c:v>
                </c:pt>
                <c:pt idx="22">
                  <c:v>2080.9</c:v>
                </c:pt>
                <c:pt idx="23">
                  <c:v>2080.9</c:v>
                </c:pt>
                <c:pt idx="24">
                  <c:v>2076.9</c:v>
                </c:pt>
                <c:pt idx="25">
                  <c:v>2076.9</c:v>
                </c:pt>
                <c:pt idx="26">
                  <c:v>2076.9</c:v>
                </c:pt>
                <c:pt idx="27">
                  <c:v>1938.7650000000001</c:v>
                </c:pt>
                <c:pt idx="28">
                  <c:v>1937.9059999999999</c:v>
                </c:pt>
                <c:pt idx="29">
                  <c:v>1934.8110000000001</c:v>
                </c:pt>
                <c:pt idx="30">
                  <c:v>1924.9</c:v>
                </c:pt>
                <c:pt idx="31">
                  <c:v>1773.9</c:v>
                </c:pt>
                <c:pt idx="32">
                  <c:v>1064.6860000000001</c:v>
                </c:pt>
                <c:pt idx="33">
                  <c:v>790.56700000000001</c:v>
                </c:pt>
                <c:pt idx="34">
                  <c:v>733.9</c:v>
                </c:pt>
                <c:pt idx="35">
                  <c:v>733.9</c:v>
                </c:pt>
                <c:pt idx="36">
                  <c:v>733.9</c:v>
                </c:pt>
                <c:pt idx="37">
                  <c:v>733.9</c:v>
                </c:pt>
                <c:pt idx="38">
                  <c:v>731.9</c:v>
                </c:pt>
                <c:pt idx="39">
                  <c:v>515.9</c:v>
                </c:pt>
                <c:pt idx="40">
                  <c:v>299.89999999999998</c:v>
                </c:pt>
                <c:pt idx="41">
                  <c:v>299.89999999999998</c:v>
                </c:pt>
                <c:pt idx="42">
                  <c:v>299.89999999999998</c:v>
                </c:pt>
                <c:pt idx="43">
                  <c:v>299.89999999999998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182.9</c:v>
                </c:pt>
                <c:pt idx="57">
                  <c:v>237.9</c:v>
                </c:pt>
                <c:pt idx="58">
                  <c:v>387.9</c:v>
                </c:pt>
                <c:pt idx="59">
                  <c:v>437.9</c:v>
                </c:pt>
                <c:pt idx="60">
                  <c:v>531.9</c:v>
                </c:pt>
                <c:pt idx="61">
                  <c:v>574.9</c:v>
                </c:pt>
                <c:pt idx="62">
                  <c:v>621.9</c:v>
                </c:pt>
                <c:pt idx="63">
                  <c:v>671.9</c:v>
                </c:pt>
                <c:pt idx="64">
                  <c:v>793.9</c:v>
                </c:pt>
                <c:pt idx="65">
                  <c:v>833.9</c:v>
                </c:pt>
                <c:pt idx="66">
                  <c:v>1002.071</c:v>
                </c:pt>
                <c:pt idx="67">
                  <c:v>1687.9359999999999</c:v>
                </c:pt>
                <c:pt idx="68">
                  <c:v>1639.673</c:v>
                </c:pt>
                <c:pt idx="69">
                  <c:v>1739.9099999999999</c:v>
                </c:pt>
                <c:pt idx="70">
                  <c:v>1996.9</c:v>
                </c:pt>
                <c:pt idx="71">
                  <c:v>2053.277</c:v>
                </c:pt>
                <c:pt idx="72">
                  <c:v>1911.6480000000001</c:v>
                </c:pt>
                <c:pt idx="73">
                  <c:v>2027.2329999999999</c:v>
                </c:pt>
                <c:pt idx="74">
                  <c:v>2120.3050000000003</c:v>
                </c:pt>
                <c:pt idx="75">
                  <c:v>2136.1289999999999</c:v>
                </c:pt>
                <c:pt idx="76">
                  <c:v>2162.864</c:v>
                </c:pt>
                <c:pt idx="77">
                  <c:v>2196.9</c:v>
                </c:pt>
                <c:pt idx="78">
                  <c:v>2276.9</c:v>
                </c:pt>
                <c:pt idx="79">
                  <c:v>2316.9</c:v>
                </c:pt>
                <c:pt idx="80">
                  <c:v>2321.9</c:v>
                </c:pt>
                <c:pt idx="81">
                  <c:v>2325.9610000000002</c:v>
                </c:pt>
                <c:pt idx="82">
                  <c:v>2277.989</c:v>
                </c:pt>
                <c:pt idx="83">
                  <c:v>2253.8559999999998</c:v>
                </c:pt>
                <c:pt idx="84">
                  <c:v>2346.9</c:v>
                </c:pt>
                <c:pt idx="85">
                  <c:v>2337.9</c:v>
                </c:pt>
                <c:pt idx="86">
                  <c:v>2269.1170000000002</c:v>
                </c:pt>
                <c:pt idx="87">
                  <c:v>2237.0070000000001</c:v>
                </c:pt>
                <c:pt idx="88">
                  <c:v>2243.2730000000001</c:v>
                </c:pt>
                <c:pt idx="89">
                  <c:v>2193.9</c:v>
                </c:pt>
                <c:pt idx="90">
                  <c:v>1995.9</c:v>
                </c:pt>
                <c:pt idx="91">
                  <c:v>1953.9</c:v>
                </c:pt>
                <c:pt idx="92">
                  <c:v>1953.9</c:v>
                </c:pt>
                <c:pt idx="93">
                  <c:v>1953.9</c:v>
                </c:pt>
                <c:pt idx="94">
                  <c:v>1953.9</c:v>
                </c:pt>
                <c:pt idx="95">
                  <c:v>1889.9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E23-47BF-AD07-1BC6D9D100F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186</c:v>
                </c:pt>
                <c:pt idx="1">
                  <c:v>186</c:v>
                </c:pt>
                <c:pt idx="2">
                  <c:v>186</c:v>
                </c:pt>
                <c:pt idx="3">
                  <c:v>186</c:v>
                </c:pt>
                <c:pt idx="4">
                  <c:v>189</c:v>
                </c:pt>
                <c:pt idx="5">
                  <c:v>189</c:v>
                </c:pt>
                <c:pt idx="6">
                  <c:v>189</c:v>
                </c:pt>
                <c:pt idx="7">
                  <c:v>284.89999999999998</c:v>
                </c:pt>
                <c:pt idx="8">
                  <c:v>365.4</c:v>
                </c:pt>
                <c:pt idx="9">
                  <c:v>365.4</c:v>
                </c:pt>
                <c:pt idx="10">
                  <c:v>357.3</c:v>
                </c:pt>
                <c:pt idx="11">
                  <c:v>376.4</c:v>
                </c:pt>
                <c:pt idx="12">
                  <c:v>330</c:v>
                </c:pt>
                <c:pt idx="13">
                  <c:v>374.6</c:v>
                </c:pt>
                <c:pt idx="14">
                  <c:v>191</c:v>
                </c:pt>
                <c:pt idx="15">
                  <c:v>191</c:v>
                </c:pt>
                <c:pt idx="16">
                  <c:v>203</c:v>
                </c:pt>
                <c:pt idx="17">
                  <c:v>203</c:v>
                </c:pt>
                <c:pt idx="18">
                  <c:v>203</c:v>
                </c:pt>
                <c:pt idx="19">
                  <c:v>203</c:v>
                </c:pt>
                <c:pt idx="20">
                  <c:v>209</c:v>
                </c:pt>
                <c:pt idx="21">
                  <c:v>209</c:v>
                </c:pt>
                <c:pt idx="22">
                  <c:v>209</c:v>
                </c:pt>
                <c:pt idx="23">
                  <c:v>209</c:v>
                </c:pt>
                <c:pt idx="24">
                  <c:v>184</c:v>
                </c:pt>
                <c:pt idx="25">
                  <c:v>184</c:v>
                </c:pt>
                <c:pt idx="26">
                  <c:v>184</c:v>
                </c:pt>
                <c:pt idx="27">
                  <c:v>492.7</c:v>
                </c:pt>
                <c:pt idx="28">
                  <c:v>434.2</c:v>
                </c:pt>
                <c:pt idx="29">
                  <c:v>206.2</c:v>
                </c:pt>
                <c:pt idx="30">
                  <c:v>136</c:v>
                </c:pt>
                <c:pt idx="31">
                  <c:v>136</c:v>
                </c:pt>
                <c:pt idx="32">
                  <c:v>429.9</c:v>
                </c:pt>
                <c:pt idx="33">
                  <c:v>292.3</c:v>
                </c:pt>
                <c:pt idx="34">
                  <c:v>93</c:v>
                </c:pt>
                <c:pt idx="35">
                  <c:v>93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45</c:v>
                </c:pt>
                <c:pt idx="65">
                  <c:v>45</c:v>
                </c:pt>
                <c:pt idx="66">
                  <c:v>45</c:v>
                </c:pt>
                <c:pt idx="67">
                  <c:v>45</c:v>
                </c:pt>
                <c:pt idx="68">
                  <c:v>120</c:v>
                </c:pt>
                <c:pt idx="69">
                  <c:v>120</c:v>
                </c:pt>
                <c:pt idx="70">
                  <c:v>155.69999999999999</c:v>
                </c:pt>
                <c:pt idx="71">
                  <c:v>120</c:v>
                </c:pt>
                <c:pt idx="72">
                  <c:v>383</c:v>
                </c:pt>
                <c:pt idx="73">
                  <c:v>383</c:v>
                </c:pt>
                <c:pt idx="74">
                  <c:v>383</c:v>
                </c:pt>
                <c:pt idx="75">
                  <c:v>490.9</c:v>
                </c:pt>
                <c:pt idx="76">
                  <c:v>623.70000000000005</c:v>
                </c:pt>
                <c:pt idx="77">
                  <c:v>581.4</c:v>
                </c:pt>
                <c:pt idx="78">
                  <c:v>646.6</c:v>
                </c:pt>
                <c:pt idx="79">
                  <c:v>601.6</c:v>
                </c:pt>
                <c:pt idx="80">
                  <c:v>695.8</c:v>
                </c:pt>
                <c:pt idx="81">
                  <c:v>703.8</c:v>
                </c:pt>
                <c:pt idx="82">
                  <c:v>713.3</c:v>
                </c:pt>
                <c:pt idx="83">
                  <c:v>727.3</c:v>
                </c:pt>
                <c:pt idx="84">
                  <c:v>384.1</c:v>
                </c:pt>
                <c:pt idx="85">
                  <c:v>358.7</c:v>
                </c:pt>
                <c:pt idx="86">
                  <c:v>345</c:v>
                </c:pt>
                <c:pt idx="87">
                  <c:v>334</c:v>
                </c:pt>
                <c:pt idx="88">
                  <c:v>229</c:v>
                </c:pt>
                <c:pt idx="89">
                  <c:v>229</c:v>
                </c:pt>
                <c:pt idx="90">
                  <c:v>229</c:v>
                </c:pt>
                <c:pt idx="91">
                  <c:v>229</c:v>
                </c:pt>
                <c:pt idx="92">
                  <c:v>251</c:v>
                </c:pt>
                <c:pt idx="93">
                  <c:v>251</c:v>
                </c:pt>
                <c:pt idx="94">
                  <c:v>251</c:v>
                </c:pt>
                <c:pt idx="95">
                  <c:v>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23-47BF-AD07-1BC6D9D100F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32.200000000000003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E23-47BF-AD07-1BC6D9D100F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1085.5</c:v>
                </c:pt>
                <c:pt idx="1">
                  <c:v>1085.4789999999998</c:v>
                </c:pt>
                <c:pt idx="2">
                  <c:v>1081.9099999999999</c:v>
                </c:pt>
                <c:pt idx="3">
                  <c:v>1081.1879999999999</c:v>
                </c:pt>
                <c:pt idx="4">
                  <c:v>1079.607</c:v>
                </c:pt>
                <c:pt idx="5">
                  <c:v>1074.825</c:v>
                </c:pt>
                <c:pt idx="6">
                  <c:v>1065.356</c:v>
                </c:pt>
                <c:pt idx="7">
                  <c:v>1060.154</c:v>
                </c:pt>
                <c:pt idx="8">
                  <c:v>1032.7149999999999</c:v>
                </c:pt>
                <c:pt idx="9">
                  <c:v>1025.067</c:v>
                </c:pt>
                <c:pt idx="10">
                  <c:v>1013.552</c:v>
                </c:pt>
                <c:pt idx="11">
                  <c:v>1002.567</c:v>
                </c:pt>
                <c:pt idx="12">
                  <c:v>985.08</c:v>
                </c:pt>
                <c:pt idx="13">
                  <c:v>964.952</c:v>
                </c:pt>
                <c:pt idx="14">
                  <c:v>950.48099999999999</c:v>
                </c:pt>
                <c:pt idx="15">
                  <c:v>934.48500000000001</c:v>
                </c:pt>
                <c:pt idx="16">
                  <c:v>921.22</c:v>
                </c:pt>
                <c:pt idx="17">
                  <c:v>905.04700000000003</c:v>
                </c:pt>
                <c:pt idx="18">
                  <c:v>888.6930000000001</c:v>
                </c:pt>
                <c:pt idx="19">
                  <c:v>871.476</c:v>
                </c:pt>
                <c:pt idx="20">
                  <c:v>848.303</c:v>
                </c:pt>
                <c:pt idx="21">
                  <c:v>843.63499999999999</c:v>
                </c:pt>
                <c:pt idx="22">
                  <c:v>869.57799999999997</c:v>
                </c:pt>
                <c:pt idx="23">
                  <c:v>964.58600000000001</c:v>
                </c:pt>
                <c:pt idx="24">
                  <c:v>1075.9379999999999</c:v>
                </c:pt>
                <c:pt idx="25">
                  <c:v>1307.1279999999999</c:v>
                </c:pt>
                <c:pt idx="26">
                  <c:v>1588.5010000000002</c:v>
                </c:pt>
                <c:pt idx="27">
                  <c:v>1930.6680000000001</c:v>
                </c:pt>
                <c:pt idx="28">
                  <c:v>2303.3470000000002</c:v>
                </c:pt>
                <c:pt idx="29">
                  <c:v>2773.8409999999999</c:v>
                </c:pt>
                <c:pt idx="30">
                  <c:v>3271.4139999999998</c:v>
                </c:pt>
                <c:pt idx="31">
                  <c:v>3770.9369999999999</c:v>
                </c:pt>
                <c:pt idx="32">
                  <c:v>4256.2469999999994</c:v>
                </c:pt>
                <c:pt idx="33">
                  <c:v>4709.576</c:v>
                </c:pt>
                <c:pt idx="34">
                  <c:v>5148.7389999999996</c:v>
                </c:pt>
                <c:pt idx="35">
                  <c:v>5550.6490000000003</c:v>
                </c:pt>
                <c:pt idx="36">
                  <c:v>5919.7719999999999</c:v>
                </c:pt>
                <c:pt idx="37">
                  <c:v>5955.2780000000002</c:v>
                </c:pt>
                <c:pt idx="38">
                  <c:v>6009.8240000000005</c:v>
                </c:pt>
                <c:pt idx="39">
                  <c:v>6286.9650000000001</c:v>
                </c:pt>
                <c:pt idx="40">
                  <c:v>6409.2810000000009</c:v>
                </c:pt>
                <c:pt idx="41">
                  <c:v>6472.2650000000003</c:v>
                </c:pt>
                <c:pt idx="42">
                  <c:v>6534.0280000000002</c:v>
                </c:pt>
                <c:pt idx="43">
                  <c:v>6587.1030000000001</c:v>
                </c:pt>
                <c:pt idx="44">
                  <c:v>6790.3130000000001</c:v>
                </c:pt>
                <c:pt idx="45">
                  <c:v>6789.9809999999998</c:v>
                </c:pt>
                <c:pt idx="46">
                  <c:v>6774.4949999999999</c:v>
                </c:pt>
                <c:pt idx="47">
                  <c:v>6773.3550000000005</c:v>
                </c:pt>
                <c:pt idx="48">
                  <c:v>6780.223</c:v>
                </c:pt>
                <c:pt idx="49">
                  <c:v>6785.1629999999996</c:v>
                </c:pt>
                <c:pt idx="50">
                  <c:v>6755.6419999999998</c:v>
                </c:pt>
                <c:pt idx="51">
                  <c:v>6716.5219999999999</c:v>
                </c:pt>
                <c:pt idx="52">
                  <c:v>6739.8289999999997</c:v>
                </c:pt>
                <c:pt idx="53">
                  <c:v>6676.6949999999997</c:v>
                </c:pt>
                <c:pt idx="54">
                  <c:v>6614.9350000000004</c:v>
                </c:pt>
                <c:pt idx="55">
                  <c:v>6555.85</c:v>
                </c:pt>
                <c:pt idx="56">
                  <c:v>6510.8849999999993</c:v>
                </c:pt>
                <c:pt idx="57">
                  <c:v>6396.9860000000008</c:v>
                </c:pt>
                <c:pt idx="58">
                  <c:v>6217.5510000000004</c:v>
                </c:pt>
                <c:pt idx="59">
                  <c:v>6139.9679999999998</c:v>
                </c:pt>
                <c:pt idx="60">
                  <c:v>5899.6580000000004</c:v>
                </c:pt>
                <c:pt idx="61">
                  <c:v>5833.857</c:v>
                </c:pt>
                <c:pt idx="62">
                  <c:v>5774.0110000000004</c:v>
                </c:pt>
                <c:pt idx="63">
                  <c:v>5710.9120000000003</c:v>
                </c:pt>
                <c:pt idx="64">
                  <c:v>5345.4139999999998</c:v>
                </c:pt>
                <c:pt idx="65">
                  <c:v>5111.1890000000003</c:v>
                </c:pt>
                <c:pt idx="66">
                  <c:v>4687.2060000000001</c:v>
                </c:pt>
                <c:pt idx="67">
                  <c:v>4262.6229999999996</c:v>
                </c:pt>
                <c:pt idx="68">
                  <c:v>3806.34</c:v>
                </c:pt>
                <c:pt idx="69">
                  <c:v>3348.1579999999999</c:v>
                </c:pt>
                <c:pt idx="70">
                  <c:v>2916.9360000000001</c:v>
                </c:pt>
                <c:pt idx="71">
                  <c:v>2515.3250000000003</c:v>
                </c:pt>
                <c:pt idx="72">
                  <c:v>2174.5619999999999</c:v>
                </c:pt>
                <c:pt idx="73">
                  <c:v>1869.5500000000002</c:v>
                </c:pt>
                <c:pt idx="74">
                  <c:v>1639.097</c:v>
                </c:pt>
                <c:pt idx="75">
                  <c:v>1461.452</c:v>
                </c:pt>
                <c:pt idx="76">
                  <c:v>1359.73</c:v>
                </c:pt>
                <c:pt idx="77">
                  <c:v>1284.672</c:v>
                </c:pt>
                <c:pt idx="78">
                  <c:v>1268.508</c:v>
                </c:pt>
                <c:pt idx="79">
                  <c:v>1272.8149999999998</c:v>
                </c:pt>
                <c:pt idx="80">
                  <c:v>1272.2570000000001</c:v>
                </c:pt>
                <c:pt idx="81">
                  <c:v>1272.67</c:v>
                </c:pt>
                <c:pt idx="82">
                  <c:v>1271.807</c:v>
                </c:pt>
                <c:pt idx="83">
                  <c:v>1268.3969999999999</c:v>
                </c:pt>
                <c:pt idx="84">
                  <c:v>1249.8619999999999</c:v>
                </c:pt>
                <c:pt idx="85">
                  <c:v>1236.7339999999999</c:v>
                </c:pt>
                <c:pt idx="86">
                  <c:v>1234.596</c:v>
                </c:pt>
                <c:pt idx="87">
                  <c:v>1224.03</c:v>
                </c:pt>
                <c:pt idx="88">
                  <c:v>1215.2169999999999</c:v>
                </c:pt>
                <c:pt idx="89">
                  <c:v>1209.258</c:v>
                </c:pt>
                <c:pt idx="90">
                  <c:v>1202.2149999999999</c:v>
                </c:pt>
                <c:pt idx="91">
                  <c:v>1188.4110000000001</c:v>
                </c:pt>
                <c:pt idx="92">
                  <c:v>1164.7199999999998</c:v>
                </c:pt>
                <c:pt idx="93">
                  <c:v>1155.78</c:v>
                </c:pt>
                <c:pt idx="94">
                  <c:v>1142.5029999999999</c:v>
                </c:pt>
                <c:pt idx="95">
                  <c:v>1139.5140000000001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E23-47BF-AD07-1BC6D9D100F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32.200000000000003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E23-47BF-AD07-1BC6D9D100F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849.81600000000003</c:v>
                </c:pt>
                <c:pt idx="1">
                  <c:v>763.57100000000003</c:v>
                </c:pt>
                <c:pt idx="2">
                  <c:v>650.798</c:v>
                </c:pt>
                <c:pt idx="3">
                  <c:v>483.18099999999998</c:v>
                </c:pt>
                <c:pt idx="4">
                  <c:v>405</c:v>
                </c:pt>
                <c:pt idx="5">
                  <c:v>378</c:v>
                </c:pt>
                <c:pt idx="6">
                  <c:v>378</c:v>
                </c:pt>
                <c:pt idx="7">
                  <c:v>378</c:v>
                </c:pt>
                <c:pt idx="8">
                  <c:v>378</c:v>
                </c:pt>
                <c:pt idx="9">
                  <c:v>378</c:v>
                </c:pt>
                <c:pt idx="10">
                  <c:v>379</c:v>
                </c:pt>
                <c:pt idx="11">
                  <c:v>379</c:v>
                </c:pt>
                <c:pt idx="12">
                  <c:v>379</c:v>
                </c:pt>
                <c:pt idx="13">
                  <c:v>379</c:v>
                </c:pt>
                <c:pt idx="14">
                  <c:v>395.68400000000003</c:v>
                </c:pt>
                <c:pt idx="15">
                  <c:v>491.99199999999996</c:v>
                </c:pt>
                <c:pt idx="16">
                  <c:v>947</c:v>
                </c:pt>
                <c:pt idx="17">
                  <c:v>1080.0740000000001</c:v>
                </c:pt>
                <c:pt idx="18">
                  <c:v>1199.5639999999999</c:v>
                </c:pt>
                <c:pt idx="19">
                  <c:v>1205.578</c:v>
                </c:pt>
                <c:pt idx="20">
                  <c:v>1603.098</c:v>
                </c:pt>
                <c:pt idx="21">
                  <c:v>1760.9779999999998</c:v>
                </c:pt>
                <c:pt idx="22">
                  <c:v>1794.6</c:v>
                </c:pt>
                <c:pt idx="23">
                  <c:v>1917.8159999999998</c:v>
                </c:pt>
                <c:pt idx="24">
                  <c:v>1979.848</c:v>
                </c:pt>
                <c:pt idx="25">
                  <c:v>1622.3789999999999</c:v>
                </c:pt>
                <c:pt idx="26">
                  <c:v>1109.7849999999999</c:v>
                </c:pt>
                <c:pt idx="27">
                  <c:v>819</c:v>
                </c:pt>
                <c:pt idx="28">
                  <c:v>707</c:v>
                </c:pt>
                <c:pt idx="29">
                  <c:v>557</c:v>
                </c:pt>
                <c:pt idx="30">
                  <c:v>300</c:v>
                </c:pt>
                <c:pt idx="31">
                  <c:v>163</c:v>
                </c:pt>
                <c:pt idx="32">
                  <c:v>26</c:v>
                </c:pt>
                <c:pt idx="33">
                  <c:v>26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28</c:v>
                </c:pt>
                <c:pt idx="67">
                  <c:v>30</c:v>
                </c:pt>
                <c:pt idx="68">
                  <c:v>281</c:v>
                </c:pt>
                <c:pt idx="69">
                  <c:v>331</c:v>
                </c:pt>
                <c:pt idx="70">
                  <c:v>401</c:v>
                </c:pt>
                <c:pt idx="71">
                  <c:v>653</c:v>
                </c:pt>
                <c:pt idx="72">
                  <c:v>915</c:v>
                </c:pt>
                <c:pt idx="73">
                  <c:v>1185</c:v>
                </c:pt>
                <c:pt idx="74">
                  <c:v>1155</c:v>
                </c:pt>
                <c:pt idx="75">
                  <c:v>1245</c:v>
                </c:pt>
                <c:pt idx="76">
                  <c:v>1332</c:v>
                </c:pt>
                <c:pt idx="77">
                  <c:v>1476</c:v>
                </c:pt>
                <c:pt idx="78">
                  <c:v>1484</c:v>
                </c:pt>
                <c:pt idx="79">
                  <c:v>1504</c:v>
                </c:pt>
                <c:pt idx="80">
                  <c:v>1518</c:v>
                </c:pt>
                <c:pt idx="81">
                  <c:v>1514</c:v>
                </c:pt>
                <c:pt idx="82">
                  <c:v>1514</c:v>
                </c:pt>
                <c:pt idx="83">
                  <c:v>1540</c:v>
                </c:pt>
                <c:pt idx="84">
                  <c:v>1402</c:v>
                </c:pt>
                <c:pt idx="85">
                  <c:v>1358</c:v>
                </c:pt>
                <c:pt idx="86">
                  <c:v>1358</c:v>
                </c:pt>
                <c:pt idx="87">
                  <c:v>1358</c:v>
                </c:pt>
                <c:pt idx="88">
                  <c:v>1332</c:v>
                </c:pt>
                <c:pt idx="89">
                  <c:v>1242</c:v>
                </c:pt>
                <c:pt idx="90">
                  <c:v>1235.5810000000001</c:v>
                </c:pt>
                <c:pt idx="91">
                  <c:v>1392.559</c:v>
                </c:pt>
                <c:pt idx="92">
                  <c:v>1406</c:v>
                </c:pt>
                <c:pt idx="93">
                  <c:v>1251</c:v>
                </c:pt>
                <c:pt idx="94">
                  <c:v>1056</c:v>
                </c:pt>
                <c:pt idx="95">
                  <c:v>1056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0E23-47BF-AD07-1BC6D9D10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166.94</c:v>
                </c:pt>
                <c:pt idx="1">
                  <c:v>164.94</c:v>
                </c:pt>
                <c:pt idx="2">
                  <c:v>164.94</c:v>
                </c:pt>
                <c:pt idx="3">
                  <c:v>162.94</c:v>
                </c:pt>
                <c:pt idx="4">
                  <c:v>153.63999999999999</c:v>
                </c:pt>
                <c:pt idx="5">
                  <c:v>148.22</c:v>
                </c:pt>
                <c:pt idx="6">
                  <c:v>138.36000000000001</c:v>
                </c:pt>
                <c:pt idx="7">
                  <c:v>157.19999999999999</c:v>
                </c:pt>
                <c:pt idx="8">
                  <c:v>151.75</c:v>
                </c:pt>
                <c:pt idx="9">
                  <c:v>150.02000000000001</c:v>
                </c:pt>
                <c:pt idx="10">
                  <c:v>149.37</c:v>
                </c:pt>
                <c:pt idx="11">
                  <c:v>146.25</c:v>
                </c:pt>
                <c:pt idx="12">
                  <c:v>153.06</c:v>
                </c:pt>
                <c:pt idx="13">
                  <c:v>151.66999999999999</c:v>
                </c:pt>
                <c:pt idx="14">
                  <c:v>162.94</c:v>
                </c:pt>
                <c:pt idx="15">
                  <c:v>163.94</c:v>
                </c:pt>
                <c:pt idx="16">
                  <c:v>169.64</c:v>
                </c:pt>
                <c:pt idx="17">
                  <c:v>169.94</c:v>
                </c:pt>
                <c:pt idx="18">
                  <c:v>171.94</c:v>
                </c:pt>
                <c:pt idx="19">
                  <c:v>170.94</c:v>
                </c:pt>
                <c:pt idx="20">
                  <c:v>174.94</c:v>
                </c:pt>
                <c:pt idx="21">
                  <c:v>175.94</c:v>
                </c:pt>
                <c:pt idx="22">
                  <c:v>176.15</c:v>
                </c:pt>
                <c:pt idx="23">
                  <c:v>175.94</c:v>
                </c:pt>
                <c:pt idx="24">
                  <c:v>177.94</c:v>
                </c:pt>
                <c:pt idx="25">
                  <c:v>172.94</c:v>
                </c:pt>
                <c:pt idx="26">
                  <c:v>166.94</c:v>
                </c:pt>
                <c:pt idx="27">
                  <c:v>151.84</c:v>
                </c:pt>
                <c:pt idx="28">
                  <c:v>152.86000000000001</c:v>
                </c:pt>
                <c:pt idx="29">
                  <c:v>152.41999999999999</c:v>
                </c:pt>
                <c:pt idx="30">
                  <c:v>142.43</c:v>
                </c:pt>
                <c:pt idx="31">
                  <c:v>129.26</c:v>
                </c:pt>
                <c:pt idx="32">
                  <c:v>103.59</c:v>
                </c:pt>
                <c:pt idx="33">
                  <c:v>65.849999999999994</c:v>
                </c:pt>
                <c:pt idx="34">
                  <c:v>23.4</c:v>
                </c:pt>
                <c:pt idx="35">
                  <c:v>9.1999999999999993</c:v>
                </c:pt>
                <c:pt idx="36">
                  <c:v>5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15.34</c:v>
                </c:pt>
                <c:pt idx="66">
                  <c:v>104.43</c:v>
                </c:pt>
                <c:pt idx="67">
                  <c:v>125.58</c:v>
                </c:pt>
                <c:pt idx="68">
                  <c:v>115.09</c:v>
                </c:pt>
                <c:pt idx="69">
                  <c:v>122.34</c:v>
                </c:pt>
                <c:pt idx="70">
                  <c:v>135.6</c:v>
                </c:pt>
                <c:pt idx="71">
                  <c:v>144</c:v>
                </c:pt>
                <c:pt idx="72">
                  <c:v>127.29</c:v>
                </c:pt>
                <c:pt idx="73">
                  <c:v>139.01</c:v>
                </c:pt>
                <c:pt idx="74">
                  <c:v>145.78</c:v>
                </c:pt>
                <c:pt idx="75">
                  <c:v>155</c:v>
                </c:pt>
                <c:pt idx="76">
                  <c:v>158.38</c:v>
                </c:pt>
                <c:pt idx="77">
                  <c:v>177.94</c:v>
                </c:pt>
                <c:pt idx="78">
                  <c:v>176.41</c:v>
                </c:pt>
                <c:pt idx="79">
                  <c:v>205.6</c:v>
                </c:pt>
                <c:pt idx="80">
                  <c:v>173.39</c:v>
                </c:pt>
                <c:pt idx="81">
                  <c:v>159.69</c:v>
                </c:pt>
                <c:pt idx="82">
                  <c:v>138.36000000000001</c:v>
                </c:pt>
                <c:pt idx="83">
                  <c:v>132.69999999999999</c:v>
                </c:pt>
                <c:pt idx="84">
                  <c:v>183.3</c:v>
                </c:pt>
                <c:pt idx="85">
                  <c:v>162.30000000000001</c:v>
                </c:pt>
                <c:pt idx="86">
                  <c:v>153</c:v>
                </c:pt>
                <c:pt idx="87">
                  <c:v>139.41999999999999</c:v>
                </c:pt>
                <c:pt idx="88">
                  <c:v>155.83000000000001</c:v>
                </c:pt>
                <c:pt idx="89">
                  <c:v>148.44</c:v>
                </c:pt>
                <c:pt idx="90">
                  <c:v>171.42</c:v>
                </c:pt>
                <c:pt idx="91">
                  <c:v>171.14</c:v>
                </c:pt>
                <c:pt idx="92">
                  <c:v>167.49</c:v>
                </c:pt>
                <c:pt idx="93">
                  <c:v>165.57</c:v>
                </c:pt>
                <c:pt idx="94">
                  <c:v>155.63</c:v>
                </c:pt>
                <c:pt idx="95">
                  <c:v>138.35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0E23-47BF-AD07-1BC6D9D10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99</c:v>
                </c:pt>
                <c:pt idx="1">
                  <c:v>98</c:v>
                </c:pt>
                <c:pt idx="2">
                  <c:v>96</c:v>
                </c:pt>
                <c:pt idx="3">
                  <c:v>95</c:v>
                </c:pt>
                <c:pt idx="4">
                  <c:v>95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91</c:v>
                </c:pt>
                <c:pt idx="13">
                  <c:v>91</c:v>
                </c:pt>
                <c:pt idx="14">
                  <c:v>92</c:v>
                </c:pt>
                <c:pt idx="15">
                  <c:v>92</c:v>
                </c:pt>
                <c:pt idx="16">
                  <c:v>93</c:v>
                </c:pt>
                <c:pt idx="17">
                  <c:v>94</c:v>
                </c:pt>
                <c:pt idx="18">
                  <c:v>95</c:v>
                </c:pt>
                <c:pt idx="19">
                  <c:v>96</c:v>
                </c:pt>
                <c:pt idx="20">
                  <c:v>98</c:v>
                </c:pt>
                <c:pt idx="21">
                  <c:v>100</c:v>
                </c:pt>
                <c:pt idx="22">
                  <c:v>102</c:v>
                </c:pt>
                <c:pt idx="23">
                  <c:v>104</c:v>
                </c:pt>
                <c:pt idx="24">
                  <c:v>105</c:v>
                </c:pt>
                <c:pt idx="25">
                  <c:v>106</c:v>
                </c:pt>
                <c:pt idx="26">
                  <c:v>105</c:v>
                </c:pt>
                <c:pt idx="27">
                  <c:v>103</c:v>
                </c:pt>
                <c:pt idx="28">
                  <c:v>99</c:v>
                </c:pt>
                <c:pt idx="29">
                  <c:v>95</c:v>
                </c:pt>
                <c:pt idx="30">
                  <c:v>91</c:v>
                </c:pt>
                <c:pt idx="31">
                  <c:v>86</c:v>
                </c:pt>
                <c:pt idx="32">
                  <c:v>81</c:v>
                </c:pt>
                <c:pt idx="33">
                  <c:v>77</c:v>
                </c:pt>
                <c:pt idx="34">
                  <c:v>75</c:v>
                </c:pt>
                <c:pt idx="35">
                  <c:v>73</c:v>
                </c:pt>
                <c:pt idx="36">
                  <c:v>72</c:v>
                </c:pt>
                <c:pt idx="37">
                  <c:v>71</c:v>
                </c:pt>
                <c:pt idx="38">
                  <c:v>71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71</c:v>
                </c:pt>
                <c:pt idx="64">
                  <c:v>71</c:v>
                </c:pt>
                <c:pt idx="65">
                  <c:v>72</c:v>
                </c:pt>
                <c:pt idx="66">
                  <c:v>73</c:v>
                </c:pt>
                <c:pt idx="67">
                  <c:v>75</c:v>
                </c:pt>
                <c:pt idx="68">
                  <c:v>79</c:v>
                </c:pt>
                <c:pt idx="69">
                  <c:v>84</c:v>
                </c:pt>
                <c:pt idx="70">
                  <c:v>90</c:v>
                </c:pt>
                <c:pt idx="71">
                  <c:v>97</c:v>
                </c:pt>
                <c:pt idx="72">
                  <c:v>104</c:v>
                </c:pt>
                <c:pt idx="73">
                  <c:v>110</c:v>
                </c:pt>
                <c:pt idx="74">
                  <c:v>117</c:v>
                </c:pt>
                <c:pt idx="75">
                  <c:v>123</c:v>
                </c:pt>
                <c:pt idx="76">
                  <c:v>128</c:v>
                </c:pt>
                <c:pt idx="77">
                  <c:v>133</c:v>
                </c:pt>
                <c:pt idx="78">
                  <c:v>136</c:v>
                </c:pt>
                <c:pt idx="79">
                  <c:v>138</c:v>
                </c:pt>
                <c:pt idx="80">
                  <c:v>139</c:v>
                </c:pt>
                <c:pt idx="81">
                  <c:v>139</c:v>
                </c:pt>
                <c:pt idx="82">
                  <c:v>137</c:v>
                </c:pt>
                <c:pt idx="83">
                  <c:v>135</c:v>
                </c:pt>
                <c:pt idx="84">
                  <c:v>130</c:v>
                </c:pt>
                <c:pt idx="85">
                  <c:v>127</c:v>
                </c:pt>
                <c:pt idx="86">
                  <c:v>123</c:v>
                </c:pt>
                <c:pt idx="87">
                  <c:v>121</c:v>
                </c:pt>
                <c:pt idx="88">
                  <c:v>119</c:v>
                </c:pt>
                <c:pt idx="89">
                  <c:v>116</c:v>
                </c:pt>
                <c:pt idx="90">
                  <c:v>113</c:v>
                </c:pt>
                <c:pt idx="91">
                  <c:v>110</c:v>
                </c:pt>
                <c:pt idx="92">
                  <c:v>106</c:v>
                </c:pt>
                <c:pt idx="93">
                  <c:v>103</c:v>
                </c:pt>
                <c:pt idx="94">
                  <c:v>101</c:v>
                </c:pt>
                <c:pt idx="95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7F-44C2-B091-4F0C52C96E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817.44799999999998</c:v>
                </c:pt>
                <c:pt idx="1">
                  <c:v>817.50300000000004</c:v>
                </c:pt>
                <c:pt idx="2">
                  <c:v>816.54100000000005</c:v>
                </c:pt>
                <c:pt idx="3">
                  <c:v>816.39400000000001</c:v>
                </c:pt>
                <c:pt idx="4">
                  <c:v>828.58600000000001</c:v>
                </c:pt>
                <c:pt idx="5">
                  <c:v>828.44899999999996</c:v>
                </c:pt>
                <c:pt idx="6">
                  <c:v>828.00400000000002</c:v>
                </c:pt>
                <c:pt idx="7">
                  <c:v>828.05700000000002</c:v>
                </c:pt>
                <c:pt idx="8">
                  <c:v>839.48699999999997</c:v>
                </c:pt>
                <c:pt idx="9">
                  <c:v>839.73800000000006</c:v>
                </c:pt>
                <c:pt idx="10">
                  <c:v>839.69899999999996</c:v>
                </c:pt>
                <c:pt idx="11">
                  <c:v>838.85500000000002</c:v>
                </c:pt>
                <c:pt idx="12">
                  <c:v>836.77200000000005</c:v>
                </c:pt>
                <c:pt idx="13">
                  <c:v>836.25900000000001</c:v>
                </c:pt>
                <c:pt idx="14">
                  <c:v>836.17</c:v>
                </c:pt>
                <c:pt idx="15">
                  <c:v>836.26499999999999</c:v>
                </c:pt>
                <c:pt idx="16">
                  <c:v>845.68</c:v>
                </c:pt>
                <c:pt idx="17">
                  <c:v>845.02499999999998</c:v>
                </c:pt>
                <c:pt idx="18">
                  <c:v>843.95899999999995</c:v>
                </c:pt>
                <c:pt idx="19">
                  <c:v>843.04300000000001</c:v>
                </c:pt>
                <c:pt idx="20">
                  <c:v>855.81799999999998</c:v>
                </c:pt>
                <c:pt idx="21">
                  <c:v>854.76300000000003</c:v>
                </c:pt>
                <c:pt idx="22">
                  <c:v>854.08799999999997</c:v>
                </c:pt>
                <c:pt idx="23">
                  <c:v>853.08100000000002</c:v>
                </c:pt>
                <c:pt idx="24">
                  <c:v>869.17</c:v>
                </c:pt>
                <c:pt idx="25">
                  <c:v>869.13199999999995</c:v>
                </c:pt>
                <c:pt idx="26">
                  <c:v>869.41300000000001</c:v>
                </c:pt>
                <c:pt idx="27">
                  <c:v>869.49</c:v>
                </c:pt>
                <c:pt idx="28">
                  <c:v>890.82100000000003</c:v>
                </c:pt>
                <c:pt idx="29">
                  <c:v>890.82100000000003</c:v>
                </c:pt>
                <c:pt idx="30">
                  <c:v>891.31899999999996</c:v>
                </c:pt>
                <c:pt idx="31">
                  <c:v>891.46600000000001</c:v>
                </c:pt>
                <c:pt idx="32">
                  <c:v>880.65</c:v>
                </c:pt>
                <c:pt idx="33">
                  <c:v>881.35299999999995</c:v>
                </c:pt>
                <c:pt idx="34">
                  <c:v>880.60900000000004</c:v>
                </c:pt>
                <c:pt idx="35">
                  <c:v>881.02</c:v>
                </c:pt>
                <c:pt idx="36">
                  <c:v>851.41399999999999</c:v>
                </c:pt>
                <c:pt idx="37">
                  <c:v>851.46799999999996</c:v>
                </c:pt>
                <c:pt idx="38">
                  <c:v>850.49300000000005</c:v>
                </c:pt>
                <c:pt idx="39">
                  <c:v>850.91499999999996</c:v>
                </c:pt>
                <c:pt idx="40">
                  <c:v>867.68</c:v>
                </c:pt>
                <c:pt idx="41">
                  <c:v>868.36400000000003</c:v>
                </c:pt>
                <c:pt idx="42">
                  <c:v>866.73699999999997</c:v>
                </c:pt>
                <c:pt idx="43">
                  <c:v>866.78300000000002</c:v>
                </c:pt>
                <c:pt idx="44">
                  <c:v>881.08500000000004</c:v>
                </c:pt>
                <c:pt idx="45">
                  <c:v>880.40200000000004</c:v>
                </c:pt>
                <c:pt idx="46">
                  <c:v>879.01800000000003</c:v>
                </c:pt>
                <c:pt idx="47">
                  <c:v>879.83100000000002</c:v>
                </c:pt>
                <c:pt idx="48">
                  <c:v>868.851</c:v>
                </c:pt>
                <c:pt idx="49">
                  <c:v>868.67600000000004</c:v>
                </c:pt>
                <c:pt idx="50">
                  <c:v>867.601</c:v>
                </c:pt>
                <c:pt idx="51">
                  <c:v>868.36500000000001</c:v>
                </c:pt>
                <c:pt idx="52">
                  <c:v>842.06600000000003</c:v>
                </c:pt>
                <c:pt idx="53">
                  <c:v>843.12199999999996</c:v>
                </c:pt>
                <c:pt idx="54">
                  <c:v>843.18299999999999</c:v>
                </c:pt>
                <c:pt idx="55">
                  <c:v>843.41</c:v>
                </c:pt>
                <c:pt idx="56">
                  <c:v>846.298</c:v>
                </c:pt>
                <c:pt idx="57">
                  <c:v>847.48</c:v>
                </c:pt>
                <c:pt idx="58">
                  <c:v>848.75400000000002</c:v>
                </c:pt>
                <c:pt idx="59">
                  <c:v>848.899</c:v>
                </c:pt>
                <c:pt idx="60">
                  <c:v>887.66600000000005</c:v>
                </c:pt>
                <c:pt idx="61">
                  <c:v>887.84299999999996</c:v>
                </c:pt>
                <c:pt idx="62">
                  <c:v>890.86300000000006</c:v>
                </c:pt>
                <c:pt idx="63">
                  <c:v>894.37400000000002</c:v>
                </c:pt>
                <c:pt idx="64">
                  <c:v>820.46699999999998</c:v>
                </c:pt>
                <c:pt idx="65">
                  <c:v>820.59299999999996</c:v>
                </c:pt>
                <c:pt idx="66">
                  <c:v>824.33799999999997</c:v>
                </c:pt>
                <c:pt idx="67">
                  <c:v>824.41</c:v>
                </c:pt>
                <c:pt idx="68">
                  <c:v>803.98</c:v>
                </c:pt>
                <c:pt idx="69">
                  <c:v>805.42600000000004</c:v>
                </c:pt>
                <c:pt idx="70">
                  <c:v>795.90300000000002</c:v>
                </c:pt>
                <c:pt idx="71">
                  <c:v>797.7</c:v>
                </c:pt>
                <c:pt idx="72">
                  <c:v>746.08100000000002</c:v>
                </c:pt>
                <c:pt idx="73">
                  <c:v>746.971</c:v>
                </c:pt>
                <c:pt idx="74">
                  <c:v>738.72400000000005</c:v>
                </c:pt>
                <c:pt idx="75">
                  <c:v>738.65200000000004</c:v>
                </c:pt>
                <c:pt idx="76">
                  <c:v>724.17899999999997</c:v>
                </c:pt>
                <c:pt idx="77">
                  <c:v>724.24099999999999</c:v>
                </c:pt>
                <c:pt idx="78">
                  <c:v>724.44500000000005</c:v>
                </c:pt>
                <c:pt idx="79">
                  <c:v>724.11099999999999</c:v>
                </c:pt>
                <c:pt idx="80">
                  <c:v>717.92100000000005</c:v>
                </c:pt>
                <c:pt idx="81">
                  <c:v>717.76700000000005</c:v>
                </c:pt>
                <c:pt idx="82">
                  <c:v>717.13099999999997</c:v>
                </c:pt>
                <c:pt idx="83">
                  <c:v>716.73</c:v>
                </c:pt>
                <c:pt idx="84">
                  <c:v>695.16600000000005</c:v>
                </c:pt>
                <c:pt idx="85">
                  <c:v>695.75</c:v>
                </c:pt>
                <c:pt idx="86">
                  <c:v>695.447</c:v>
                </c:pt>
                <c:pt idx="87">
                  <c:v>694.928</c:v>
                </c:pt>
                <c:pt idx="88">
                  <c:v>699.62300000000005</c:v>
                </c:pt>
                <c:pt idx="89">
                  <c:v>698.37199999999996</c:v>
                </c:pt>
                <c:pt idx="90">
                  <c:v>698.70799999999997</c:v>
                </c:pt>
                <c:pt idx="91">
                  <c:v>706.86</c:v>
                </c:pt>
                <c:pt idx="92">
                  <c:v>827.86500000000001</c:v>
                </c:pt>
                <c:pt idx="93">
                  <c:v>827.274</c:v>
                </c:pt>
                <c:pt idx="94">
                  <c:v>825.19600000000003</c:v>
                </c:pt>
                <c:pt idx="95">
                  <c:v>822.053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7F-44C2-B091-4F0C52C96E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1060.6600000000001</c:v>
                </c:pt>
                <c:pt idx="1">
                  <c:v>1058.5519999999999</c:v>
                </c:pt>
                <c:pt idx="2">
                  <c:v>1052.96</c:v>
                </c:pt>
                <c:pt idx="3">
                  <c:v>1050.171</c:v>
                </c:pt>
                <c:pt idx="4">
                  <c:v>1035.623</c:v>
                </c:pt>
                <c:pt idx="5">
                  <c:v>1032.999</c:v>
                </c:pt>
                <c:pt idx="6">
                  <c:v>1036.181</c:v>
                </c:pt>
                <c:pt idx="7">
                  <c:v>1020.111</c:v>
                </c:pt>
                <c:pt idx="8">
                  <c:v>1011.449</c:v>
                </c:pt>
                <c:pt idx="9">
                  <c:v>1018.854</c:v>
                </c:pt>
                <c:pt idx="10">
                  <c:v>1020.51</c:v>
                </c:pt>
                <c:pt idx="11">
                  <c:v>1023.073</c:v>
                </c:pt>
                <c:pt idx="12">
                  <c:v>1021.727</c:v>
                </c:pt>
                <c:pt idx="13">
                  <c:v>1023.006</c:v>
                </c:pt>
                <c:pt idx="14">
                  <c:v>1023.5650000000001</c:v>
                </c:pt>
                <c:pt idx="15">
                  <c:v>1027.2080000000001</c:v>
                </c:pt>
                <c:pt idx="16">
                  <c:v>1053.8920000000001</c:v>
                </c:pt>
                <c:pt idx="17">
                  <c:v>1059.2950000000001</c:v>
                </c:pt>
                <c:pt idx="18">
                  <c:v>1067.3219999999999</c:v>
                </c:pt>
                <c:pt idx="19">
                  <c:v>1086.579</c:v>
                </c:pt>
                <c:pt idx="20">
                  <c:v>1165.9380000000001</c:v>
                </c:pt>
                <c:pt idx="21">
                  <c:v>1188.6869999999999</c:v>
                </c:pt>
                <c:pt idx="22">
                  <c:v>1208.5129999999999</c:v>
                </c:pt>
                <c:pt idx="23">
                  <c:v>1229.739</c:v>
                </c:pt>
                <c:pt idx="24">
                  <c:v>1334.2270000000001</c:v>
                </c:pt>
                <c:pt idx="25">
                  <c:v>1363.0309999999999</c:v>
                </c:pt>
                <c:pt idx="26">
                  <c:v>1394.595</c:v>
                </c:pt>
                <c:pt idx="27">
                  <c:v>1427.095</c:v>
                </c:pt>
                <c:pt idx="28">
                  <c:v>1474.0239999999999</c:v>
                </c:pt>
                <c:pt idx="29">
                  <c:v>1480.489</c:v>
                </c:pt>
                <c:pt idx="30">
                  <c:v>1479.067</c:v>
                </c:pt>
                <c:pt idx="31">
                  <c:v>1489.8879999999999</c:v>
                </c:pt>
                <c:pt idx="32">
                  <c:v>1504.7139999999999</c:v>
                </c:pt>
                <c:pt idx="33">
                  <c:v>1502.9159999999999</c:v>
                </c:pt>
                <c:pt idx="34">
                  <c:v>1521.99</c:v>
                </c:pt>
                <c:pt idx="35">
                  <c:v>1514.462</c:v>
                </c:pt>
                <c:pt idx="36">
                  <c:v>1473.383</c:v>
                </c:pt>
                <c:pt idx="37">
                  <c:v>1484.7940000000001</c:v>
                </c:pt>
                <c:pt idx="38">
                  <c:v>1478.7950000000001</c:v>
                </c:pt>
                <c:pt idx="39">
                  <c:v>1470.1320000000001</c:v>
                </c:pt>
                <c:pt idx="40">
                  <c:v>1423.396</c:v>
                </c:pt>
                <c:pt idx="41">
                  <c:v>1417.3440000000001</c:v>
                </c:pt>
                <c:pt idx="42">
                  <c:v>1414.69</c:v>
                </c:pt>
                <c:pt idx="43">
                  <c:v>1408.0029999999999</c:v>
                </c:pt>
                <c:pt idx="44">
                  <c:v>1399.184</c:v>
                </c:pt>
                <c:pt idx="45">
                  <c:v>1398.45</c:v>
                </c:pt>
                <c:pt idx="46">
                  <c:v>1379.5730000000001</c:v>
                </c:pt>
                <c:pt idx="47">
                  <c:v>1379.828</c:v>
                </c:pt>
                <c:pt idx="48">
                  <c:v>1377.6690000000001</c:v>
                </c:pt>
                <c:pt idx="49">
                  <c:v>1378.5509999999999</c:v>
                </c:pt>
                <c:pt idx="50">
                  <c:v>1375.617</c:v>
                </c:pt>
                <c:pt idx="51">
                  <c:v>1372.9369999999999</c:v>
                </c:pt>
                <c:pt idx="52">
                  <c:v>1362.73</c:v>
                </c:pt>
                <c:pt idx="53">
                  <c:v>1359.999</c:v>
                </c:pt>
                <c:pt idx="54">
                  <c:v>1352.412</c:v>
                </c:pt>
                <c:pt idx="55">
                  <c:v>1342.548</c:v>
                </c:pt>
                <c:pt idx="56">
                  <c:v>1371.1110000000001</c:v>
                </c:pt>
                <c:pt idx="57">
                  <c:v>1364.992</c:v>
                </c:pt>
                <c:pt idx="58">
                  <c:v>1360.7070000000001</c:v>
                </c:pt>
                <c:pt idx="59">
                  <c:v>1356.377</c:v>
                </c:pt>
                <c:pt idx="60">
                  <c:v>1353.2909999999999</c:v>
                </c:pt>
                <c:pt idx="61">
                  <c:v>1354.3489999999999</c:v>
                </c:pt>
                <c:pt idx="62">
                  <c:v>1351.1479999999999</c:v>
                </c:pt>
                <c:pt idx="63">
                  <c:v>1352.3530000000001</c:v>
                </c:pt>
                <c:pt idx="64">
                  <c:v>1370.8230000000001</c:v>
                </c:pt>
                <c:pt idx="65">
                  <c:v>1370.3489999999999</c:v>
                </c:pt>
                <c:pt idx="66">
                  <c:v>1336.8520000000001</c:v>
                </c:pt>
                <c:pt idx="67">
                  <c:v>1336.9449999999999</c:v>
                </c:pt>
                <c:pt idx="68">
                  <c:v>1326.53</c:v>
                </c:pt>
                <c:pt idx="69">
                  <c:v>1336.5909999999999</c:v>
                </c:pt>
                <c:pt idx="70">
                  <c:v>1335.663</c:v>
                </c:pt>
                <c:pt idx="71">
                  <c:v>1337.7629999999999</c:v>
                </c:pt>
                <c:pt idx="72">
                  <c:v>1340.047</c:v>
                </c:pt>
                <c:pt idx="73">
                  <c:v>1342.913</c:v>
                </c:pt>
                <c:pt idx="74">
                  <c:v>1344.829</c:v>
                </c:pt>
                <c:pt idx="75">
                  <c:v>1340.8520000000001</c:v>
                </c:pt>
                <c:pt idx="76">
                  <c:v>1354.241</c:v>
                </c:pt>
                <c:pt idx="77">
                  <c:v>1345.8</c:v>
                </c:pt>
                <c:pt idx="78">
                  <c:v>1358.2139999999999</c:v>
                </c:pt>
                <c:pt idx="79">
                  <c:v>1342.864</c:v>
                </c:pt>
                <c:pt idx="80">
                  <c:v>1324.3820000000001</c:v>
                </c:pt>
                <c:pt idx="81">
                  <c:v>1309.367</c:v>
                </c:pt>
                <c:pt idx="82">
                  <c:v>1287.7929999999999</c:v>
                </c:pt>
                <c:pt idx="83">
                  <c:v>1263.385</c:v>
                </c:pt>
                <c:pt idx="84">
                  <c:v>1199.492</c:v>
                </c:pt>
                <c:pt idx="85">
                  <c:v>1196.3710000000001</c:v>
                </c:pt>
                <c:pt idx="86">
                  <c:v>1195.17</c:v>
                </c:pt>
                <c:pt idx="87">
                  <c:v>1186.7280000000001</c:v>
                </c:pt>
                <c:pt idx="88">
                  <c:v>1146.5239999999999</c:v>
                </c:pt>
                <c:pt idx="89">
                  <c:v>1138.0940000000001</c:v>
                </c:pt>
                <c:pt idx="90">
                  <c:v>1118.1300000000001</c:v>
                </c:pt>
                <c:pt idx="91">
                  <c:v>1112.915</c:v>
                </c:pt>
                <c:pt idx="92">
                  <c:v>1087.83</c:v>
                </c:pt>
                <c:pt idx="93">
                  <c:v>1087.5260000000001</c:v>
                </c:pt>
                <c:pt idx="94">
                  <c:v>1081.759</c:v>
                </c:pt>
                <c:pt idx="95">
                  <c:v>1078.7139999999999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7F-44C2-B091-4F0C52C96E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2128.2510000000002</c:v>
                </c:pt>
                <c:pt idx="1">
                  <c:v>2086.5529999999999</c:v>
                </c:pt>
                <c:pt idx="2">
                  <c:v>2048.2220000000002</c:v>
                </c:pt>
                <c:pt idx="3">
                  <c:v>2017.6320000000001</c:v>
                </c:pt>
                <c:pt idx="4">
                  <c:v>2000.798</c:v>
                </c:pt>
                <c:pt idx="5">
                  <c:v>1969.3040000000001</c:v>
                </c:pt>
                <c:pt idx="6">
                  <c:v>1943.182</c:v>
                </c:pt>
                <c:pt idx="7">
                  <c:v>1905.117</c:v>
                </c:pt>
                <c:pt idx="8">
                  <c:v>1903.0730000000001</c:v>
                </c:pt>
                <c:pt idx="9">
                  <c:v>1880.7560000000001</c:v>
                </c:pt>
                <c:pt idx="10">
                  <c:v>1860.547</c:v>
                </c:pt>
                <c:pt idx="11">
                  <c:v>1851.9860000000001</c:v>
                </c:pt>
                <c:pt idx="12">
                  <c:v>1844.74</c:v>
                </c:pt>
                <c:pt idx="13">
                  <c:v>1842.72</c:v>
                </c:pt>
                <c:pt idx="14">
                  <c:v>1855.779</c:v>
                </c:pt>
                <c:pt idx="15">
                  <c:v>1879.9849999999999</c:v>
                </c:pt>
                <c:pt idx="16">
                  <c:v>1875.184</c:v>
                </c:pt>
                <c:pt idx="17">
                  <c:v>1905.221</c:v>
                </c:pt>
                <c:pt idx="18">
                  <c:v>1939.6310000000001</c:v>
                </c:pt>
                <c:pt idx="19">
                  <c:v>1984.039</c:v>
                </c:pt>
                <c:pt idx="20">
                  <c:v>1998.1030000000001</c:v>
                </c:pt>
                <c:pt idx="21">
                  <c:v>2058.1799999999998</c:v>
                </c:pt>
                <c:pt idx="22">
                  <c:v>2104.8330000000001</c:v>
                </c:pt>
                <c:pt idx="23">
                  <c:v>2244.116</c:v>
                </c:pt>
                <c:pt idx="24">
                  <c:v>2365.7020000000002</c:v>
                </c:pt>
                <c:pt idx="25">
                  <c:v>2491.3850000000002</c:v>
                </c:pt>
                <c:pt idx="26">
                  <c:v>2573.2979999999998</c:v>
                </c:pt>
                <c:pt idx="27">
                  <c:v>2732.393</c:v>
                </c:pt>
                <c:pt idx="28">
                  <c:v>2749.529</c:v>
                </c:pt>
                <c:pt idx="29">
                  <c:v>2836.0329999999999</c:v>
                </c:pt>
                <c:pt idx="30">
                  <c:v>2901.1179999999999</c:v>
                </c:pt>
                <c:pt idx="31">
                  <c:v>2970.93</c:v>
                </c:pt>
                <c:pt idx="32">
                  <c:v>2987.212</c:v>
                </c:pt>
                <c:pt idx="33">
                  <c:v>3040.1350000000002</c:v>
                </c:pt>
                <c:pt idx="34">
                  <c:v>3128.7559999999999</c:v>
                </c:pt>
                <c:pt idx="35">
                  <c:v>3143.7649999999999</c:v>
                </c:pt>
                <c:pt idx="36">
                  <c:v>3129.875</c:v>
                </c:pt>
                <c:pt idx="37">
                  <c:v>3154.9160000000002</c:v>
                </c:pt>
                <c:pt idx="38">
                  <c:v>3166.4360000000001</c:v>
                </c:pt>
                <c:pt idx="39">
                  <c:v>3186.4850000000001</c:v>
                </c:pt>
                <c:pt idx="40">
                  <c:v>3015.4380000000001</c:v>
                </c:pt>
                <c:pt idx="41">
                  <c:v>3033.4569999999999</c:v>
                </c:pt>
                <c:pt idx="42">
                  <c:v>3044.8679999999999</c:v>
                </c:pt>
                <c:pt idx="43">
                  <c:v>3058.55</c:v>
                </c:pt>
                <c:pt idx="44">
                  <c:v>3051.944</c:v>
                </c:pt>
                <c:pt idx="45">
                  <c:v>3053.029</c:v>
                </c:pt>
                <c:pt idx="46">
                  <c:v>3057.8040000000001</c:v>
                </c:pt>
                <c:pt idx="47">
                  <c:v>3055.596</c:v>
                </c:pt>
                <c:pt idx="48">
                  <c:v>3070.6030000000001</c:v>
                </c:pt>
                <c:pt idx="49">
                  <c:v>3065.8359999999998</c:v>
                </c:pt>
                <c:pt idx="50">
                  <c:v>3040.3240000000001</c:v>
                </c:pt>
                <c:pt idx="51">
                  <c:v>3005.82</c:v>
                </c:pt>
                <c:pt idx="52">
                  <c:v>2996.433</c:v>
                </c:pt>
                <c:pt idx="53">
                  <c:v>2934.9740000000002</c:v>
                </c:pt>
                <c:pt idx="54">
                  <c:v>2880.74</c:v>
                </c:pt>
                <c:pt idx="55">
                  <c:v>2830.7919999999999</c:v>
                </c:pt>
                <c:pt idx="56">
                  <c:v>2868.3760000000002</c:v>
                </c:pt>
                <c:pt idx="57">
                  <c:v>2814.4140000000002</c:v>
                </c:pt>
                <c:pt idx="58">
                  <c:v>2777.29</c:v>
                </c:pt>
                <c:pt idx="59">
                  <c:v>2744.82</c:v>
                </c:pt>
                <c:pt idx="60">
                  <c:v>2757.201</c:v>
                </c:pt>
                <c:pt idx="61">
                  <c:v>2770.5129999999999</c:v>
                </c:pt>
                <c:pt idx="62">
                  <c:v>2805.056</c:v>
                </c:pt>
                <c:pt idx="63">
                  <c:v>2805.2289999999998</c:v>
                </c:pt>
                <c:pt idx="64">
                  <c:v>2869.672</c:v>
                </c:pt>
                <c:pt idx="65">
                  <c:v>2874.8139999999999</c:v>
                </c:pt>
                <c:pt idx="66">
                  <c:v>2825.7289999999998</c:v>
                </c:pt>
                <c:pt idx="67">
                  <c:v>2852.6089999999999</c:v>
                </c:pt>
                <c:pt idx="68">
                  <c:v>2898.34</c:v>
                </c:pt>
                <c:pt idx="69">
                  <c:v>2940.1550000000002</c:v>
                </c:pt>
                <c:pt idx="70">
                  <c:v>2977.0590000000002</c:v>
                </c:pt>
                <c:pt idx="71">
                  <c:v>3001.95</c:v>
                </c:pt>
                <c:pt idx="72">
                  <c:v>3103.8049999999998</c:v>
                </c:pt>
                <c:pt idx="73">
                  <c:v>3153.9119999999998</c:v>
                </c:pt>
                <c:pt idx="74">
                  <c:v>3220.3209999999999</c:v>
                </c:pt>
                <c:pt idx="75">
                  <c:v>3302.9670000000001</c:v>
                </c:pt>
                <c:pt idx="76">
                  <c:v>3421.3049999999998</c:v>
                </c:pt>
                <c:pt idx="77">
                  <c:v>3484.5549999999998</c:v>
                </c:pt>
                <c:pt idx="78">
                  <c:v>3605.5709999999999</c:v>
                </c:pt>
                <c:pt idx="79">
                  <c:v>3638.5419999999999</c:v>
                </c:pt>
                <c:pt idx="80">
                  <c:v>3759.337</c:v>
                </c:pt>
                <c:pt idx="81">
                  <c:v>3783.0430000000001</c:v>
                </c:pt>
                <c:pt idx="82">
                  <c:v>3735.5650000000001</c:v>
                </c:pt>
                <c:pt idx="83">
                  <c:v>3643.1149999999998</c:v>
                </c:pt>
                <c:pt idx="84">
                  <c:v>3457.9360000000001</c:v>
                </c:pt>
                <c:pt idx="85">
                  <c:v>3375.9630000000002</c:v>
                </c:pt>
                <c:pt idx="86">
                  <c:v>3283.7020000000002</c:v>
                </c:pt>
                <c:pt idx="87">
                  <c:v>3180.4250000000002</c:v>
                </c:pt>
                <c:pt idx="88">
                  <c:v>3038.6979999999999</c:v>
                </c:pt>
                <c:pt idx="89">
                  <c:v>2952.4569999999999</c:v>
                </c:pt>
                <c:pt idx="90">
                  <c:v>2770.2159999999999</c:v>
                </c:pt>
                <c:pt idx="91">
                  <c:v>2662.4540000000002</c:v>
                </c:pt>
                <c:pt idx="92">
                  <c:v>2493.41</c:v>
                </c:pt>
                <c:pt idx="93">
                  <c:v>2395.58</c:v>
                </c:pt>
                <c:pt idx="94">
                  <c:v>2311.5929999999998</c:v>
                </c:pt>
                <c:pt idx="95">
                  <c:v>2277.0940000000001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07F-44C2-B091-4F0C52C96E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280</c:v>
                </c:pt>
                <c:pt idx="1">
                  <c:v>280</c:v>
                </c:pt>
                <c:pt idx="2">
                  <c:v>280</c:v>
                </c:pt>
                <c:pt idx="3">
                  <c:v>280</c:v>
                </c:pt>
                <c:pt idx="4">
                  <c:v>266</c:v>
                </c:pt>
                <c:pt idx="5">
                  <c:v>266</c:v>
                </c:pt>
                <c:pt idx="6">
                  <c:v>266</c:v>
                </c:pt>
                <c:pt idx="7">
                  <c:v>266</c:v>
                </c:pt>
                <c:pt idx="8">
                  <c:v>255</c:v>
                </c:pt>
                <c:pt idx="9">
                  <c:v>255</c:v>
                </c:pt>
                <c:pt idx="10">
                  <c:v>255</c:v>
                </c:pt>
                <c:pt idx="11">
                  <c:v>255</c:v>
                </c:pt>
                <c:pt idx="12">
                  <c:v>255</c:v>
                </c:pt>
                <c:pt idx="13">
                  <c:v>255</c:v>
                </c:pt>
                <c:pt idx="14">
                  <c:v>255</c:v>
                </c:pt>
                <c:pt idx="15">
                  <c:v>255</c:v>
                </c:pt>
                <c:pt idx="16">
                  <c:v>262</c:v>
                </c:pt>
                <c:pt idx="17">
                  <c:v>262</c:v>
                </c:pt>
                <c:pt idx="18">
                  <c:v>262</c:v>
                </c:pt>
                <c:pt idx="19">
                  <c:v>262</c:v>
                </c:pt>
                <c:pt idx="20">
                  <c:v>293</c:v>
                </c:pt>
                <c:pt idx="21">
                  <c:v>293</c:v>
                </c:pt>
                <c:pt idx="22">
                  <c:v>293</c:v>
                </c:pt>
                <c:pt idx="23">
                  <c:v>293</c:v>
                </c:pt>
                <c:pt idx="24">
                  <c:v>341</c:v>
                </c:pt>
                <c:pt idx="25">
                  <c:v>341</c:v>
                </c:pt>
                <c:pt idx="26">
                  <c:v>341</c:v>
                </c:pt>
                <c:pt idx="27">
                  <c:v>341</c:v>
                </c:pt>
                <c:pt idx="28">
                  <c:v>359</c:v>
                </c:pt>
                <c:pt idx="29">
                  <c:v>359</c:v>
                </c:pt>
                <c:pt idx="30">
                  <c:v>359</c:v>
                </c:pt>
                <c:pt idx="31">
                  <c:v>359</c:v>
                </c:pt>
                <c:pt idx="32">
                  <c:v>359</c:v>
                </c:pt>
                <c:pt idx="33">
                  <c:v>359</c:v>
                </c:pt>
                <c:pt idx="34">
                  <c:v>359</c:v>
                </c:pt>
                <c:pt idx="35">
                  <c:v>359</c:v>
                </c:pt>
                <c:pt idx="36">
                  <c:v>346</c:v>
                </c:pt>
                <c:pt idx="37">
                  <c:v>346</c:v>
                </c:pt>
                <c:pt idx="38">
                  <c:v>346</c:v>
                </c:pt>
                <c:pt idx="39">
                  <c:v>346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338</c:v>
                </c:pt>
                <c:pt idx="45">
                  <c:v>338</c:v>
                </c:pt>
                <c:pt idx="46">
                  <c:v>338</c:v>
                </c:pt>
                <c:pt idx="47">
                  <c:v>338</c:v>
                </c:pt>
                <c:pt idx="48">
                  <c:v>336</c:v>
                </c:pt>
                <c:pt idx="49">
                  <c:v>336</c:v>
                </c:pt>
                <c:pt idx="50">
                  <c:v>336</c:v>
                </c:pt>
                <c:pt idx="51">
                  <c:v>336</c:v>
                </c:pt>
                <c:pt idx="52">
                  <c:v>318</c:v>
                </c:pt>
                <c:pt idx="53">
                  <c:v>318</c:v>
                </c:pt>
                <c:pt idx="54">
                  <c:v>318</c:v>
                </c:pt>
                <c:pt idx="55">
                  <c:v>318</c:v>
                </c:pt>
                <c:pt idx="56">
                  <c:v>306</c:v>
                </c:pt>
                <c:pt idx="57">
                  <c:v>306</c:v>
                </c:pt>
                <c:pt idx="58">
                  <c:v>306</c:v>
                </c:pt>
                <c:pt idx="59">
                  <c:v>306</c:v>
                </c:pt>
                <c:pt idx="60">
                  <c:v>306</c:v>
                </c:pt>
                <c:pt idx="61">
                  <c:v>306</c:v>
                </c:pt>
                <c:pt idx="62">
                  <c:v>306</c:v>
                </c:pt>
                <c:pt idx="63">
                  <c:v>306</c:v>
                </c:pt>
                <c:pt idx="64">
                  <c:v>328</c:v>
                </c:pt>
                <c:pt idx="65">
                  <c:v>328</c:v>
                </c:pt>
                <c:pt idx="66">
                  <c:v>328</c:v>
                </c:pt>
                <c:pt idx="67">
                  <c:v>328</c:v>
                </c:pt>
                <c:pt idx="68">
                  <c:v>361</c:v>
                </c:pt>
                <c:pt idx="69">
                  <c:v>361</c:v>
                </c:pt>
                <c:pt idx="70">
                  <c:v>361</c:v>
                </c:pt>
                <c:pt idx="71">
                  <c:v>361</c:v>
                </c:pt>
                <c:pt idx="72">
                  <c:v>390</c:v>
                </c:pt>
                <c:pt idx="73">
                  <c:v>390</c:v>
                </c:pt>
                <c:pt idx="74">
                  <c:v>390</c:v>
                </c:pt>
                <c:pt idx="75">
                  <c:v>390</c:v>
                </c:pt>
                <c:pt idx="76">
                  <c:v>429</c:v>
                </c:pt>
                <c:pt idx="77">
                  <c:v>429</c:v>
                </c:pt>
                <c:pt idx="78">
                  <c:v>429</c:v>
                </c:pt>
                <c:pt idx="79">
                  <c:v>429</c:v>
                </c:pt>
                <c:pt idx="80">
                  <c:v>420</c:v>
                </c:pt>
                <c:pt idx="81">
                  <c:v>420</c:v>
                </c:pt>
                <c:pt idx="82">
                  <c:v>420</c:v>
                </c:pt>
                <c:pt idx="83">
                  <c:v>420</c:v>
                </c:pt>
                <c:pt idx="84">
                  <c:v>377</c:v>
                </c:pt>
                <c:pt idx="85">
                  <c:v>377</c:v>
                </c:pt>
                <c:pt idx="86">
                  <c:v>377</c:v>
                </c:pt>
                <c:pt idx="87">
                  <c:v>377</c:v>
                </c:pt>
                <c:pt idx="88">
                  <c:v>336</c:v>
                </c:pt>
                <c:pt idx="89">
                  <c:v>336</c:v>
                </c:pt>
                <c:pt idx="90">
                  <c:v>336</c:v>
                </c:pt>
                <c:pt idx="91">
                  <c:v>336</c:v>
                </c:pt>
                <c:pt idx="92">
                  <c:v>298</c:v>
                </c:pt>
                <c:pt idx="93">
                  <c:v>298</c:v>
                </c:pt>
                <c:pt idx="94">
                  <c:v>298</c:v>
                </c:pt>
                <c:pt idx="95">
                  <c:v>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7F-44C2-B091-4F0C52C96E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07F-44C2-B091-4F0C52C96E5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4.3</c:v>
                </c:pt>
                <c:pt idx="48">
                  <c:v>8</c:v>
                </c:pt>
                <c:pt idx="49">
                  <c:v>17</c:v>
                </c:pt>
                <c:pt idx="50">
                  <c:v>17</c:v>
                </c:pt>
                <c:pt idx="51">
                  <c:v>14.3</c:v>
                </c:pt>
                <c:pt idx="52">
                  <c:v>37.5</c:v>
                </c:pt>
                <c:pt idx="53">
                  <c:v>37.5</c:v>
                </c:pt>
                <c:pt idx="54">
                  <c:v>37.5</c:v>
                </c:pt>
                <c:pt idx="55">
                  <c:v>38</c:v>
                </c:pt>
                <c:pt idx="56">
                  <c:v>17</c:v>
                </c:pt>
                <c:pt idx="57">
                  <c:v>17</c:v>
                </c:pt>
                <c:pt idx="58">
                  <c:v>27.7</c:v>
                </c:pt>
                <c:pt idx="59">
                  <c:v>36.4</c:v>
                </c:pt>
                <c:pt idx="60">
                  <c:v>37.5</c:v>
                </c:pt>
                <c:pt idx="61">
                  <c:v>37.5</c:v>
                </c:pt>
                <c:pt idx="62">
                  <c:v>37.5</c:v>
                </c:pt>
                <c:pt idx="63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07F-44C2-B091-4F0C52C96E5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0">
                  <c:v>125</c:v>
                </c:pt>
                <c:pt idx="41">
                  <c:v>125</c:v>
                </c:pt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7F-44C2-B091-4F0C52C96E5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07F-44C2-B091-4F0C52C96E5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07F-44C2-B091-4F0C52C96E5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B07F-44C2-B091-4F0C52C96E5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1021.9</c:v>
                </c:pt>
                <c:pt idx="1">
                  <c:v>980.3</c:v>
                </c:pt>
                <c:pt idx="2">
                  <c:v>910.9</c:v>
                </c:pt>
                <c:pt idx="3">
                  <c:v>777.1</c:v>
                </c:pt>
                <c:pt idx="4">
                  <c:v>516.29999999999995</c:v>
                </c:pt>
                <c:pt idx="5">
                  <c:v>443</c:v>
                </c:pt>
                <c:pt idx="6">
                  <c:v>415.5</c:v>
                </c:pt>
                <c:pt idx="7">
                  <c:v>346</c:v>
                </c:pt>
                <c:pt idx="8">
                  <c:v>309</c:v>
                </c:pt>
                <c:pt idx="9">
                  <c:v>309</c:v>
                </c:pt>
                <c:pt idx="10">
                  <c:v>309</c:v>
                </c:pt>
                <c:pt idx="11">
                  <c:v>309</c:v>
                </c:pt>
                <c:pt idx="12">
                  <c:v>289</c:v>
                </c:pt>
                <c:pt idx="13">
                  <c:v>289</c:v>
                </c:pt>
                <c:pt idx="14">
                  <c:v>347.6</c:v>
                </c:pt>
                <c:pt idx="15">
                  <c:v>399.9</c:v>
                </c:pt>
                <c:pt idx="16">
                  <c:v>814.4</c:v>
                </c:pt>
                <c:pt idx="17">
                  <c:v>895.5</c:v>
                </c:pt>
                <c:pt idx="18">
                  <c:v>956.2</c:v>
                </c:pt>
                <c:pt idx="19">
                  <c:v>881.3</c:v>
                </c:pt>
                <c:pt idx="20">
                  <c:v>1120.4000000000001</c:v>
                </c:pt>
                <c:pt idx="21">
                  <c:v>1190.4000000000001</c:v>
                </c:pt>
                <c:pt idx="22">
                  <c:v>1183.2</c:v>
                </c:pt>
                <c:pt idx="23">
                  <c:v>1241.8</c:v>
                </c:pt>
                <c:pt idx="24">
                  <c:v>1120.3</c:v>
                </c:pt>
                <c:pt idx="25">
                  <c:v>841.5</c:v>
                </c:pt>
                <c:pt idx="26">
                  <c:v>500.8</c:v>
                </c:pt>
                <c:pt idx="27">
                  <c:v>424</c:v>
                </c:pt>
                <c:pt idx="28">
                  <c:v>560</c:v>
                </c:pt>
                <c:pt idx="29">
                  <c:v>560</c:v>
                </c:pt>
                <c:pt idx="30">
                  <c:v>655.6</c:v>
                </c:pt>
                <c:pt idx="31">
                  <c:v>647.29999999999995</c:v>
                </c:pt>
                <c:pt idx="32">
                  <c:v>580</c:v>
                </c:pt>
                <c:pt idx="33">
                  <c:v>580</c:v>
                </c:pt>
                <c:pt idx="34">
                  <c:v>693</c:v>
                </c:pt>
                <c:pt idx="35">
                  <c:v>1089.0999999999999</c:v>
                </c:pt>
                <c:pt idx="36">
                  <c:v>1463</c:v>
                </c:pt>
                <c:pt idx="37">
                  <c:v>1463</c:v>
                </c:pt>
                <c:pt idx="38">
                  <c:v>1463</c:v>
                </c:pt>
                <c:pt idx="39">
                  <c:v>1463</c:v>
                </c:pt>
                <c:pt idx="40">
                  <c:v>1407</c:v>
                </c:pt>
                <c:pt idx="41">
                  <c:v>1407</c:v>
                </c:pt>
                <c:pt idx="42">
                  <c:v>1407</c:v>
                </c:pt>
                <c:pt idx="43">
                  <c:v>1407</c:v>
                </c:pt>
                <c:pt idx="44">
                  <c:v>1397</c:v>
                </c:pt>
                <c:pt idx="45">
                  <c:v>1397</c:v>
                </c:pt>
                <c:pt idx="46">
                  <c:v>1397</c:v>
                </c:pt>
                <c:pt idx="47">
                  <c:v>1397</c:v>
                </c:pt>
                <c:pt idx="48">
                  <c:v>1397</c:v>
                </c:pt>
                <c:pt idx="49">
                  <c:v>1397</c:v>
                </c:pt>
                <c:pt idx="50">
                  <c:v>1397</c:v>
                </c:pt>
                <c:pt idx="51">
                  <c:v>1397</c:v>
                </c:pt>
                <c:pt idx="52">
                  <c:v>1432</c:v>
                </c:pt>
                <c:pt idx="53">
                  <c:v>1432</c:v>
                </c:pt>
                <c:pt idx="54">
                  <c:v>1432</c:v>
                </c:pt>
                <c:pt idx="55">
                  <c:v>1432</c:v>
                </c:pt>
                <c:pt idx="56">
                  <c:v>1397</c:v>
                </c:pt>
                <c:pt idx="57">
                  <c:v>1397</c:v>
                </c:pt>
                <c:pt idx="58">
                  <c:v>1397</c:v>
                </c:pt>
                <c:pt idx="59">
                  <c:v>1397</c:v>
                </c:pt>
                <c:pt idx="60">
                  <c:v>1506</c:v>
                </c:pt>
                <c:pt idx="61">
                  <c:v>1506</c:v>
                </c:pt>
                <c:pt idx="62">
                  <c:v>1506</c:v>
                </c:pt>
                <c:pt idx="63">
                  <c:v>1506</c:v>
                </c:pt>
                <c:pt idx="64">
                  <c:v>1343</c:v>
                </c:pt>
                <c:pt idx="65">
                  <c:v>1139.8</c:v>
                </c:pt>
                <c:pt idx="66">
                  <c:v>955.1</c:v>
                </c:pt>
                <c:pt idx="67">
                  <c:v>1184.5999999999999</c:v>
                </c:pt>
                <c:pt idx="68">
                  <c:v>961.9</c:v>
                </c:pt>
                <c:pt idx="69">
                  <c:v>591.29999999999995</c:v>
                </c:pt>
                <c:pt idx="70">
                  <c:v>487</c:v>
                </c:pt>
                <c:pt idx="71">
                  <c:v>585.1</c:v>
                </c:pt>
                <c:pt idx="72">
                  <c:v>342.6</c:v>
                </c:pt>
                <c:pt idx="73">
                  <c:v>582.9</c:v>
                </c:pt>
                <c:pt idx="74">
                  <c:v>340.4</c:v>
                </c:pt>
                <c:pt idx="75">
                  <c:v>281</c:v>
                </c:pt>
                <c:pt idx="76">
                  <c:v>320</c:v>
                </c:pt>
                <c:pt idx="77">
                  <c:v>320</c:v>
                </c:pt>
                <c:pt idx="78">
                  <c:v>320</c:v>
                </c:pt>
                <c:pt idx="79">
                  <c:v>320</c:v>
                </c:pt>
                <c:pt idx="80">
                  <c:v>339</c:v>
                </c:pt>
                <c:pt idx="81">
                  <c:v>339</c:v>
                </c:pt>
                <c:pt idx="82">
                  <c:v>339</c:v>
                </c:pt>
                <c:pt idx="83">
                  <c:v>339</c:v>
                </c:pt>
                <c:pt idx="84">
                  <c:v>383</c:v>
                </c:pt>
                <c:pt idx="85">
                  <c:v>383</c:v>
                </c:pt>
                <c:pt idx="86">
                  <c:v>383</c:v>
                </c:pt>
                <c:pt idx="87">
                  <c:v>440.1</c:v>
                </c:pt>
                <c:pt idx="88">
                  <c:v>484.5</c:v>
                </c:pt>
                <c:pt idx="89">
                  <c:v>438.1</c:v>
                </c:pt>
                <c:pt idx="90">
                  <c:v>431.5</c:v>
                </c:pt>
                <c:pt idx="91">
                  <c:v>640.5</c:v>
                </c:pt>
                <c:pt idx="92">
                  <c:v>743.5</c:v>
                </c:pt>
                <c:pt idx="93">
                  <c:v>681.3</c:v>
                </c:pt>
                <c:pt idx="94">
                  <c:v>566.9</c:v>
                </c:pt>
                <c:pt idx="95">
                  <c:v>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07F-44C2-B091-4F0C52C96E5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53.472000000000001</c:v>
                </c:pt>
                <c:pt idx="22">
                  <c:v>52.451999999999998</c:v>
                </c:pt>
                <c:pt idx="23">
                  <c:v>50.536000000000001</c:v>
                </c:pt>
                <c:pt idx="24">
                  <c:v>47.84</c:v>
                </c:pt>
                <c:pt idx="25">
                  <c:v>44.923999999999999</c:v>
                </c:pt>
                <c:pt idx="26">
                  <c:v>41.652000000000001</c:v>
                </c:pt>
                <c:pt idx="27">
                  <c:v>37.488</c:v>
                </c:pt>
                <c:pt idx="28">
                  <c:v>32.512</c:v>
                </c:pt>
                <c:pt idx="29">
                  <c:v>27.8</c:v>
                </c:pt>
                <c:pt idx="30">
                  <c:v>23.02</c:v>
                </c:pt>
                <c:pt idx="31">
                  <c:v>17.088000000000001</c:v>
                </c:pt>
                <c:pt idx="32">
                  <c:v>10.023999999999999</c:v>
                </c:pt>
                <c:pt idx="33">
                  <c:v>3.7480000000000002</c:v>
                </c:pt>
                <c:pt idx="59">
                  <c:v>0.372</c:v>
                </c:pt>
                <c:pt idx="60">
                  <c:v>2.9</c:v>
                </c:pt>
                <c:pt idx="61">
                  <c:v>5.5519999999999996</c:v>
                </c:pt>
                <c:pt idx="62">
                  <c:v>8.3439999999999994</c:v>
                </c:pt>
                <c:pt idx="63">
                  <c:v>11.356</c:v>
                </c:pt>
                <c:pt idx="64">
                  <c:v>14.552</c:v>
                </c:pt>
                <c:pt idx="65">
                  <c:v>17.768000000000001</c:v>
                </c:pt>
                <c:pt idx="66">
                  <c:v>21.495999999999999</c:v>
                </c:pt>
                <c:pt idx="67">
                  <c:v>26.244</c:v>
                </c:pt>
                <c:pt idx="68">
                  <c:v>31.568000000000001</c:v>
                </c:pt>
                <c:pt idx="69">
                  <c:v>35.915999999999997</c:v>
                </c:pt>
                <c:pt idx="70">
                  <c:v>39.252000000000002</c:v>
                </c:pt>
                <c:pt idx="71">
                  <c:v>42.432000000000002</c:v>
                </c:pt>
                <c:pt idx="72">
                  <c:v>45.735999999999997</c:v>
                </c:pt>
                <c:pt idx="73">
                  <c:v>48.384</c:v>
                </c:pt>
                <c:pt idx="74">
                  <c:v>50.256</c:v>
                </c:pt>
                <c:pt idx="75">
                  <c:v>51.695999999999998</c:v>
                </c:pt>
                <c:pt idx="76">
                  <c:v>52.868000000000002</c:v>
                </c:pt>
                <c:pt idx="77">
                  <c:v>53.6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07F-44C2-B091-4F0C52C96E5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2">
                  <c:v>4.3</c:v>
                </c:pt>
                <c:pt idx="48">
                  <c:v>8</c:v>
                </c:pt>
                <c:pt idx="49">
                  <c:v>17</c:v>
                </c:pt>
                <c:pt idx="50">
                  <c:v>17</c:v>
                </c:pt>
                <c:pt idx="51">
                  <c:v>14.3</c:v>
                </c:pt>
                <c:pt idx="52">
                  <c:v>37.5</c:v>
                </c:pt>
                <c:pt idx="53">
                  <c:v>37.5</c:v>
                </c:pt>
                <c:pt idx="54">
                  <c:v>37.5</c:v>
                </c:pt>
                <c:pt idx="55">
                  <c:v>38</c:v>
                </c:pt>
                <c:pt idx="56">
                  <c:v>17</c:v>
                </c:pt>
                <c:pt idx="57">
                  <c:v>17</c:v>
                </c:pt>
                <c:pt idx="58">
                  <c:v>27.7</c:v>
                </c:pt>
                <c:pt idx="59">
                  <c:v>36.4</c:v>
                </c:pt>
                <c:pt idx="60">
                  <c:v>37.5</c:v>
                </c:pt>
                <c:pt idx="61">
                  <c:v>37.5</c:v>
                </c:pt>
                <c:pt idx="62">
                  <c:v>37.5</c:v>
                </c:pt>
                <c:pt idx="63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07F-44C2-B091-4F0C52C96E5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B07F-44C2-B091-4F0C52C96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166.94</c:v>
                </c:pt>
                <c:pt idx="1">
                  <c:v>164.94</c:v>
                </c:pt>
                <c:pt idx="2">
                  <c:v>164.94</c:v>
                </c:pt>
                <c:pt idx="3">
                  <c:v>162.94</c:v>
                </c:pt>
                <c:pt idx="4">
                  <c:v>153.63999999999999</c:v>
                </c:pt>
                <c:pt idx="5">
                  <c:v>148.22</c:v>
                </c:pt>
                <c:pt idx="6">
                  <c:v>138.36000000000001</c:v>
                </c:pt>
                <c:pt idx="7">
                  <c:v>157.19999999999999</c:v>
                </c:pt>
                <c:pt idx="8">
                  <c:v>151.75</c:v>
                </c:pt>
                <c:pt idx="9">
                  <c:v>150.02000000000001</c:v>
                </c:pt>
                <c:pt idx="10">
                  <c:v>149.37</c:v>
                </c:pt>
                <c:pt idx="11">
                  <c:v>146.25</c:v>
                </c:pt>
                <c:pt idx="12">
                  <c:v>153.06</c:v>
                </c:pt>
                <c:pt idx="13">
                  <c:v>151.66999999999999</c:v>
                </c:pt>
                <c:pt idx="14">
                  <c:v>162.94</c:v>
                </c:pt>
                <c:pt idx="15">
                  <c:v>163.94</c:v>
                </c:pt>
                <c:pt idx="16">
                  <c:v>169.64</c:v>
                </c:pt>
                <c:pt idx="17">
                  <c:v>169.94</c:v>
                </c:pt>
                <c:pt idx="18">
                  <c:v>171.94</c:v>
                </c:pt>
                <c:pt idx="19">
                  <c:v>170.94</c:v>
                </c:pt>
                <c:pt idx="20">
                  <c:v>174.94</c:v>
                </c:pt>
                <c:pt idx="21">
                  <c:v>175.94</c:v>
                </c:pt>
                <c:pt idx="22">
                  <c:v>176.15</c:v>
                </c:pt>
                <c:pt idx="23">
                  <c:v>175.94</c:v>
                </c:pt>
                <c:pt idx="24">
                  <c:v>177.94</c:v>
                </c:pt>
                <c:pt idx="25">
                  <c:v>172.94</c:v>
                </c:pt>
                <c:pt idx="26">
                  <c:v>166.94</c:v>
                </c:pt>
                <c:pt idx="27">
                  <c:v>151.84</c:v>
                </c:pt>
                <c:pt idx="28">
                  <c:v>152.86000000000001</c:v>
                </c:pt>
                <c:pt idx="29">
                  <c:v>152.41999999999999</c:v>
                </c:pt>
                <c:pt idx="30">
                  <c:v>142.43</c:v>
                </c:pt>
                <c:pt idx="31">
                  <c:v>129.26</c:v>
                </c:pt>
                <c:pt idx="32">
                  <c:v>103.59</c:v>
                </c:pt>
                <c:pt idx="33">
                  <c:v>65.849999999999994</c:v>
                </c:pt>
                <c:pt idx="34">
                  <c:v>23.4</c:v>
                </c:pt>
                <c:pt idx="35">
                  <c:v>9.1999999999999993</c:v>
                </c:pt>
                <c:pt idx="36">
                  <c:v>5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15.34</c:v>
                </c:pt>
                <c:pt idx="66">
                  <c:v>104.43</c:v>
                </c:pt>
                <c:pt idx="67">
                  <c:v>125.58</c:v>
                </c:pt>
                <c:pt idx="68">
                  <c:v>115.09</c:v>
                </c:pt>
                <c:pt idx="69">
                  <c:v>122.34</c:v>
                </c:pt>
                <c:pt idx="70">
                  <c:v>135.6</c:v>
                </c:pt>
                <c:pt idx="71">
                  <c:v>144</c:v>
                </c:pt>
                <c:pt idx="72">
                  <c:v>127.29</c:v>
                </c:pt>
                <c:pt idx="73">
                  <c:v>139.01</c:v>
                </c:pt>
                <c:pt idx="74">
                  <c:v>145.78</c:v>
                </c:pt>
                <c:pt idx="75">
                  <c:v>155</c:v>
                </c:pt>
                <c:pt idx="76">
                  <c:v>158.38</c:v>
                </c:pt>
                <c:pt idx="77">
                  <c:v>177.94</c:v>
                </c:pt>
                <c:pt idx="78">
                  <c:v>176.41</c:v>
                </c:pt>
                <c:pt idx="79">
                  <c:v>205.6</c:v>
                </c:pt>
                <c:pt idx="80">
                  <c:v>173.39</c:v>
                </c:pt>
                <c:pt idx="81">
                  <c:v>159.69</c:v>
                </c:pt>
                <c:pt idx="82">
                  <c:v>138.36000000000001</c:v>
                </c:pt>
                <c:pt idx="83">
                  <c:v>132.69999999999999</c:v>
                </c:pt>
                <c:pt idx="84">
                  <c:v>183.3</c:v>
                </c:pt>
                <c:pt idx="85">
                  <c:v>162.30000000000001</c:v>
                </c:pt>
                <c:pt idx="86">
                  <c:v>153</c:v>
                </c:pt>
                <c:pt idx="87">
                  <c:v>139.41999999999999</c:v>
                </c:pt>
                <c:pt idx="88">
                  <c:v>155.83000000000001</c:v>
                </c:pt>
                <c:pt idx="89">
                  <c:v>148.44</c:v>
                </c:pt>
                <c:pt idx="90">
                  <c:v>171.42</c:v>
                </c:pt>
                <c:pt idx="91">
                  <c:v>171.14</c:v>
                </c:pt>
                <c:pt idx="92">
                  <c:v>167.49</c:v>
                </c:pt>
                <c:pt idx="93">
                  <c:v>165.57</c:v>
                </c:pt>
                <c:pt idx="94">
                  <c:v>155.63</c:v>
                </c:pt>
                <c:pt idx="95">
                  <c:v>138.35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07F-44C2-B091-4F0C52C96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5461.2160000000003</v>
      </c>
      <c r="C5" s="25">
        <v>5374.95</v>
      </c>
      <c r="D5" s="25">
        <v>5258.6080000000002</v>
      </c>
      <c r="E5" s="25">
        <v>5090.2690000000002</v>
      </c>
      <c r="F5" s="25">
        <v>4796.2669999999998</v>
      </c>
      <c r="G5" s="25">
        <v>4687.7250000000004</v>
      </c>
      <c r="H5" s="25">
        <v>4635.8819999999996</v>
      </c>
      <c r="I5" s="25">
        <v>4512.3339999999998</v>
      </c>
      <c r="J5" s="25">
        <v>4463.9750000000004</v>
      </c>
      <c r="K5" s="25">
        <v>4449.3670000000002</v>
      </c>
      <c r="L5" s="25">
        <v>4430.7520000000004</v>
      </c>
      <c r="M5" s="25">
        <v>4423.8670000000002</v>
      </c>
      <c r="N5" s="25">
        <v>4392.26</v>
      </c>
      <c r="O5" s="25">
        <v>4391.0159999999996</v>
      </c>
      <c r="P5" s="25">
        <v>4464.0649999999996</v>
      </c>
      <c r="Q5" s="25">
        <v>4544.3770000000004</v>
      </c>
      <c r="R5" s="25">
        <v>4998.12</v>
      </c>
      <c r="S5" s="25">
        <v>5115.0209999999997</v>
      </c>
      <c r="T5" s="25">
        <v>5218.1570000000002</v>
      </c>
      <c r="U5" s="25">
        <v>5206.9539999999997</v>
      </c>
      <c r="V5" s="25">
        <v>5585.3010000000004</v>
      </c>
      <c r="W5" s="25">
        <v>5738.5129999999999</v>
      </c>
      <c r="X5" s="25">
        <v>5798.0780000000004</v>
      </c>
      <c r="Y5" s="25">
        <v>6016.3019999999997</v>
      </c>
      <c r="Z5" s="25">
        <v>6183.2359999999999</v>
      </c>
      <c r="AA5" s="25">
        <v>6056.9570000000003</v>
      </c>
      <c r="AB5" s="25">
        <v>5825.7359999999999</v>
      </c>
      <c r="AC5" s="25">
        <v>5934.442</v>
      </c>
      <c r="AD5" s="25">
        <v>6164.8959999999997</v>
      </c>
      <c r="AE5" s="25">
        <v>6249.165</v>
      </c>
      <c r="AF5" s="25">
        <v>6400.1639999999998</v>
      </c>
      <c r="AG5" s="25">
        <v>6461.6869999999999</v>
      </c>
      <c r="AH5" s="25">
        <v>6402.5829999999996</v>
      </c>
      <c r="AI5" s="25">
        <v>6444.1930000000002</v>
      </c>
      <c r="AJ5" s="25">
        <v>6658.3890000000001</v>
      </c>
      <c r="AK5" s="25">
        <v>7060.299</v>
      </c>
      <c r="AL5" s="25">
        <v>7335.6719999999996</v>
      </c>
      <c r="AM5" s="25">
        <v>7371.1779999999999</v>
      </c>
      <c r="AN5" s="25">
        <v>7375.7240000000002</v>
      </c>
      <c r="AO5" s="25">
        <v>7386.5320000000002</v>
      </c>
      <c r="AP5" s="25">
        <v>7248.5140000000001</v>
      </c>
      <c r="AQ5" s="25">
        <v>7261.165</v>
      </c>
      <c r="AR5" s="25">
        <v>7272.5950000000003</v>
      </c>
      <c r="AS5" s="25">
        <v>7275.3360000000002</v>
      </c>
      <c r="AT5" s="25">
        <v>7262.2129999999997</v>
      </c>
      <c r="AU5" s="25">
        <v>7261.8810000000003</v>
      </c>
      <c r="AV5" s="25">
        <v>7246.3950000000004</v>
      </c>
      <c r="AW5" s="25">
        <v>7245.2550000000001</v>
      </c>
      <c r="AX5" s="25">
        <v>7253.1229999999996</v>
      </c>
      <c r="AY5" s="25">
        <v>7258.0630000000001</v>
      </c>
      <c r="AZ5" s="25">
        <v>7228.5420000000004</v>
      </c>
      <c r="BA5" s="25">
        <v>7189.4219999999996</v>
      </c>
      <c r="BB5" s="25">
        <v>7183.7290000000003</v>
      </c>
      <c r="BC5" s="25">
        <v>7120.5950000000003</v>
      </c>
      <c r="BD5" s="25">
        <v>7058.835</v>
      </c>
      <c r="BE5" s="25">
        <v>6999.75</v>
      </c>
      <c r="BF5" s="25">
        <v>7000.7849999999999</v>
      </c>
      <c r="BG5" s="25">
        <v>6941.8860000000004</v>
      </c>
      <c r="BH5" s="25">
        <v>6912.451</v>
      </c>
      <c r="BI5" s="25">
        <v>6884.8680000000004</v>
      </c>
      <c r="BJ5" s="25">
        <v>6920.558</v>
      </c>
      <c r="BK5" s="25">
        <v>6937.7569999999996</v>
      </c>
      <c r="BL5" s="25">
        <v>6974.9110000000001</v>
      </c>
      <c r="BM5" s="25">
        <v>6983.8119999999999</v>
      </c>
      <c r="BN5" s="25">
        <v>6817.5140000000001</v>
      </c>
      <c r="BO5" s="25">
        <v>6623.2889999999998</v>
      </c>
      <c r="BP5" s="25">
        <v>6364.4769999999999</v>
      </c>
      <c r="BQ5" s="25">
        <v>6627.759</v>
      </c>
      <c r="BR5" s="25">
        <v>6462.3630000000003</v>
      </c>
      <c r="BS5" s="25">
        <v>6154.4179999999997</v>
      </c>
      <c r="BT5" s="25">
        <v>6085.8860000000004</v>
      </c>
      <c r="BU5" s="25">
        <v>6222.9520000000002</v>
      </c>
      <c r="BV5" s="25">
        <v>6072.31</v>
      </c>
      <c r="BW5" s="25">
        <v>6375.0829999999996</v>
      </c>
      <c r="BX5" s="25">
        <v>6201.5020000000004</v>
      </c>
      <c r="BY5" s="25">
        <v>6228.1809999999996</v>
      </c>
      <c r="BZ5" s="25">
        <v>6429.5439999999999</v>
      </c>
      <c r="CA5" s="25">
        <v>6490.2219999999998</v>
      </c>
      <c r="CB5" s="25">
        <v>6627.2579999999998</v>
      </c>
      <c r="CC5" s="25">
        <v>6646.5649999999996</v>
      </c>
      <c r="CD5" s="25">
        <v>6753.6570000000002</v>
      </c>
      <c r="CE5" s="25">
        <v>6762.1310000000003</v>
      </c>
      <c r="CF5" s="25">
        <v>6690.4549999999999</v>
      </c>
      <c r="CG5" s="25">
        <v>6571.2529999999997</v>
      </c>
      <c r="CH5" s="25">
        <v>6296.6120000000001</v>
      </c>
      <c r="CI5" s="25">
        <v>6209.0839999999998</v>
      </c>
      <c r="CJ5" s="25">
        <v>6111.3630000000003</v>
      </c>
      <c r="CK5" s="25">
        <v>6054.1869999999999</v>
      </c>
      <c r="CL5" s="25">
        <v>5878.39</v>
      </c>
      <c r="CM5" s="25">
        <v>5733.058</v>
      </c>
      <c r="CN5" s="25">
        <v>5521.5959999999995</v>
      </c>
      <c r="CO5" s="25">
        <v>5622.77</v>
      </c>
      <c r="CP5" s="25">
        <v>5610.62</v>
      </c>
      <c r="CQ5" s="25">
        <v>5446.68</v>
      </c>
      <c r="CR5" s="25">
        <v>5238.4030000000002</v>
      </c>
      <c r="CS5" s="25">
        <v>5091.9009999999998</v>
      </c>
      <c r="CT5" s="26"/>
      <c r="CU5" s="26"/>
      <c r="CV5" s="26"/>
      <c r="CW5" s="27"/>
      <c r="CX5" s="28">
        <f t="array" ref="CX5">SUMPRODUCT(B5:CW5*0.25)</f>
        <v>148327.03825000004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166.94</v>
      </c>
      <c r="C8" s="37">
        <v>164.94</v>
      </c>
      <c r="D8" s="37">
        <v>164.94</v>
      </c>
      <c r="E8" s="37">
        <v>162.94</v>
      </c>
      <c r="F8" s="37">
        <v>153.63999999999999</v>
      </c>
      <c r="G8" s="37">
        <v>148.22</v>
      </c>
      <c r="H8" s="37">
        <v>138.36000000000001</v>
      </c>
      <c r="I8" s="37">
        <v>157.19999999999999</v>
      </c>
      <c r="J8" s="37">
        <v>151.75</v>
      </c>
      <c r="K8" s="37">
        <v>150.02000000000001</v>
      </c>
      <c r="L8" s="37">
        <v>149.37</v>
      </c>
      <c r="M8" s="37">
        <v>146.25</v>
      </c>
      <c r="N8" s="37">
        <v>153.06</v>
      </c>
      <c r="O8" s="37">
        <v>151.66999999999999</v>
      </c>
      <c r="P8" s="37">
        <v>162.94</v>
      </c>
      <c r="Q8" s="37">
        <v>163.94</v>
      </c>
      <c r="R8" s="37">
        <v>169.64</v>
      </c>
      <c r="S8" s="37">
        <v>169.94</v>
      </c>
      <c r="T8" s="37">
        <v>171.94</v>
      </c>
      <c r="U8" s="37">
        <v>170.94</v>
      </c>
      <c r="V8" s="37">
        <v>174.94</v>
      </c>
      <c r="W8" s="37">
        <v>175.94</v>
      </c>
      <c r="X8" s="37">
        <v>176.15</v>
      </c>
      <c r="Y8" s="37">
        <v>175.94</v>
      </c>
      <c r="Z8" s="37">
        <v>177.94</v>
      </c>
      <c r="AA8" s="37">
        <v>172.94</v>
      </c>
      <c r="AB8" s="37">
        <v>166.94</v>
      </c>
      <c r="AC8" s="37">
        <v>151.84</v>
      </c>
      <c r="AD8" s="37">
        <v>152.86000000000001</v>
      </c>
      <c r="AE8" s="37">
        <v>152.41999999999999</v>
      </c>
      <c r="AF8" s="37">
        <v>142.43</v>
      </c>
      <c r="AG8" s="37">
        <v>129.26</v>
      </c>
      <c r="AH8" s="37">
        <v>103.59</v>
      </c>
      <c r="AI8" s="37">
        <v>65.849999999999994</v>
      </c>
      <c r="AJ8" s="37">
        <v>23.4</v>
      </c>
      <c r="AK8" s="37">
        <v>9.1999999999999993</v>
      </c>
      <c r="AL8" s="37">
        <v>5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15.34</v>
      </c>
      <c r="BP8" s="37">
        <v>104.43</v>
      </c>
      <c r="BQ8" s="37">
        <v>125.58</v>
      </c>
      <c r="BR8" s="37">
        <v>115.09</v>
      </c>
      <c r="BS8" s="37">
        <v>122.34</v>
      </c>
      <c r="BT8" s="37">
        <v>135.6</v>
      </c>
      <c r="BU8" s="37">
        <v>144</v>
      </c>
      <c r="BV8" s="37">
        <v>127.29</v>
      </c>
      <c r="BW8" s="37">
        <v>139.01</v>
      </c>
      <c r="BX8" s="37">
        <v>145.78</v>
      </c>
      <c r="BY8" s="37">
        <v>155</v>
      </c>
      <c r="BZ8" s="37">
        <v>158.38</v>
      </c>
      <c r="CA8" s="37">
        <v>177.94</v>
      </c>
      <c r="CB8" s="37">
        <v>176.41</v>
      </c>
      <c r="CC8" s="37">
        <v>205.6</v>
      </c>
      <c r="CD8" s="37">
        <v>173.39</v>
      </c>
      <c r="CE8" s="37">
        <v>159.69</v>
      </c>
      <c r="CF8" s="37">
        <v>138.36000000000001</v>
      </c>
      <c r="CG8" s="37">
        <v>132.69999999999999</v>
      </c>
      <c r="CH8" s="37">
        <v>183.3</v>
      </c>
      <c r="CI8" s="37">
        <v>162.30000000000001</v>
      </c>
      <c r="CJ8" s="37">
        <v>153</v>
      </c>
      <c r="CK8" s="37">
        <v>139.41999999999999</v>
      </c>
      <c r="CL8" s="37">
        <v>155.83000000000001</v>
      </c>
      <c r="CM8" s="37">
        <v>148.44</v>
      </c>
      <c r="CN8" s="37">
        <v>171.42</v>
      </c>
      <c r="CO8" s="37">
        <v>171.14</v>
      </c>
      <c r="CP8" s="37">
        <v>167.49</v>
      </c>
      <c r="CQ8" s="37">
        <v>165.57</v>
      </c>
      <c r="CR8" s="37">
        <v>155.63</v>
      </c>
      <c r="CS8" s="37">
        <v>138.35</v>
      </c>
      <c r="CT8" s="38"/>
      <c r="CU8" s="38"/>
      <c r="CV8" s="38"/>
      <c r="CW8" s="39"/>
      <c r="CX8" s="40">
        <f>IF(SUM(B8:CW8)&lt;&gt;0,AVERAGEIF(B8:CW8,"&lt;&gt;"""),"")</f>
        <v>103.01177083333334</v>
      </c>
    </row>
    <row r="9" spans="1:102" ht="24.95" customHeight="1" thickBot="1" x14ac:dyDescent="0.25">
      <c r="A9" s="41" t="s">
        <v>6</v>
      </c>
      <c r="B9" s="42">
        <v>164.94</v>
      </c>
      <c r="C9" s="43">
        <v>164.94</v>
      </c>
      <c r="D9" s="43">
        <v>164.94</v>
      </c>
      <c r="E9" s="43">
        <v>164.94</v>
      </c>
      <c r="F9" s="43">
        <v>149.35499999999999</v>
      </c>
      <c r="G9" s="43">
        <v>149.35499999999999</v>
      </c>
      <c r="H9" s="43">
        <v>149.35499999999999</v>
      </c>
      <c r="I9" s="43">
        <v>149.35499999999999</v>
      </c>
      <c r="J9" s="43">
        <v>149.3475</v>
      </c>
      <c r="K9" s="43">
        <v>149.3475</v>
      </c>
      <c r="L9" s="43">
        <v>149.3475</v>
      </c>
      <c r="M9" s="43">
        <v>149.3475</v>
      </c>
      <c r="N9" s="43">
        <v>157.9025</v>
      </c>
      <c r="O9" s="43">
        <v>157.9025</v>
      </c>
      <c r="P9" s="43">
        <v>157.9025</v>
      </c>
      <c r="Q9" s="43">
        <v>157.9025</v>
      </c>
      <c r="R9" s="43">
        <v>170.61500000000001</v>
      </c>
      <c r="S9" s="43">
        <v>170.61500000000001</v>
      </c>
      <c r="T9" s="43">
        <v>170.61500000000001</v>
      </c>
      <c r="U9" s="43">
        <v>170.61500000000001</v>
      </c>
      <c r="V9" s="43">
        <v>175.74250000000001</v>
      </c>
      <c r="W9" s="43">
        <v>175.74250000000001</v>
      </c>
      <c r="X9" s="43">
        <v>175.74250000000001</v>
      </c>
      <c r="Y9" s="43">
        <v>175.74250000000001</v>
      </c>
      <c r="Z9" s="43">
        <v>167.41499999999999</v>
      </c>
      <c r="AA9" s="43">
        <v>167.41499999999999</v>
      </c>
      <c r="AB9" s="43">
        <v>167.41499999999999</v>
      </c>
      <c r="AC9" s="43">
        <v>167.41499999999999</v>
      </c>
      <c r="AD9" s="43">
        <v>144.24250000000001</v>
      </c>
      <c r="AE9" s="43">
        <v>144.24250000000001</v>
      </c>
      <c r="AF9" s="43">
        <v>144.24250000000001</v>
      </c>
      <c r="AG9" s="43">
        <v>144.24250000000001</v>
      </c>
      <c r="AH9" s="43">
        <v>50.51</v>
      </c>
      <c r="AI9" s="43">
        <v>50.51</v>
      </c>
      <c r="AJ9" s="43">
        <v>50.51</v>
      </c>
      <c r="AK9" s="43">
        <v>50.51</v>
      </c>
      <c r="AL9" s="43">
        <v>1.2524999999999999</v>
      </c>
      <c r="AM9" s="43">
        <v>1.2524999999999999</v>
      </c>
      <c r="AN9" s="43">
        <v>1.2524999999999999</v>
      </c>
      <c r="AO9" s="43">
        <v>1.2524999999999999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61.34</v>
      </c>
      <c r="BO9" s="43">
        <v>61.34</v>
      </c>
      <c r="BP9" s="43">
        <v>61.34</v>
      </c>
      <c r="BQ9" s="43">
        <v>61.34</v>
      </c>
      <c r="BR9" s="43">
        <v>129.25749999999999</v>
      </c>
      <c r="BS9" s="43">
        <v>129.25749999999999</v>
      </c>
      <c r="BT9" s="43">
        <v>129.25749999999999</v>
      </c>
      <c r="BU9" s="43">
        <v>129.25749999999999</v>
      </c>
      <c r="BV9" s="43">
        <v>141.77000000000001</v>
      </c>
      <c r="BW9" s="43">
        <v>141.77000000000001</v>
      </c>
      <c r="BX9" s="43">
        <v>141.77000000000001</v>
      </c>
      <c r="BY9" s="43">
        <v>141.77000000000001</v>
      </c>
      <c r="BZ9" s="43">
        <v>179.58250000000001</v>
      </c>
      <c r="CA9" s="43">
        <v>179.58250000000001</v>
      </c>
      <c r="CB9" s="43">
        <v>179.58250000000001</v>
      </c>
      <c r="CC9" s="43">
        <v>179.58250000000001</v>
      </c>
      <c r="CD9" s="43">
        <v>151.035</v>
      </c>
      <c r="CE9" s="43">
        <v>151.035</v>
      </c>
      <c r="CF9" s="43">
        <v>151.035</v>
      </c>
      <c r="CG9" s="43">
        <v>151.035</v>
      </c>
      <c r="CH9" s="43">
        <v>159.505</v>
      </c>
      <c r="CI9" s="43">
        <v>159.505</v>
      </c>
      <c r="CJ9" s="43">
        <v>159.505</v>
      </c>
      <c r="CK9" s="43">
        <v>159.505</v>
      </c>
      <c r="CL9" s="43">
        <v>161.70750000000001</v>
      </c>
      <c r="CM9" s="43">
        <v>161.70750000000001</v>
      </c>
      <c r="CN9" s="43">
        <v>161.70750000000001</v>
      </c>
      <c r="CO9" s="43">
        <v>161.70750000000001</v>
      </c>
      <c r="CP9" s="43">
        <v>156.76</v>
      </c>
      <c r="CQ9" s="43">
        <v>156.76</v>
      </c>
      <c r="CR9" s="43">
        <v>156.76</v>
      </c>
      <c r="CS9" s="43">
        <v>156.76</v>
      </c>
      <c r="CT9" s="44"/>
      <c r="CU9" s="44"/>
      <c r="CV9" s="44"/>
      <c r="CW9" s="45"/>
      <c r="CX9" s="46">
        <f>IF(SUM(B9:CW9)&lt;&gt;0,AVERAGEIF(B9:CW9,"&lt;&gt;"""),"")</f>
        <v>103.01177083333334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799</v>
      </c>
      <c r="C11" s="53">
        <v>799</v>
      </c>
      <c r="D11" s="53">
        <v>799</v>
      </c>
      <c r="E11" s="53">
        <v>799</v>
      </c>
      <c r="F11" s="53">
        <v>706.69399999999996</v>
      </c>
      <c r="G11" s="53">
        <v>683</v>
      </c>
      <c r="H11" s="53">
        <v>640.62599999999998</v>
      </c>
      <c r="I11" s="53">
        <v>747.97199999999998</v>
      </c>
      <c r="J11" s="53">
        <v>684.721</v>
      </c>
      <c r="K11" s="53">
        <v>683</v>
      </c>
      <c r="L11" s="53">
        <v>683</v>
      </c>
      <c r="M11" s="53">
        <v>683</v>
      </c>
      <c r="N11" s="53">
        <v>699.88900000000001</v>
      </c>
      <c r="O11" s="53">
        <v>683.851</v>
      </c>
      <c r="P11" s="53">
        <v>799</v>
      </c>
      <c r="Q11" s="53">
        <v>799</v>
      </c>
      <c r="R11" s="53">
        <v>799</v>
      </c>
      <c r="S11" s="53">
        <v>799</v>
      </c>
      <c r="T11" s="53">
        <v>799</v>
      </c>
      <c r="U11" s="53">
        <v>799</v>
      </c>
      <c r="V11" s="53">
        <v>799</v>
      </c>
      <c r="W11" s="53">
        <v>799</v>
      </c>
      <c r="X11" s="53">
        <v>799</v>
      </c>
      <c r="Y11" s="53">
        <v>799</v>
      </c>
      <c r="Z11" s="53">
        <v>799</v>
      </c>
      <c r="AA11" s="53">
        <v>799</v>
      </c>
      <c r="AB11" s="53">
        <v>799</v>
      </c>
      <c r="AC11" s="53">
        <v>685.75900000000001</v>
      </c>
      <c r="AD11" s="53">
        <v>697.59299999999996</v>
      </c>
      <c r="AE11" s="53">
        <v>692.46299999999997</v>
      </c>
      <c r="AF11" s="53">
        <v>683</v>
      </c>
      <c r="AG11" s="53">
        <v>533</v>
      </c>
      <c r="AH11" s="53">
        <v>533</v>
      </c>
      <c r="AI11" s="53">
        <v>533</v>
      </c>
      <c r="AJ11" s="53">
        <v>533</v>
      </c>
      <c r="AK11" s="53">
        <v>533</v>
      </c>
      <c r="AL11" s="53">
        <v>533</v>
      </c>
      <c r="AM11" s="53">
        <v>533</v>
      </c>
      <c r="AN11" s="53">
        <v>485</v>
      </c>
      <c r="AO11" s="53">
        <v>434.66700000000003</v>
      </c>
      <c r="AP11" s="53">
        <v>384.33299999999997</v>
      </c>
      <c r="AQ11" s="53">
        <v>334</v>
      </c>
      <c r="AR11" s="53">
        <v>283.66700000000003</v>
      </c>
      <c r="AS11" s="53">
        <v>233.333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373</v>
      </c>
      <c r="BK11" s="53">
        <v>413</v>
      </c>
      <c r="BL11" s="53">
        <v>463</v>
      </c>
      <c r="BM11" s="53">
        <v>485</v>
      </c>
      <c r="BN11" s="53">
        <v>533</v>
      </c>
      <c r="BO11" s="53">
        <v>533</v>
      </c>
      <c r="BP11" s="53">
        <v>533</v>
      </c>
      <c r="BQ11" s="53">
        <v>533</v>
      </c>
      <c r="BR11" s="53">
        <v>533</v>
      </c>
      <c r="BS11" s="53">
        <v>533</v>
      </c>
      <c r="BT11" s="53">
        <v>533</v>
      </c>
      <c r="BU11" s="53">
        <v>799</v>
      </c>
      <c r="BV11" s="53">
        <v>583</v>
      </c>
      <c r="BW11" s="53">
        <v>799</v>
      </c>
      <c r="BX11" s="53">
        <v>799</v>
      </c>
      <c r="BY11" s="53">
        <v>799</v>
      </c>
      <c r="BZ11" s="53">
        <v>799</v>
      </c>
      <c r="CA11" s="53">
        <v>799</v>
      </c>
      <c r="CB11" s="53">
        <v>799</v>
      </c>
      <c r="CC11" s="53">
        <v>799</v>
      </c>
      <c r="CD11" s="53">
        <v>799</v>
      </c>
      <c r="CE11" s="53">
        <v>799</v>
      </c>
      <c r="CF11" s="53">
        <v>766.65899999999999</v>
      </c>
      <c r="CG11" s="53">
        <v>635</v>
      </c>
      <c r="CH11" s="53">
        <v>799</v>
      </c>
      <c r="CI11" s="53">
        <v>799</v>
      </c>
      <c r="CJ11" s="53">
        <v>799</v>
      </c>
      <c r="CK11" s="53">
        <v>799</v>
      </c>
      <c r="CL11" s="53">
        <v>799</v>
      </c>
      <c r="CM11" s="53">
        <v>799</v>
      </c>
      <c r="CN11" s="53">
        <v>799</v>
      </c>
      <c r="CO11" s="53">
        <v>799</v>
      </c>
      <c r="CP11" s="53">
        <v>799</v>
      </c>
      <c r="CQ11" s="53">
        <v>799</v>
      </c>
      <c r="CR11" s="53">
        <v>799</v>
      </c>
      <c r="CS11" s="53">
        <v>648.48700000000008</v>
      </c>
      <c r="CT11" s="54"/>
      <c r="CU11" s="54"/>
      <c r="CV11" s="54"/>
      <c r="CW11" s="55"/>
      <c r="CX11" s="56">
        <f t="array" ref="CX11">SUMPRODUCT(B11:CW11*0.25)</f>
        <v>14232.1785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30</v>
      </c>
      <c r="W12" s="59">
        <v>30</v>
      </c>
      <c r="X12" s="59">
        <v>30</v>
      </c>
      <c r="Y12" s="59">
        <v>30</v>
      </c>
      <c r="Z12" s="59">
        <v>50.55</v>
      </c>
      <c r="AA12" s="59">
        <v>50.55</v>
      </c>
      <c r="AB12" s="59">
        <v>50.55</v>
      </c>
      <c r="AC12" s="59">
        <v>50.55</v>
      </c>
      <c r="AD12" s="59">
        <v>57.85</v>
      </c>
      <c r="AE12" s="59">
        <v>57.85</v>
      </c>
      <c r="AF12" s="59">
        <v>57.85</v>
      </c>
      <c r="AG12" s="59">
        <v>57.85</v>
      </c>
      <c r="AH12" s="59">
        <v>50.75</v>
      </c>
      <c r="AI12" s="59">
        <v>50.75</v>
      </c>
      <c r="AJ12" s="59">
        <v>50.75</v>
      </c>
      <c r="AK12" s="59">
        <v>50.75</v>
      </c>
      <c r="AL12" s="59">
        <v>35</v>
      </c>
      <c r="AM12" s="59">
        <v>35</v>
      </c>
      <c r="AN12" s="59">
        <v>35</v>
      </c>
      <c r="AO12" s="59">
        <v>35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30</v>
      </c>
      <c r="BK12" s="59">
        <v>30</v>
      </c>
      <c r="BL12" s="59">
        <v>30</v>
      </c>
      <c r="BM12" s="59">
        <v>30</v>
      </c>
      <c r="BN12" s="59">
        <v>35.200000000000003</v>
      </c>
      <c r="BO12" s="59">
        <v>35.200000000000003</v>
      </c>
      <c r="BP12" s="59">
        <v>35.200000000000003</v>
      </c>
      <c r="BQ12" s="59">
        <v>35.200000000000003</v>
      </c>
      <c r="BR12" s="59">
        <v>65.349999999999994</v>
      </c>
      <c r="BS12" s="59">
        <v>65.349999999999994</v>
      </c>
      <c r="BT12" s="59">
        <v>65.349999999999994</v>
      </c>
      <c r="BU12" s="59">
        <v>65.349999999999994</v>
      </c>
      <c r="BV12" s="59">
        <v>89.7</v>
      </c>
      <c r="BW12" s="59">
        <v>89.7</v>
      </c>
      <c r="BX12" s="59">
        <v>89.7</v>
      </c>
      <c r="BY12" s="59">
        <v>89.7</v>
      </c>
      <c r="BZ12" s="59">
        <v>116.05</v>
      </c>
      <c r="CA12" s="59">
        <v>116.05</v>
      </c>
      <c r="CB12" s="59">
        <v>116.05</v>
      </c>
      <c r="CC12" s="59">
        <v>116.05</v>
      </c>
      <c r="CD12" s="59">
        <v>109.5</v>
      </c>
      <c r="CE12" s="59">
        <v>109.5</v>
      </c>
      <c r="CF12" s="59">
        <v>109.5</v>
      </c>
      <c r="CG12" s="59">
        <v>109.5</v>
      </c>
      <c r="CH12" s="59">
        <v>81.55</v>
      </c>
      <c r="CI12" s="59">
        <v>81.55</v>
      </c>
      <c r="CJ12" s="59">
        <v>81.55</v>
      </c>
      <c r="CK12" s="59">
        <v>81.55</v>
      </c>
      <c r="CL12" s="59">
        <v>54.9</v>
      </c>
      <c r="CM12" s="59">
        <v>54.9</v>
      </c>
      <c r="CN12" s="59">
        <v>54.9</v>
      </c>
      <c r="CO12" s="59">
        <v>54.9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1136.3999999999994</v>
      </c>
    </row>
    <row r="13" spans="1:102" ht="24.95" customHeight="1" x14ac:dyDescent="0.2">
      <c r="A13" s="63" t="s">
        <v>10</v>
      </c>
      <c r="B13" s="64">
        <v>2492.9</v>
      </c>
      <c r="C13" s="65">
        <v>2492.9</v>
      </c>
      <c r="D13" s="65">
        <v>2492.9</v>
      </c>
      <c r="E13" s="65">
        <v>2492.9</v>
      </c>
      <c r="F13" s="65">
        <v>2366.9660000000003</v>
      </c>
      <c r="G13" s="65">
        <v>2313.9</v>
      </c>
      <c r="H13" s="65">
        <v>2313.9</v>
      </c>
      <c r="I13" s="65">
        <v>1992.308</v>
      </c>
      <c r="J13" s="65">
        <v>1955.1390000000001</v>
      </c>
      <c r="K13" s="65">
        <v>1949.9</v>
      </c>
      <c r="L13" s="65">
        <v>1949.9</v>
      </c>
      <c r="M13" s="65">
        <v>1934.9</v>
      </c>
      <c r="N13" s="65">
        <v>1950.2910000000002</v>
      </c>
      <c r="O13" s="65">
        <v>1940.6130000000001</v>
      </c>
      <c r="P13" s="65">
        <v>2079.9</v>
      </c>
      <c r="Q13" s="65">
        <v>2079.9</v>
      </c>
      <c r="R13" s="65">
        <v>2080.9</v>
      </c>
      <c r="S13" s="65">
        <v>2080.9</v>
      </c>
      <c r="T13" s="65">
        <v>2080.9</v>
      </c>
      <c r="U13" s="65">
        <v>2080.9</v>
      </c>
      <c r="V13" s="65">
        <v>2080.9</v>
      </c>
      <c r="W13" s="65">
        <v>2080.9</v>
      </c>
      <c r="X13" s="65">
        <v>2080.9</v>
      </c>
      <c r="Y13" s="65">
        <v>2080.9</v>
      </c>
      <c r="Z13" s="65">
        <v>2076.9</v>
      </c>
      <c r="AA13" s="65">
        <v>2076.9</v>
      </c>
      <c r="AB13" s="65">
        <v>2076.9</v>
      </c>
      <c r="AC13" s="65">
        <v>1938.7650000000001</v>
      </c>
      <c r="AD13" s="65">
        <v>1937.9059999999999</v>
      </c>
      <c r="AE13" s="65">
        <v>1934.8110000000001</v>
      </c>
      <c r="AF13" s="65">
        <v>1924.9</v>
      </c>
      <c r="AG13" s="65">
        <v>1773.9</v>
      </c>
      <c r="AH13" s="65">
        <v>1064.6860000000001</v>
      </c>
      <c r="AI13" s="65">
        <v>790.56700000000001</v>
      </c>
      <c r="AJ13" s="65">
        <v>733.9</v>
      </c>
      <c r="AK13" s="65">
        <v>733.9</v>
      </c>
      <c r="AL13" s="65">
        <v>733.9</v>
      </c>
      <c r="AM13" s="65">
        <v>733.9</v>
      </c>
      <c r="AN13" s="65">
        <v>731.9</v>
      </c>
      <c r="AO13" s="65">
        <v>515.9</v>
      </c>
      <c r="AP13" s="65">
        <v>299.89999999999998</v>
      </c>
      <c r="AQ13" s="65">
        <v>299.89999999999998</v>
      </c>
      <c r="AR13" s="65">
        <v>299.89999999999998</v>
      </c>
      <c r="AS13" s="65">
        <v>299.89999999999998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182.9</v>
      </c>
      <c r="BG13" s="65">
        <v>237.9</v>
      </c>
      <c r="BH13" s="65">
        <v>387.9</v>
      </c>
      <c r="BI13" s="65">
        <v>437.9</v>
      </c>
      <c r="BJ13" s="65">
        <v>531.9</v>
      </c>
      <c r="BK13" s="65">
        <v>574.9</v>
      </c>
      <c r="BL13" s="65">
        <v>621.9</v>
      </c>
      <c r="BM13" s="65">
        <v>671.9</v>
      </c>
      <c r="BN13" s="65">
        <v>793.9</v>
      </c>
      <c r="BO13" s="65">
        <v>833.9</v>
      </c>
      <c r="BP13" s="65">
        <v>1002.071</v>
      </c>
      <c r="BQ13" s="65">
        <v>1687.9359999999999</v>
      </c>
      <c r="BR13" s="65">
        <v>1639.673</v>
      </c>
      <c r="BS13" s="65">
        <v>1739.9099999999999</v>
      </c>
      <c r="BT13" s="65">
        <v>1996.9</v>
      </c>
      <c r="BU13" s="65">
        <v>2053.277</v>
      </c>
      <c r="BV13" s="65">
        <v>1911.6480000000001</v>
      </c>
      <c r="BW13" s="65">
        <v>2027.2329999999999</v>
      </c>
      <c r="BX13" s="65">
        <v>2120.3050000000003</v>
      </c>
      <c r="BY13" s="65">
        <v>2136.1289999999999</v>
      </c>
      <c r="BZ13" s="65">
        <v>2162.864</v>
      </c>
      <c r="CA13" s="65">
        <v>2196.9</v>
      </c>
      <c r="CB13" s="65">
        <v>2276.9</v>
      </c>
      <c r="CC13" s="65">
        <v>2316.9</v>
      </c>
      <c r="CD13" s="65">
        <v>2321.9</v>
      </c>
      <c r="CE13" s="65">
        <v>2325.9610000000002</v>
      </c>
      <c r="CF13" s="65">
        <v>2277.989</v>
      </c>
      <c r="CG13" s="65">
        <v>2253.8559999999998</v>
      </c>
      <c r="CH13" s="65">
        <v>2346.9</v>
      </c>
      <c r="CI13" s="65">
        <v>2337.9</v>
      </c>
      <c r="CJ13" s="65">
        <v>2269.1170000000002</v>
      </c>
      <c r="CK13" s="65">
        <v>2237.0070000000001</v>
      </c>
      <c r="CL13" s="65">
        <v>2243.2730000000001</v>
      </c>
      <c r="CM13" s="65">
        <v>2193.9</v>
      </c>
      <c r="CN13" s="65">
        <v>1995.9</v>
      </c>
      <c r="CO13" s="65">
        <v>1953.9</v>
      </c>
      <c r="CP13" s="65">
        <v>1953.9</v>
      </c>
      <c r="CQ13" s="65">
        <v>1953.9</v>
      </c>
      <c r="CR13" s="65">
        <v>1953.9</v>
      </c>
      <c r="CS13" s="65">
        <v>1889.9</v>
      </c>
      <c r="CT13" s="66"/>
      <c r="CU13" s="66"/>
      <c r="CV13" s="66"/>
      <c r="CW13" s="67"/>
      <c r="CX13" s="68">
        <f t="array" ref="CX13">SUMPRODUCT(B13:CW13*0.25)</f>
        <v>35753.325249999936</v>
      </c>
    </row>
    <row r="14" spans="1:102" ht="24.95" customHeight="1" x14ac:dyDescent="0.2">
      <c r="A14" s="63" t="s">
        <v>11</v>
      </c>
      <c r="B14" s="64">
        <v>849.81600000000003</v>
      </c>
      <c r="C14" s="65">
        <v>763.57100000000003</v>
      </c>
      <c r="D14" s="65">
        <v>650.798</v>
      </c>
      <c r="E14" s="65">
        <v>483.18099999999998</v>
      </c>
      <c r="F14" s="65">
        <v>405</v>
      </c>
      <c r="G14" s="65">
        <v>378</v>
      </c>
      <c r="H14" s="65">
        <v>378</v>
      </c>
      <c r="I14" s="65">
        <v>378</v>
      </c>
      <c r="J14" s="65">
        <v>378</v>
      </c>
      <c r="K14" s="65">
        <v>378</v>
      </c>
      <c r="L14" s="65">
        <v>379</v>
      </c>
      <c r="M14" s="65">
        <v>379</v>
      </c>
      <c r="N14" s="65">
        <v>379</v>
      </c>
      <c r="O14" s="65">
        <v>379</v>
      </c>
      <c r="P14" s="65">
        <v>395.68400000000003</v>
      </c>
      <c r="Q14" s="65">
        <v>491.99199999999996</v>
      </c>
      <c r="R14" s="65">
        <v>947</v>
      </c>
      <c r="S14" s="65">
        <v>1080.0740000000001</v>
      </c>
      <c r="T14" s="65">
        <v>1199.5639999999999</v>
      </c>
      <c r="U14" s="65">
        <v>1205.578</v>
      </c>
      <c r="V14" s="65">
        <v>1603.098</v>
      </c>
      <c r="W14" s="65">
        <v>1760.9779999999998</v>
      </c>
      <c r="X14" s="65">
        <v>1794.6</v>
      </c>
      <c r="Y14" s="65">
        <v>1917.8159999999998</v>
      </c>
      <c r="Z14" s="65">
        <v>1979.848</v>
      </c>
      <c r="AA14" s="65">
        <v>1622.3789999999999</v>
      </c>
      <c r="AB14" s="65">
        <v>1109.7849999999999</v>
      </c>
      <c r="AC14" s="65">
        <v>819</v>
      </c>
      <c r="AD14" s="65">
        <v>707</v>
      </c>
      <c r="AE14" s="65">
        <v>557</v>
      </c>
      <c r="AF14" s="65">
        <v>300</v>
      </c>
      <c r="AG14" s="65">
        <v>163</v>
      </c>
      <c r="AH14" s="65">
        <v>26</v>
      </c>
      <c r="AI14" s="65">
        <v>26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28</v>
      </c>
      <c r="BQ14" s="65">
        <v>30</v>
      </c>
      <c r="BR14" s="65">
        <v>281</v>
      </c>
      <c r="BS14" s="65">
        <v>331</v>
      </c>
      <c r="BT14" s="65">
        <v>401</v>
      </c>
      <c r="BU14" s="65">
        <v>653</v>
      </c>
      <c r="BV14" s="65">
        <v>915</v>
      </c>
      <c r="BW14" s="65">
        <v>1185</v>
      </c>
      <c r="BX14" s="65">
        <v>1155</v>
      </c>
      <c r="BY14" s="65">
        <v>1245</v>
      </c>
      <c r="BZ14" s="65">
        <v>1332</v>
      </c>
      <c r="CA14" s="65">
        <v>1476</v>
      </c>
      <c r="CB14" s="65">
        <v>1484</v>
      </c>
      <c r="CC14" s="65">
        <v>1504</v>
      </c>
      <c r="CD14" s="65">
        <v>1518</v>
      </c>
      <c r="CE14" s="65">
        <v>1514</v>
      </c>
      <c r="CF14" s="65">
        <v>1514</v>
      </c>
      <c r="CG14" s="65">
        <v>1540</v>
      </c>
      <c r="CH14" s="65">
        <v>1402</v>
      </c>
      <c r="CI14" s="65">
        <v>1358</v>
      </c>
      <c r="CJ14" s="65">
        <v>1358</v>
      </c>
      <c r="CK14" s="65">
        <v>1358</v>
      </c>
      <c r="CL14" s="65">
        <v>1332</v>
      </c>
      <c r="CM14" s="65">
        <v>1242</v>
      </c>
      <c r="CN14" s="65">
        <v>1235.5810000000001</v>
      </c>
      <c r="CO14" s="65">
        <v>1392.559</v>
      </c>
      <c r="CP14" s="65">
        <v>1406</v>
      </c>
      <c r="CQ14" s="65">
        <v>1251</v>
      </c>
      <c r="CR14" s="65">
        <v>1056</v>
      </c>
      <c r="CS14" s="65">
        <v>1056</v>
      </c>
      <c r="CT14" s="66"/>
      <c r="CU14" s="66"/>
      <c r="CV14" s="66"/>
      <c r="CW14" s="67"/>
      <c r="CX14" s="68">
        <f t="array" ref="CX14">SUMPRODUCT(B14:CW14*0.25)</f>
        <v>15319.4755</v>
      </c>
    </row>
    <row r="15" spans="1:102" ht="24.95" customHeight="1" x14ac:dyDescent="0.2">
      <c r="A15" s="69" t="s">
        <v>12</v>
      </c>
      <c r="B15" s="70">
        <v>1085.5</v>
      </c>
      <c r="C15" s="71">
        <v>1085.4789999999998</v>
      </c>
      <c r="D15" s="71">
        <v>1081.9099999999999</v>
      </c>
      <c r="E15" s="71">
        <v>1081.1879999999999</v>
      </c>
      <c r="F15" s="71">
        <v>1079.607</v>
      </c>
      <c r="G15" s="71">
        <v>1074.825</v>
      </c>
      <c r="H15" s="71">
        <v>1065.356</v>
      </c>
      <c r="I15" s="71">
        <v>1060.154</v>
      </c>
      <c r="J15" s="71">
        <v>1032.7149999999999</v>
      </c>
      <c r="K15" s="71">
        <v>1025.067</v>
      </c>
      <c r="L15" s="71">
        <v>1013.552</v>
      </c>
      <c r="M15" s="71">
        <v>1002.567</v>
      </c>
      <c r="N15" s="71">
        <v>985.08</v>
      </c>
      <c r="O15" s="71">
        <v>964.952</v>
      </c>
      <c r="P15" s="71">
        <v>950.48099999999999</v>
      </c>
      <c r="Q15" s="71">
        <v>934.48500000000001</v>
      </c>
      <c r="R15" s="71">
        <v>921.22</v>
      </c>
      <c r="S15" s="71">
        <v>905.04700000000003</v>
      </c>
      <c r="T15" s="71">
        <v>888.6930000000001</v>
      </c>
      <c r="U15" s="71">
        <v>871.476</v>
      </c>
      <c r="V15" s="71">
        <v>848.303</v>
      </c>
      <c r="W15" s="71">
        <v>843.63499999999999</v>
      </c>
      <c r="X15" s="71">
        <v>869.57799999999997</v>
      </c>
      <c r="Y15" s="71">
        <v>964.58600000000001</v>
      </c>
      <c r="Z15" s="71">
        <v>1075.9379999999999</v>
      </c>
      <c r="AA15" s="71">
        <v>1307.1279999999999</v>
      </c>
      <c r="AB15" s="71">
        <v>1588.5010000000002</v>
      </c>
      <c r="AC15" s="71">
        <v>1930.6680000000001</v>
      </c>
      <c r="AD15" s="71">
        <v>2303.3470000000002</v>
      </c>
      <c r="AE15" s="71">
        <v>2773.8409999999999</v>
      </c>
      <c r="AF15" s="71">
        <v>3271.4139999999998</v>
      </c>
      <c r="AG15" s="71">
        <v>3770.9369999999999</v>
      </c>
      <c r="AH15" s="71">
        <v>4256.2469999999994</v>
      </c>
      <c r="AI15" s="71">
        <v>4709.576</v>
      </c>
      <c r="AJ15" s="71">
        <v>5148.7389999999996</v>
      </c>
      <c r="AK15" s="71">
        <v>5550.6490000000003</v>
      </c>
      <c r="AL15" s="71">
        <v>5919.7719999999999</v>
      </c>
      <c r="AM15" s="71">
        <v>5955.2780000000002</v>
      </c>
      <c r="AN15" s="71">
        <v>6009.8240000000005</v>
      </c>
      <c r="AO15" s="71">
        <v>6286.9650000000001</v>
      </c>
      <c r="AP15" s="71">
        <v>6409.2810000000009</v>
      </c>
      <c r="AQ15" s="71">
        <v>6472.2650000000003</v>
      </c>
      <c r="AR15" s="71">
        <v>6534.0280000000002</v>
      </c>
      <c r="AS15" s="71">
        <v>6587.1030000000001</v>
      </c>
      <c r="AT15" s="71">
        <v>6790.3130000000001</v>
      </c>
      <c r="AU15" s="71">
        <v>6789.9809999999998</v>
      </c>
      <c r="AV15" s="71">
        <v>6774.4949999999999</v>
      </c>
      <c r="AW15" s="71">
        <v>6773.3550000000005</v>
      </c>
      <c r="AX15" s="71">
        <v>6780.223</v>
      </c>
      <c r="AY15" s="71">
        <v>6785.1629999999996</v>
      </c>
      <c r="AZ15" s="71">
        <v>6755.6419999999998</v>
      </c>
      <c r="BA15" s="71">
        <v>6716.5219999999999</v>
      </c>
      <c r="BB15" s="71">
        <v>6739.8289999999997</v>
      </c>
      <c r="BC15" s="71">
        <v>6676.6949999999997</v>
      </c>
      <c r="BD15" s="71">
        <v>6614.9350000000004</v>
      </c>
      <c r="BE15" s="71">
        <v>6555.85</v>
      </c>
      <c r="BF15" s="71">
        <v>6510.8849999999993</v>
      </c>
      <c r="BG15" s="71">
        <v>6396.9860000000008</v>
      </c>
      <c r="BH15" s="71">
        <v>6217.5510000000004</v>
      </c>
      <c r="BI15" s="71">
        <v>6139.9679999999998</v>
      </c>
      <c r="BJ15" s="71">
        <v>5899.6580000000004</v>
      </c>
      <c r="BK15" s="71">
        <v>5833.857</v>
      </c>
      <c r="BL15" s="71">
        <v>5774.0110000000004</v>
      </c>
      <c r="BM15" s="71">
        <v>5710.9120000000003</v>
      </c>
      <c r="BN15" s="71">
        <v>5345.4139999999998</v>
      </c>
      <c r="BO15" s="71">
        <v>5111.1890000000003</v>
      </c>
      <c r="BP15" s="71">
        <v>4687.2060000000001</v>
      </c>
      <c r="BQ15" s="71">
        <v>4262.6229999999996</v>
      </c>
      <c r="BR15" s="71">
        <v>3806.34</v>
      </c>
      <c r="BS15" s="71">
        <v>3348.1579999999999</v>
      </c>
      <c r="BT15" s="71">
        <v>2916.9360000000001</v>
      </c>
      <c r="BU15" s="71">
        <v>2515.3250000000003</v>
      </c>
      <c r="BV15" s="71">
        <v>2174.5619999999999</v>
      </c>
      <c r="BW15" s="71">
        <v>1869.5500000000002</v>
      </c>
      <c r="BX15" s="71">
        <v>1639.097</v>
      </c>
      <c r="BY15" s="71">
        <v>1461.452</v>
      </c>
      <c r="BZ15" s="71">
        <v>1359.73</v>
      </c>
      <c r="CA15" s="71">
        <v>1284.672</v>
      </c>
      <c r="CB15" s="71">
        <v>1268.508</v>
      </c>
      <c r="CC15" s="71">
        <v>1272.8149999999998</v>
      </c>
      <c r="CD15" s="71">
        <v>1272.2570000000001</v>
      </c>
      <c r="CE15" s="71">
        <v>1272.67</v>
      </c>
      <c r="CF15" s="71">
        <v>1271.807</v>
      </c>
      <c r="CG15" s="71">
        <v>1268.3969999999999</v>
      </c>
      <c r="CH15" s="71">
        <v>1249.8619999999999</v>
      </c>
      <c r="CI15" s="71">
        <v>1236.7339999999999</v>
      </c>
      <c r="CJ15" s="71">
        <v>1234.596</v>
      </c>
      <c r="CK15" s="71">
        <v>1224.03</v>
      </c>
      <c r="CL15" s="71">
        <v>1215.2169999999999</v>
      </c>
      <c r="CM15" s="71">
        <v>1209.258</v>
      </c>
      <c r="CN15" s="71">
        <v>1202.2149999999999</v>
      </c>
      <c r="CO15" s="71">
        <v>1188.4110000000001</v>
      </c>
      <c r="CP15" s="71">
        <v>1164.7199999999998</v>
      </c>
      <c r="CQ15" s="71">
        <v>1155.78</v>
      </c>
      <c r="CR15" s="71">
        <v>1142.5029999999999</v>
      </c>
      <c r="CS15" s="71">
        <v>1139.5140000000001</v>
      </c>
      <c r="CT15" s="72"/>
      <c r="CU15" s="72"/>
      <c r="CV15" s="72"/>
      <c r="CW15" s="73"/>
      <c r="CX15" s="74">
        <f t="array" ref="CX15">SUMPRODUCT(B15:CW15*0.25)</f>
        <v>76126.334000000017</v>
      </c>
    </row>
    <row r="16" spans="1:102" ht="24.95" customHeight="1" x14ac:dyDescent="0.2">
      <c r="A16" s="69" t="s">
        <v>13</v>
      </c>
      <c r="B16" s="70">
        <v>18</v>
      </c>
      <c r="C16" s="71">
        <v>18</v>
      </c>
      <c r="D16" s="71">
        <v>18</v>
      </c>
      <c r="E16" s="71">
        <v>18</v>
      </c>
      <c r="F16" s="71">
        <v>19</v>
      </c>
      <c r="G16" s="71">
        <v>19</v>
      </c>
      <c r="H16" s="71">
        <v>19</v>
      </c>
      <c r="I16" s="71">
        <v>19</v>
      </c>
      <c r="J16" s="71">
        <v>18</v>
      </c>
      <c r="K16" s="71">
        <v>18</v>
      </c>
      <c r="L16" s="71">
        <v>18</v>
      </c>
      <c r="M16" s="71">
        <v>18</v>
      </c>
      <c r="N16" s="71">
        <v>18</v>
      </c>
      <c r="O16" s="71">
        <v>18</v>
      </c>
      <c r="P16" s="71">
        <v>18</v>
      </c>
      <c r="Q16" s="71">
        <v>18</v>
      </c>
      <c r="R16" s="71">
        <v>17</v>
      </c>
      <c r="S16" s="71">
        <v>17</v>
      </c>
      <c r="T16" s="71">
        <v>17</v>
      </c>
      <c r="U16" s="71">
        <v>17</v>
      </c>
      <c r="V16" s="71">
        <v>15</v>
      </c>
      <c r="W16" s="71">
        <v>15</v>
      </c>
      <c r="X16" s="71">
        <v>15</v>
      </c>
      <c r="Y16" s="71">
        <v>15</v>
      </c>
      <c r="Z16" s="71">
        <v>17</v>
      </c>
      <c r="AA16" s="71">
        <v>17</v>
      </c>
      <c r="AB16" s="71">
        <v>17</v>
      </c>
      <c r="AC16" s="71">
        <v>17</v>
      </c>
      <c r="AD16" s="71">
        <v>27</v>
      </c>
      <c r="AE16" s="71">
        <v>27</v>
      </c>
      <c r="AF16" s="71">
        <v>27</v>
      </c>
      <c r="AG16" s="71">
        <v>27</v>
      </c>
      <c r="AH16" s="71">
        <v>42</v>
      </c>
      <c r="AI16" s="71">
        <v>42</v>
      </c>
      <c r="AJ16" s="71">
        <v>42</v>
      </c>
      <c r="AK16" s="71">
        <v>42</v>
      </c>
      <c r="AL16" s="71">
        <v>57</v>
      </c>
      <c r="AM16" s="71">
        <v>57</v>
      </c>
      <c r="AN16" s="71">
        <v>57</v>
      </c>
      <c r="AO16" s="71">
        <v>57</v>
      </c>
      <c r="AP16" s="71">
        <v>68</v>
      </c>
      <c r="AQ16" s="71">
        <v>68</v>
      </c>
      <c r="AR16" s="71">
        <v>68</v>
      </c>
      <c r="AS16" s="71">
        <v>68</v>
      </c>
      <c r="AT16" s="71">
        <v>74</v>
      </c>
      <c r="AU16" s="71">
        <v>74</v>
      </c>
      <c r="AV16" s="71">
        <v>74</v>
      </c>
      <c r="AW16" s="71">
        <v>74</v>
      </c>
      <c r="AX16" s="71">
        <v>75</v>
      </c>
      <c r="AY16" s="71">
        <v>75</v>
      </c>
      <c r="AZ16" s="71">
        <v>75</v>
      </c>
      <c r="BA16" s="71">
        <v>75</v>
      </c>
      <c r="BB16" s="71">
        <v>72</v>
      </c>
      <c r="BC16" s="71">
        <v>72</v>
      </c>
      <c r="BD16" s="71">
        <v>72</v>
      </c>
      <c r="BE16" s="71">
        <v>72</v>
      </c>
      <c r="BF16" s="71">
        <v>63</v>
      </c>
      <c r="BG16" s="71">
        <v>63</v>
      </c>
      <c r="BH16" s="71">
        <v>63</v>
      </c>
      <c r="BI16" s="71">
        <v>63</v>
      </c>
      <c r="BJ16" s="71">
        <v>50</v>
      </c>
      <c r="BK16" s="71">
        <v>50</v>
      </c>
      <c r="BL16" s="71">
        <v>50</v>
      </c>
      <c r="BM16" s="71">
        <v>50</v>
      </c>
      <c r="BN16" s="71">
        <v>34</v>
      </c>
      <c r="BO16" s="71">
        <v>34</v>
      </c>
      <c r="BP16" s="71">
        <v>34</v>
      </c>
      <c r="BQ16" s="71">
        <v>34</v>
      </c>
      <c r="BR16" s="71">
        <v>17</v>
      </c>
      <c r="BS16" s="71">
        <v>17</v>
      </c>
      <c r="BT16" s="71">
        <v>17</v>
      </c>
      <c r="BU16" s="71">
        <v>17</v>
      </c>
      <c r="BV16" s="71">
        <v>6</v>
      </c>
      <c r="BW16" s="71">
        <v>6</v>
      </c>
      <c r="BX16" s="71">
        <v>6</v>
      </c>
      <c r="BY16" s="71">
        <v>6</v>
      </c>
      <c r="BZ16" s="71">
        <v>4</v>
      </c>
      <c r="CA16" s="71">
        <v>4</v>
      </c>
      <c r="CB16" s="71">
        <v>4</v>
      </c>
      <c r="CC16" s="71">
        <v>4</v>
      </c>
      <c r="CD16" s="71">
        <v>5</v>
      </c>
      <c r="CE16" s="71">
        <v>5</v>
      </c>
      <c r="CF16" s="71">
        <v>5</v>
      </c>
      <c r="CG16" s="71">
        <v>5</v>
      </c>
      <c r="CH16" s="71">
        <v>5</v>
      </c>
      <c r="CI16" s="71">
        <v>5</v>
      </c>
      <c r="CJ16" s="71">
        <v>5</v>
      </c>
      <c r="CK16" s="71">
        <v>5</v>
      </c>
      <c r="CL16" s="71">
        <v>5</v>
      </c>
      <c r="CM16" s="71">
        <v>5</v>
      </c>
      <c r="CN16" s="71">
        <v>5</v>
      </c>
      <c r="CO16" s="71">
        <v>5</v>
      </c>
      <c r="CP16" s="71">
        <v>6</v>
      </c>
      <c r="CQ16" s="71">
        <v>6</v>
      </c>
      <c r="CR16" s="71">
        <v>6</v>
      </c>
      <c r="CS16" s="71">
        <v>6</v>
      </c>
      <c r="CT16" s="72"/>
      <c r="CU16" s="72"/>
      <c r="CV16" s="72"/>
      <c r="CW16" s="73"/>
      <c r="CX16" s="74">
        <f t="array" ref="CX16">SUMPRODUCT(B16:CW16*0.25)</f>
        <v>732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9.4</v>
      </c>
      <c r="BW17" s="71">
        <v>15.6</v>
      </c>
      <c r="BX17" s="71">
        <v>9.4</v>
      </c>
      <c r="BY17" s="71"/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28.2</v>
      </c>
      <c r="CI17" s="71">
        <v>32.200000000000003</v>
      </c>
      <c r="CJ17" s="71">
        <v>19.100000000000001</v>
      </c>
      <c r="CK17" s="71">
        <v>15.6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96.774999999999991</v>
      </c>
    </row>
    <row r="18" spans="1:102" ht="30" customHeight="1" thickBot="1" x14ac:dyDescent="0.25">
      <c r="A18" s="75" t="s">
        <v>15</v>
      </c>
      <c r="B18" s="76">
        <f>SUM(B11:B17)</f>
        <v>5275.2160000000003</v>
      </c>
      <c r="C18" s="77">
        <f t="shared" ref="C18:BN18" si="0">SUM(C11:C17)</f>
        <v>5188.95</v>
      </c>
      <c r="D18" s="77">
        <f t="shared" si="0"/>
        <v>5072.6080000000002</v>
      </c>
      <c r="E18" s="77">
        <f t="shared" si="0"/>
        <v>4904.2690000000002</v>
      </c>
      <c r="F18" s="77">
        <f t="shared" si="0"/>
        <v>4607.2669999999998</v>
      </c>
      <c r="G18" s="77">
        <f t="shared" si="0"/>
        <v>4498.7250000000004</v>
      </c>
      <c r="H18" s="77">
        <f t="shared" si="0"/>
        <v>4446.8819999999996</v>
      </c>
      <c r="I18" s="77">
        <f t="shared" si="0"/>
        <v>4227.4339999999993</v>
      </c>
      <c r="J18" s="77">
        <f t="shared" si="0"/>
        <v>4098.5749999999998</v>
      </c>
      <c r="K18" s="77">
        <f t="shared" si="0"/>
        <v>4083.9670000000001</v>
      </c>
      <c r="L18" s="77">
        <f t="shared" si="0"/>
        <v>4073.4520000000002</v>
      </c>
      <c r="M18" s="77">
        <f t="shared" si="0"/>
        <v>4047.4670000000001</v>
      </c>
      <c r="N18" s="77">
        <f t="shared" si="0"/>
        <v>4062.26</v>
      </c>
      <c r="O18" s="77">
        <f t="shared" si="0"/>
        <v>4016.4160000000002</v>
      </c>
      <c r="P18" s="77">
        <f t="shared" si="0"/>
        <v>4273.0650000000005</v>
      </c>
      <c r="Q18" s="77">
        <f t="shared" si="0"/>
        <v>4353.3769999999995</v>
      </c>
      <c r="R18" s="77">
        <f t="shared" si="0"/>
        <v>4795.12</v>
      </c>
      <c r="S18" s="77">
        <f t="shared" si="0"/>
        <v>4912.0210000000006</v>
      </c>
      <c r="T18" s="77">
        <f t="shared" si="0"/>
        <v>5015.1570000000002</v>
      </c>
      <c r="U18" s="77">
        <f t="shared" si="0"/>
        <v>5003.9539999999997</v>
      </c>
      <c r="V18" s="77">
        <f t="shared" si="0"/>
        <v>5376.3009999999995</v>
      </c>
      <c r="W18" s="77">
        <f t="shared" si="0"/>
        <v>5529.5129999999999</v>
      </c>
      <c r="X18" s="77">
        <f t="shared" si="0"/>
        <v>5589.0779999999995</v>
      </c>
      <c r="Y18" s="77">
        <f t="shared" si="0"/>
        <v>5807.3020000000006</v>
      </c>
      <c r="Z18" s="77">
        <f t="shared" si="0"/>
        <v>5999.2359999999999</v>
      </c>
      <c r="AA18" s="77">
        <f t="shared" si="0"/>
        <v>5872.9569999999994</v>
      </c>
      <c r="AB18" s="77">
        <f t="shared" si="0"/>
        <v>5641.7359999999999</v>
      </c>
      <c r="AC18" s="77">
        <f t="shared" si="0"/>
        <v>5441.7420000000002</v>
      </c>
      <c r="AD18" s="77">
        <f t="shared" si="0"/>
        <v>5730.6959999999999</v>
      </c>
      <c r="AE18" s="77">
        <f t="shared" si="0"/>
        <v>6042.9650000000001</v>
      </c>
      <c r="AF18" s="77">
        <f t="shared" si="0"/>
        <v>6264.1639999999998</v>
      </c>
      <c r="AG18" s="77">
        <f t="shared" si="0"/>
        <v>6325.6869999999999</v>
      </c>
      <c r="AH18" s="77">
        <f t="shared" si="0"/>
        <v>5972.6829999999991</v>
      </c>
      <c r="AI18" s="77">
        <f t="shared" si="0"/>
        <v>6151.893</v>
      </c>
      <c r="AJ18" s="77">
        <f t="shared" si="0"/>
        <v>6565.3889999999992</v>
      </c>
      <c r="AK18" s="77">
        <f t="shared" si="0"/>
        <v>6967.2990000000009</v>
      </c>
      <c r="AL18" s="77">
        <f t="shared" si="0"/>
        <v>7335.6720000000005</v>
      </c>
      <c r="AM18" s="77">
        <f t="shared" si="0"/>
        <v>7371.1779999999999</v>
      </c>
      <c r="AN18" s="77">
        <f t="shared" si="0"/>
        <v>7375.7240000000002</v>
      </c>
      <c r="AO18" s="77">
        <f t="shared" si="0"/>
        <v>7386.5320000000002</v>
      </c>
      <c r="AP18" s="77">
        <f t="shared" si="0"/>
        <v>7248.514000000001</v>
      </c>
      <c r="AQ18" s="77">
        <f t="shared" si="0"/>
        <v>7261.165</v>
      </c>
      <c r="AR18" s="77">
        <f t="shared" si="0"/>
        <v>7272.5950000000003</v>
      </c>
      <c r="AS18" s="77">
        <f t="shared" si="0"/>
        <v>7275.3360000000002</v>
      </c>
      <c r="AT18" s="77">
        <f t="shared" si="0"/>
        <v>7262.2129999999997</v>
      </c>
      <c r="AU18" s="77">
        <f t="shared" si="0"/>
        <v>7261.8809999999994</v>
      </c>
      <c r="AV18" s="77">
        <f t="shared" si="0"/>
        <v>7246.3949999999995</v>
      </c>
      <c r="AW18" s="77">
        <f t="shared" si="0"/>
        <v>7245.2550000000001</v>
      </c>
      <c r="AX18" s="77">
        <f t="shared" si="0"/>
        <v>7253.1229999999996</v>
      </c>
      <c r="AY18" s="77">
        <f t="shared" si="0"/>
        <v>7258.0629999999992</v>
      </c>
      <c r="AZ18" s="77">
        <f t="shared" si="0"/>
        <v>7228.5419999999995</v>
      </c>
      <c r="BA18" s="77">
        <f t="shared" si="0"/>
        <v>7189.4219999999996</v>
      </c>
      <c r="BB18" s="77">
        <f t="shared" si="0"/>
        <v>7183.7289999999994</v>
      </c>
      <c r="BC18" s="77">
        <f t="shared" si="0"/>
        <v>7120.5949999999993</v>
      </c>
      <c r="BD18" s="77">
        <f t="shared" si="0"/>
        <v>7058.835</v>
      </c>
      <c r="BE18" s="77">
        <f t="shared" si="0"/>
        <v>6999.75</v>
      </c>
      <c r="BF18" s="77">
        <f t="shared" si="0"/>
        <v>7000.7849999999989</v>
      </c>
      <c r="BG18" s="77">
        <f t="shared" si="0"/>
        <v>6941.8860000000004</v>
      </c>
      <c r="BH18" s="77">
        <f t="shared" si="0"/>
        <v>6912.451</v>
      </c>
      <c r="BI18" s="77">
        <f t="shared" si="0"/>
        <v>6884.8679999999995</v>
      </c>
      <c r="BJ18" s="77">
        <f t="shared" si="0"/>
        <v>6915.558</v>
      </c>
      <c r="BK18" s="77">
        <f t="shared" si="0"/>
        <v>6932.7569999999996</v>
      </c>
      <c r="BL18" s="77">
        <f t="shared" si="0"/>
        <v>6969.9110000000001</v>
      </c>
      <c r="BM18" s="77">
        <f t="shared" si="0"/>
        <v>6978.8119999999999</v>
      </c>
      <c r="BN18" s="77">
        <f t="shared" si="0"/>
        <v>6772.5139999999992</v>
      </c>
      <c r="BO18" s="77">
        <f t="shared" ref="BO18:CW18" si="1">SUM(BO11:BO17)</f>
        <v>6578.2890000000007</v>
      </c>
      <c r="BP18" s="77">
        <f t="shared" si="1"/>
        <v>6319.4770000000008</v>
      </c>
      <c r="BQ18" s="77">
        <f t="shared" si="1"/>
        <v>6582.759</v>
      </c>
      <c r="BR18" s="77">
        <f t="shared" si="1"/>
        <v>6342.3630000000003</v>
      </c>
      <c r="BS18" s="77">
        <f t="shared" si="1"/>
        <v>6034.4179999999997</v>
      </c>
      <c r="BT18" s="77">
        <f t="shared" si="1"/>
        <v>5930.1859999999997</v>
      </c>
      <c r="BU18" s="77">
        <f t="shared" si="1"/>
        <v>6102.9520000000002</v>
      </c>
      <c r="BV18" s="77">
        <f t="shared" si="1"/>
        <v>5689.3099999999995</v>
      </c>
      <c r="BW18" s="77">
        <f t="shared" si="1"/>
        <v>5992.0830000000005</v>
      </c>
      <c r="BX18" s="77">
        <f t="shared" si="1"/>
        <v>5818.5019999999995</v>
      </c>
      <c r="BY18" s="77">
        <f t="shared" si="1"/>
        <v>5737.2809999999999</v>
      </c>
      <c r="BZ18" s="77">
        <f t="shared" si="1"/>
        <v>5805.8440000000001</v>
      </c>
      <c r="CA18" s="77">
        <f t="shared" si="1"/>
        <v>5908.8219999999992</v>
      </c>
      <c r="CB18" s="77">
        <f t="shared" si="1"/>
        <v>5980.6579999999994</v>
      </c>
      <c r="CC18" s="77">
        <f t="shared" si="1"/>
        <v>6044.9649999999992</v>
      </c>
      <c r="CD18" s="77">
        <f t="shared" si="1"/>
        <v>6057.8569999999991</v>
      </c>
      <c r="CE18" s="77">
        <f t="shared" si="1"/>
        <v>6058.3310000000001</v>
      </c>
      <c r="CF18" s="77">
        <f t="shared" si="1"/>
        <v>5977.1549999999997</v>
      </c>
      <c r="CG18" s="77">
        <f t="shared" si="1"/>
        <v>5843.9529999999995</v>
      </c>
      <c r="CH18" s="77">
        <f t="shared" si="1"/>
        <v>5912.5119999999997</v>
      </c>
      <c r="CI18" s="77">
        <f t="shared" si="1"/>
        <v>5850.3839999999991</v>
      </c>
      <c r="CJ18" s="77">
        <f t="shared" si="1"/>
        <v>5766.3630000000012</v>
      </c>
      <c r="CK18" s="77">
        <f t="shared" si="1"/>
        <v>5720.1869999999999</v>
      </c>
      <c r="CL18" s="77">
        <f t="shared" si="1"/>
        <v>5649.39</v>
      </c>
      <c r="CM18" s="77">
        <f t="shared" si="1"/>
        <v>5504.058</v>
      </c>
      <c r="CN18" s="77">
        <f t="shared" si="1"/>
        <v>5292.5960000000005</v>
      </c>
      <c r="CO18" s="77">
        <f t="shared" si="1"/>
        <v>5393.77</v>
      </c>
      <c r="CP18" s="77">
        <f t="shared" si="1"/>
        <v>5359.619999999999</v>
      </c>
      <c r="CQ18" s="77">
        <f t="shared" si="1"/>
        <v>5195.68</v>
      </c>
      <c r="CR18" s="77">
        <f t="shared" si="1"/>
        <v>4987.4030000000002</v>
      </c>
      <c r="CS18" s="77">
        <f t="shared" si="1"/>
        <v>4769.9009999999998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143396.48824999997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1489.9</v>
      </c>
      <c r="C31" s="88">
        <v>1491.9</v>
      </c>
      <c r="D31" s="88">
        <v>1462.9</v>
      </c>
      <c r="E31" s="88">
        <v>1461.9</v>
      </c>
      <c r="F31" s="88">
        <v>1391.9</v>
      </c>
      <c r="G31" s="88">
        <v>1361.9</v>
      </c>
      <c r="H31" s="88">
        <v>1359.9</v>
      </c>
      <c r="I31" s="88">
        <v>1237.9000000000001</v>
      </c>
      <c r="J31" s="88">
        <v>1234.9000000000001</v>
      </c>
      <c r="K31" s="88">
        <v>1231.9000000000001</v>
      </c>
      <c r="L31" s="88">
        <v>1227.9000000000001</v>
      </c>
      <c r="M31" s="88">
        <v>1222.9000000000001</v>
      </c>
      <c r="N31" s="88">
        <v>1214.9000000000001</v>
      </c>
      <c r="O31" s="88">
        <v>1207.9000000000001</v>
      </c>
      <c r="P31" s="88">
        <v>1200.9000000000001</v>
      </c>
      <c r="Q31" s="88">
        <v>1194.9000000000001</v>
      </c>
      <c r="R31" s="88">
        <v>1286.9000000000001</v>
      </c>
      <c r="S31" s="88">
        <v>1304.9000000000001</v>
      </c>
      <c r="T31" s="88">
        <v>1295.9000000000001</v>
      </c>
      <c r="U31" s="88">
        <v>1394.9</v>
      </c>
      <c r="V31" s="88">
        <v>1636.9</v>
      </c>
      <c r="W31" s="88">
        <v>1638.9</v>
      </c>
      <c r="X31" s="88">
        <v>1647.9</v>
      </c>
      <c r="Y31" s="88">
        <v>1696.9</v>
      </c>
      <c r="Z31" s="88">
        <v>1751.22</v>
      </c>
      <c r="AA31" s="88">
        <v>1798.22</v>
      </c>
      <c r="AB31" s="88">
        <v>1863.22</v>
      </c>
      <c r="AC31" s="88">
        <v>1945.22</v>
      </c>
      <c r="AD31" s="88">
        <v>1938.3</v>
      </c>
      <c r="AE31" s="88">
        <v>1775.3</v>
      </c>
      <c r="AF31" s="88">
        <v>1847.3</v>
      </c>
      <c r="AG31" s="88">
        <v>1846.3</v>
      </c>
      <c r="AH31" s="88">
        <v>1869.34</v>
      </c>
      <c r="AI31" s="88">
        <v>2009.34</v>
      </c>
      <c r="AJ31" s="88">
        <v>2141.34</v>
      </c>
      <c r="AK31" s="88">
        <v>2265.34</v>
      </c>
      <c r="AL31" s="88">
        <v>2356.38</v>
      </c>
      <c r="AM31" s="88">
        <v>2465.38</v>
      </c>
      <c r="AN31" s="88">
        <v>2565.38</v>
      </c>
      <c r="AO31" s="88">
        <v>2658.38</v>
      </c>
      <c r="AP31" s="88">
        <v>2750.62</v>
      </c>
      <c r="AQ31" s="88">
        <v>2825.62</v>
      </c>
      <c r="AR31" s="88">
        <v>2892.62</v>
      </c>
      <c r="AS31" s="88">
        <v>2949.62</v>
      </c>
      <c r="AT31" s="88">
        <v>3004.32</v>
      </c>
      <c r="AU31" s="88">
        <v>3045.32</v>
      </c>
      <c r="AV31" s="88">
        <v>3080.32</v>
      </c>
      <c r="AW31" s="88">
        <v>3107.32</v>
      </c>
      <c r="AX31" s="88">
        <v>3128.48</v>
      </c>
      <c r="AY31" s="88">
        <v>3140.48</v>
      </c>
      <c r="AZ31" s="88">
        <v>3144.48</v>
      </c>
      <c r="BA31" s="88">
        <v>3140.48</v>
      </c>
      <c r="BB31" s="88">
        <v>3099.14</v>
      </c>
      <c r="BC31" s="88">
        <v>3079.14</v>
      </c>
      <c r="BD31" s="88">
        <v>3051.14</v>
      </c>
      <c r="BE31" s="88">
        <v>3015.14</v>
      </c>
      <c r="BF31" s="88">
        <v>2962.28</v>
      </c>
      <c r="BG31" s="88">
        <v>2911.28</v>
      </c>
      <c r="BH31" s="88">
        <v>2851.28</v>
      </c>
      <c r="BI31" s="88">
        <v>2784.28</v>
      </c>
      <c r="BJ31" s="88">
        <v>2679.9</v>
      </c>
      <c r="BK31" s="88">
        <v>2594.9</v>
      </c>
      <c r="BL31" s="88">
        <v>2500.9</v>
      </c>
      <c r="BM31" s="88">
        <v>2396.9</v>
      </c>
      <c r="BN31" s="88">
        <v>2263.2399999999998</v>
      </c>
      <c r="BO31" s="88">
        <v>2146.2399999999998</v>
      </c>
      <c r="BP31" s="88">
        <v>2027.24</v>
      </c>
      <c r="BQ31" s="88">
        <v>1903.24</v>
      </c>
      <c r="BR31" s="88">
        <v>1874.35</v>
      </c>
      <c r="BS31" s="88">
        <v>1871.35</v>
      </c>
      <c r="BT31" s="88">
        <v>1993.35</v>
      </c>
      <c r="BU31" s="88">
        <v>2097.35</v>
      </c>
      <c r="BV31" s="88">
        <v>2315.62</v>
      </c>
      <c r="BW31" s="88">
        <v>2369.8200000000002</v>
      </c>
      <c r="BX31" s="88">
        <v>2413.62</v>
      </c>
      <c r="BY31" s="88">
        <v>2482.2199999999998</v>
      </c>
      <c r="BZ31" s="88">
        <v>2599.15</v>
      </c>
      <c r="CA31" s="88">
        <v>2737.15</v>
      </c>
      <c r="CB31" s="88">
        <v>2805.15</v>
      </c>
      <c r="CC31" s="88">
        <v>2850.15</v>
      </c>
      <c r="CD31" s="88">
        <v>2841.6</v>
      </c>
      <c r="CE31" s="88">
        <v>2852.6</v>
      </c>
      <c r="CF31" s="88">
        <v>2861.6</v>
      </c>
      <c r="CG31" s="88">
        <v>2860.6</v>
      </c>
      <c r="CH31" s="88">
        <v>2744.65</v>
      </c>
      <c r="CI31" s="88">
        <v>2673.65</v>
      </c>
      <c r="CJ31" s="88">
        <v>2644.55</v>
      </c>
      <c r="CK31" s="88">
        <v>2621.0500000000002</v>
      </c>
      <c r="CL31" s="88">
        <v>2322.8000000000002</v>
      </c>
      <c r="CM31" s="88">
        <v>2157.8000000000002</v>
      </c>
      <c r="CN31" s="88">
        <v>1852.8</v>
      </c>
      <c r="CO31" s="88">
        <v>1726.8</v>
      </c>
      <c r="CP31" s="88">
        <v>1647.9</v>
      </c>
      <c r="CQ31" s="88">
        <v>1614.9</v>
      </c>
      <c r="CR31" s="88">
        <v>1612.9</v>
      </c>
      <c r="CS31" s="88">
        <v>1563.9</v>
      </c>
      <c r="CT31" s="89"/>
      <c r="CU31" s="89"/>
      <c r="CV31" s="89"/>
      <c r="CW31" s="90"/>
      <c r="CX31" s="91">
        <f t="array" ref="CX31">SUMPRODUCT(B31:CW31*0.25)</f>
        <v>52369.714999999967</v>
      </c>
    </row>
    <row r="32" spans="1:102" ht="24.95" customHeight="1" x14ac:dyDescent="0.2">
      <c r="A32" s="92" t="s">
        <v>27</v>
      </c>
      <c r="B32" s="93">
        <v>2544.3159999999998</v>
      </c>
      <c r="C32" s="94">
        <v>2456.0500000000002</v>
      </c>
      <c r="D32" s="94">
        <v>2368.7080000000001</v>
      </c>
      <c r="E32" s="94">
        <v>2201.3690000000001</v>
      </c>
      <c r="F32" s="94">
        <v>1977.367</v>
      </c>
      <c r="G32" s="94">
        <v>1898.825</v>
      </c>
      <c r="H32" s="94">
        <v>1848.982</v>
      </c>
      <c r="I32" s="94">
        <v>1751.5340000000001</v>
      </c>
      <c r="J32" s="94">
        <v>1627.675</v>
      </c>
      <c r="K32" s="94">
        <v>1616.067</v>
      </c>
      <c r="L32" s="94">
        <v>1609.5519999999999</v>
      </c>
      <c r="M32" s="94">
        <v>1724.567</v>
      </c>
      <c r="N32" s="94">
        <v>1747.36</v>
      </c>
      <c r="O32" s="94">
        <v>1708.5160000000001</v>
      </c>
      <c r="P32" s="94">
        <v>1972.165</v>
      </c>
      <c r="Q32" s="94">
        <v>2058.4769999999999</v>
      </c>
      <c r="R32" s="94">
        <v>2420.2199999999998</v>
      </c>
      <c r="S32" s="94">
        <v>2519.1210000000001</v>
      </c>
      <c r="T32" s="94">
        <v>2631.2570000000001</v>
      </c>
      <c r="U32" s="94">
        <v>2521.0540000000001</v>
      </c>
      <c r="V32" s="94">
        <v>2657.4009999999998</v>
      </c>
      <c r="W32" s="94">
        <v>2808.6129999999998</v>
      </c>
      <c r="X32" s="94">
        <v>2859.1779999999999</v>
      </c>
      <c r="Y32" s="94">
        <v>2978.402</v>
      </c>
      <c r="Z32" s="94">
        <v>3091.0160000000001</v>
      </c>
      <c r="AA32" s="94">
        <v>2917.7370000000001</v>
      </c>
      <c r="AB32" s="94">
        <v>2621.5160000000001</v>
      </c>
      <c r="AC32" s="94">
        <v>2389.5219999999999</v>
      </c>
      <c r="AD32" s="94">
        <v>2637.3960000000002</v>
      </c>
      <c r="AE32" s="94">
        <v>3112.665</v>
      </c>
      <c r="AF32" s="94">
        <v>3330.864</v>
      </c>
      <c r="AG32" s="94">
        <v>3423.3870000000002</v>
      </c>
      <c r="AH32" s="94">
        <v>3158.01</v>
      </c>
      <c r="AI32" s="94">
        <v>3253.886</v>
      </c>
      <c r="AJ32" s="94">
        <v>3561.049</v>
      </c>
      <c r="AK32" s="94">
        <v>3838.9589999999998</v>
      </c>
      <c r="AL32" s="94">
        <v>4023.2919999999999</v>
      </c>
      <c r="AM32" s="94">
        <v>3949.7979999999998</v>
      </c>
      <c r="AN32" s="94">
        <v>3904.3440000000001</v>
      </c>
      <c r="AO32" s="94">
        <v>4088.4850000000001</v>
      </c>
      <c r="AP32" s="94">
        <v>4124.5609999999997</v>
      </c>
      <c r="AQ32" s="94">
        <v>4112.5450000000001</v>
      </c>
      <c r="AR32" s="94">
        <v>4107.308</v>
      </c>
      <c r="AS32" s="94">
        <v>4103.3829999999998</v>
      </c>
      <c r="AT32" s="94">
        <v>4257.893</v>
      </c>
      <c r="AU32" s="94">
        <v>4216.5609999999997</v>
      </c>
      <c r="AV32" s="94">
        <v>4166.0749999999998</v>
      </c>
      <c r="AW32" s="94">
        <v>4137.9350000000004</v>
      </c>
      <c r="AX32" s="94">
        <v>4124.643</v>
      </c>
      <c r="AY32" s="94">
        <v>4117.5829999999996</v>
      </c>
      <c r="AZ32" s="94">
        <v>4084.0619999999999</v>
      </c>
      <c r="BA32" s="94">
        <v>4048.942</v>
      </c>
      <c r="BB32" s="94">
        <v>4084.5889999999999</v>
      </c>
      <c r="BC32" s="94">
        <v>4041.4549999999999</v>
      </c>
      <c r="BD32" s="94">
        <v>4007.6950000000002</v>
      </c>
      <c r="BE32" s="94">
        <v>3984.61</v>
      </c>
      <c r="BF32" s="94">
        <v>3983.5050000000001</v>
      </c>
      <c r="BG32" s="94">
        <v>3920.6060000000002</v>
      </c>
      <c r="BH32" s="94">
        <v>3801.1709999999998</v>
      </c>
      <c r="BI32" s="94">
        <v>3790.5880000000002</v>
      </c>
      <c r="BJ32" s="94">
        <v>3646.6579999999999</v>
      </c>
      <c r="BK32" s="94">
        <v>3665.857</v>
      </c>
      <c r="BL32" s="94">
        <v>3700.011</v>
      </c>
      <c r="BM32" s="94">
        <v>3740.9119999999998</v>
      </c>
      <c r="BN32" s="94">
        <v>3538.2739999999999</v>
      </c>
      <c r="BO32" s="94">
        <v>3421.049</v>
      </c>
      <c r="BP32" s="94">
        <v>3262.2370000000001</v>
      </c>
      <c r="BQ32" s="94">
        <v>3629.5189999999998</v>
      </c>
      <c r="BR32" s="94">
        <v>3436.0129999999999</v>
      </c>
      <c r="BS32" s="94">
        <v>3090.0680000000002</v>
      </c>
      <c r="BT32" s="94">
        <v>2784.8359999999998</v>
      </c>
      <c r="BU32" s="94">
        <v>2734.6019999999999</v>
      </c>
      <c r="BV32" s="94">
        <v>2315.69</v>
      </c>
      <c r="BW32" s="94">
        <v>2512.2629999999999</v>
      </c>
      <c r="BX32" s="94">
        <v>2294.8820000000001</v>
      </c>
      <c r="BY32" s="94">
        <v>2117.0609999999997</v>
      </c>
      <c r="BZ32" s="94">
        <v>2031.694</v>
      </c>
      <c r="CA32" s="94">
        <v>1996.672</v>
      </c>
      <c r="CB32" s="94">
        <v>2000.508</v>
      </c>
      <c r="CC32" s="94">
        <v>2019.8150000000001</v>
      </c>
      <c r="CD32" s="94">
        <v>2035.2570000000001</v>
      </c>
      <c r="CE32" s="94">
        <v>2024.731</v>
      </c>
      <c r="CF32" s="94">
        <v>1934.5550000000001</v>
      </c>
      <c r="CG32" s="94">
        <v>1802.3530000000001</v>
      </c>
      <c r="CH32" s="94">
        <v>1900.8620000000001</v>
      </c>
      <c r="CI32" s="94">
        <v>1909.7339999999999</v>
      </c>
      <c r="CJ32" s="94">
        <v>1854.8130000000001</v>
      </c>
      <c r="CK32" s="94">
        <v>1832.1369999999999</v>
      </c>
      <c r="CL32" s="94">
        <v>2034.59</v>
      </c>
      <c r="CM32" s="94">
        <v>2054.2579999999998</v>
      </c>
      <c r="CN32" s="94">
        <v>2147.7960000000003</v>
      </c>
      <c r="CO32" s="94">
        <v>2374.9699999999998</v>
      </c>
      <c r="CP32" s="94">
        <v>2493.7199999999998</v>
      </c>
      <c r="CQ32" s="94">
        <v>2412.7800000000002</v>
      </c>
      <c r="CR32" s="94">
        <v>2206.5029999999997</v>
      </c>
      <c r="CS32" s="94">
        <v>2038.001</v>
      </c>
      <c r="CT32" s="95"/>
      <c r="CU32" s="95"/>
      <c r="CV32" s="95"/>
      <c r="CW32" s="96"/>
      <c r="CX32" s="97">
        <f t="array" ref="CX32">SUMPRODUCT(B32:CW32*0.25)</f>
        <v>69505.023249999984</v>
      </c>
    </row>
    <row r="33" spans="1:102" ht="24.95" customHeight="1" x14ac:dyDescent="0.2">
      <c r="A33" s="101" t="s">
        <v>28</v>
      </c>
      <c r="B33" s="98">
        <v>1427</v>
      </c>
      <c r="C33" s="99">
        <v>1427</v>
      </c>
      <c r="D33" s="99">
        <v>1427</v>
      </c>
      <c r="E33" s="99">
        <v>1427</v>
      </c>
      <c r="F33" s="99">
        <v>1427</v>
      </c>
      <c r="G33" s="99">
        <v>1427</v>
      </c>
      <c r="H33" s="99">
        <v>1427</v>
      </c>
      <c r="I33" s="99">
        <v>1427</v>
      </c>
      <c r="J33" s="99">
        <v>1427</v>
      </c>
      <c r="K33" s="99">
        <v>1427</v>
      </c>
      <c r="L33" s="99">
        <v>1427</v>
      </c>
      <c r="M33" s="99">
        <v>1291</v>
      </c>
      <c r="N33" s="99">
        <v>1291</v>
      </c>
      <c r="O33" s="99">
        <v>1291</v>
      </c>
      <c r="P33" s="99">
        <v>1291</v>
      </c>
      <c r="Q33" s="99">
        <v>1291</v>
      </c>
      <c r="R33" s="99">
        <v>1291</v>
      </c>
      <c r="S33" s="99">
        <v>1291</v>
      </c>
      <c r="T33" s="99">
        <v>1291</v>
      </c>
      <c r="U33" s="99">
        <v>1291</v>
      </c>
      <c r="V33" s="99">
        <v>1291</v>
      </c>
      <c r="W33" s="99">
        <v>1291</v>
      </c>
      <c r="X33" s="99">
        <v>1291</v>
      </c>
      <c r="Y33" s="99">
        <v>1341</v>
      </c>
      <c r="Z33" s="99">
        <v>1341</v>
      </c>
      <c r="AA33" s="99">
        <v>1341</v>
      </c>
      <c r="AB33" s="99">
        <v>1341</v>
      </c>
      <c r="AC33" s="99">
        <v>1291</v>
      </c>
      <c r="AD33" s="99">
        <v>1291</v>
      </c>
      <c r="AE33" s="99">
        <v>1291</v>
      </c>
      <c r="AF33" s="99">
        <v>1222</v>
      </c>
      <c r="AG33" s="99">
        <v>1192</v>
      </c>
      <c r="AH33" s="99">
        <v>1038.3330000000001</v>
      </c>
      <c r="AI33" s="99">
        <v>981.66700000000003</v>
      </c>
      <c r="AJ33" s="99">
        <v>956</v>
      </c>
      <c r="AK33" s="99">
        <v>956</v>
      </c>
      <c r="AL33" s="99">
        <v>956</v>
      </c>
      <c r="AM33" s="99">
        <v>956</v>
      </c>
      <c r="AN33" s="99">
        <v>906</v>
      </c>
      <c r="AO33" s="99">
        <v>639.66700000000003</v>
      </c>
      <c r="AP33" s="99">
        <v>373.33300000000003</v>
      </c>
      <c r="AQ33" s="99">
        <v>323</v>
      </c>
      <c r="AR33" s="99">
        <v>272.66699999999997</v>
      </c>
      <c r="AS33" s="99">
        <v>222.333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55</v>
      </c>
      <c r="BG33" s="99">
        <v>110</v>
      </c>
      <c r="BH33" s="99">
        <v>260</v>
      </c>
      <c r="BI33" s="99">
        <v>310</v>
      </c>
      <c r="BJ33" s="99">
        <v>594</v>
      </c>
      <c r="BK33" s="99">
        <v>677</v>
      </c>
      <c r="BL33" s="99">
        <v>774</v>
      </c>
      <c r="BM33" s="99">
        <v>846</v>
      </c>
      <c r="BN33" s="99">
        <v>1016</v>
      </c>
      <c r="BO33" s="99">
        <v>1056</v>
      </c>
      <c r="BP33" s="99">
        <v>1075</v>
      </c>
      <c r="BQ33" s="99">
        <v>1095</v>
      </c>
      <c r="BR33" s="99">
        <v>1152</v>
      </c>
      <c r="BS33" s="99">
        <v>1193</v>
      </c>
      <c r="BT33" s="99">
        <v>1272</v>
      </c>
      <c r="BU33" s="99">
        <v>1391</v>
      </c>
      <c r="BV33" s="99">
        <v>1441</v>
      </c>
      <c r="BW33" s="99">
        <v>1493</v>
      </c>
      <c r="BX33" s="99">
        <v>1493</v>
      </c>
      <c r="BY33" s="99">
        <v>1521</v>
      </c>
      <c r="BZ33" s="99">
        <v>1601</v>
      </c>
      <c r="CA33" s="99">
        <v>1601</v>
      </c>
      <c r="CB33" s="99">
        <v>1601</v>
      </c>
      <c r="CC33" s="99">
        <v>1601</v>
      </c>
      <c r="CD33" s="99">
        <v>1601</v>
      </c>
      <c r="CE33" s="99">
        <v>1601</v>
      </c>
      <c r="CF33" s="99">
        <v>1601</v>
      </c>
      <c r="CG33" s="99">
        <v>1601</v>
      </c>
      <c r="CH33" s="99">
        <v>1601</v>
      </c>
      <c r="CI33" s="99">
        <v>1601</v>
      </c>
      <c r="CJ33" s="99">
        <v>1601</v>
      </c>
      <c r="CK33" s="99">
        <v>1601</v>
      </c>
      <c r="CL33" s="99">
        <v>1521</v>
      </c>
      <c r="CM33" s="99">
        <v>1521</v>
      </c>
      <c r="CN33" s="99">
        <v>1521</v>
      </c>
      <c r="CO33" s="99">
        <v>1521</v>
      </c>
      <c r="CP33" s="99">
        <v>1469</v>
      </c>
      <c r="CQ33" s="99">
        <v>1419</v>
      </c>
      <c r="CR33" s="99">
        <v>1419</v>
      </c>
      <c r="CS33" s="99">
        <v>1419</v>
      </c>
      <c r="CT33" s="100"/>
      <c r="CU33" s="100"/>
      <c r="CV33" s="100"/>
      <c r="CW33" s="102"/>
      <c r="CX33" s="103">
        <f t="array" ref="CX33">SUMPRODUCT(B33:CW33*0.25)</f>
        <v>25316.75</v>
      </c>
    </row>
    <row r="34" spans="1:102" ht="30" customHeight="1" thickBot="1" x14ac:dyDescent="0.25">
      <c r="A34" s="75" t="s">
        <v>29</v>
      </c>
      <c r="B34" s="76">
        <f>SUM(B31:B33)</f>
        <v>5461.2160000000003</v>
      </c>
      <c r="C34" s="77">
        <f t="shared" ref="C34:BN34" si="5">SUM(C31:C33)</f>
        <v>5374.9500000000007</v>
      </c>
      <c r="D34" s="77">
        <f t="shared" si="5"/>
        <v>5258.6080000000002</v>
      </c>
      <c r="E34" s="77">
        <f t="shared" si="5"/>
        <v>5090.2690000000002</v>
      </c>
      <c r="F34" s="77">
        <f t="shared" si="5"/>
        <v>4796.2669999999998</v>
      </c>
      <c r="G34" s="77">
        <f t="shared" si="5"/>
        <v>4687.7250000000004</v>
      </c>
      <c r="H34" s="77">
        <f t="shared" si="5"/>
        <v>4635.8819999999996</v>
      </c>
      <c r="I34" s="77">
        <f t="shared" si="5"/>
        <v>4416.4340000000002</v>
      </c>
      <c r="J34" s="77">
        <f t="shared" si="5"/>
        <v>4289.5749999999998</v>
      </c>
      <c r="K34" s="77">
        <f t="shared" si="5"/>
        <v>4274.9670000000006</v>
      </c>
      <c r="L34" s="77">
        <f t="shared" si="5"/>
        <v>4264.4520000000002</v>
      </c>
      <c r="M34" s="77">
        <f t="shared" si="5"/>
        <v>4238.4670000000006</v>
      </c>
      <c r="N34" s="77">
        <f t="shared" si="5"/>
        <v>4253.26</v>
      </c>
      <c r="O34" s="77">
        <f t="shared" si="5"/>
        <v>4207.4160000000002</v>
      </c>
      <c r="P34" s="77">
        <f t="shared" si="5"/>
        <v>4464.0650000000005</v>
      </c>
      <c r="Q34" s="77">
        <f t="shared" si="5"/>
        <v>4544.3770000000004</v>
      </c>
      <c r="R34" s="77">
        <f t="shared" si="5"/>
        <v>4998.12</v>
      </c>
      <c r="S34" s="77">
        <f t="shared" si="5"/>
        <v>5115.0210000000006</v>
      </c>
      <c r="T34" s="77">
        <f t="shared" si="5"/>
        <v>5218.1570000000002</v>
      </c>
      <c r="U34" s="77">
        <f t="shared" si="5"/>
        <v>5206.9539999999997</v>
      </c>
      <c r="V34" s="77">
        <f t="shared" si="5"/>
        <v>5585.3009999999995</v>
      </c>
      <c r="W34" s="77">
        <f t="shared" si="5"/>
        <v>5738.5129999999999</v>
      </c>
      <c r="X34" s="77">
        <f t="shared" si="5"/>
        <v>5798.0779999999995</v>
      </c>
      <c r="Y34" s="77">
        <f t="shared" si="5"/>
        <v>6016.3019999999997</v>
      </c>
      <c r="Z34" s="77">
        <f t="shared" si="5"/>
        <v>6183.2359999999999</v>
      </c>
      <c r="AA34" s="77">
        <f t="shared" si="5"/>
        <v>6056.9570000000003</v>
      </c>
      <c r="AB34" s="77">
        <f t="shared" si="5"/>
        <v>5825.7359999999999</v>
      </c>
      <c r="AC34" s="77">
        <f t="shared" si="5"/>
        <v>5625.7420000000002</v>
      </c>
      <c r="AD34" s="77">
        <f t="shared" si="5"/>
        <v>5866.6959999999999</v>
      </c>
      <c r="AE34" s="77">
        <f t="shared" si="5"/>
        <v>6178.9650000000001</v>
      </c>
      <c r="AF34" s="77">
        <f t="shared" si="5"/>
        <v>6400.1639999999998</v>
      </c>
      <c r="AG34" s="77">
        <f t="shared" si="5"/>
        <v>6461.6869999999999</v>
      </c>
      <c r="AH34" s="77">
        <f t="shared" si="5"/>
        <v>6065.6830000000009</v>
      </c>
      <c r="AI34" s="77">
        <f t="shared" si="5"/>
        <v>6244.893</v>
      </c>
      <c r="AJ34" s="77">
        <f t="shared" si="5"/>
        <v>6658.3890000000001</v>
      </c>
      <c r="AK34" s="77">
        <f t="shared" si="5"/>
        <v>7060.299</v>
      </c>
      <c r="AL34" s="77">
        <f t="shared" si="5"/>
        <v>7335.6720000000005</v>
      </c>
      <c r="AM34" s="77">
        <f t="shared" si="5"/>
        <v>7371.1779999999999</v>
      </c>
      <c r="AN34" s="77">
        <f t="shared" si="5"/>
        <v>7375.7240000000002</v>
      </c>
      <c r="AO34" s="77">
        <f t="shared" si="5"/>
        <v>7386.5320000000002</v>
      </c>
      <c r="AP34" s="77">
        <f t="shared" si="5"/>
        <v>7248.5139999999992</v>
      </c>
      <c r="AQ34" s="77">
        <f t="shared" si="5"/>
        <v>7261.165</v>
      </c>
      <c r="AR34" s="77">
        <f t="shared" si="5"/>
        <v>7272.5950000000003</v>
      </c>
      <c r="AS34" s="77">
        <f t="shared" si="5"/>
        <v>7275.3359999999993</v>
      </c>
      <c r="AT34" s="77">
        <f t="shared" si="5"/>
        <v>7262.2129999999997</v>
      </c>
      <c r="AU34" s="77">
        <f t="shared" si="5"/>
        <v>7261.8809999999994</v>
      </c>
      <c r="AV34" s="77">
        <f t="shared" si="5"/>
        <v>7246.3950000000004</v>
      </c>
      <c r="AW34" s="77">
        <f t="shared" si="5"/>
        <v>7245.255000000001</v>
      </c>
      <c r="AX34" s="77">
        <f t="shared" si="5"/>
        <v>7253.1229999999996</v>
      </c>
      <c r="AY34" s="77">
        <f t="shared" si="5"/>
        <v>7258.0630000000001</v>
      </c>
      <c r="AZ34" s="77">
        <f t="shared" si="5"/>
        <v>7228.5419999999995</v>
      </c>
      <c r="BA34" s="77">
        <f t="shared" si="5"/>
        <v>7189.4220000000005</v>
      </c>
      <c r="BB34" s="77">
        <f t="shared" si="5"/>
        <v>7183.7289999999994</v>
      </c>
      <c r="BC34" s="77">
        <f t="shared" si="5"/>
        <v>7120.5949999999993</v>
      </c>
      <c r="BD34" s="77">
        <f t="shared" si="5"/>
        <v>7058.835</v>
      </c>
      <c r="BE34" s="77">
        <f t="shared" si="5"/>
        <v>6999.75</v>
      </c>
      <c r="BF34" s="77">
        <f t="shared" si="5"/>
        <v>7000.7849999999999</v>
      </c>
      <c r="BG34" s="77">
        <f t="shared" si="5"/>
        <v>6941.8860000000004</v>
      </c>
      <c r="BH34" s="77">
        <f t="shared" si="5"/>
        <v>6912.451</v>
      </c>
      <c r="BI34" s="77">
        <f t="shared" si="5"/>
        <v>6884.8680000000004</v>
      </c>
      <c r="BJ34" s="77">
        <f t="shared" si="5"/>
        <v>6920.558</v>
      </c>
      <c r="BK34" s="77">
        <f t="shared" si="5"/>
        <v>6937.7569999999996</v>
      </c>
      <c r="BL34" s="77">
        <f t="shared" si="5"/>
        <v>6974.9110000000001</v>
      </c>
      <c r="BM34" s="77">
        <f t="shared" si="5"/>
        <v>6983.8119999999999</v>
      </c>
      <c r="BN34" s="77">
        <f t="shared" si="5"/>
        <v>6817.5139999999992</v>
      </c>
      <c r="BO34" s="77">
        <f t="shared" ref="BO34:CW34" si="6">SUM(BO31:BO33)</f>
        <v>6623.2889999999998</v>
      </c>
      <c r="BP34" s="77">
        <f t="shared" si="6"/>
        <v>6364.4769999999999</v>
      </c>
      <c r="BQ34" s="77">
        <f t="shared" si="6"/>
        <v>6627.759</v>
      </c>
      <c r="BR34" s="77">
        <f t="shared" si="6"/>
        <v>6462.3629999999994</v>
      </c>
      <c r="BS34" s="77">
        <f t="shared" si="6"/>
        <v>6154.4179999999997</v>
      </c>
      <c r="BT34" s="77">
        <f t="shared" si="6"/>
        <v>6050.1859999999997</v>
      </c>
      <c r="BU34" s="77">
        <f t="shared" si="6"/>
        <v>6222.9519999999993</v>
      </c>
      <c r="BV34" s="77">
        <f t="shared" si="6"/>
        <v>6072.3099999999995</v>
      </c>
      <c r="BW34" s="77">
        <f t="shared" si="6"/>
        <v>6375.0830000000005</v>
      </c>
      <c r="BX34" s="77">
        <f t="shared" si="6"/>
        <v>6201.5020000000004</v>
      </c>
      <c r="BY34" s="77">
        <f t="shared" si="6"/>
        <v>6120.280999999999</v>
      </c>
      <c r="BZ34" s="77">
        <f t="shared" si="6"/>
        <v>6231.8440000000001</v>
      </c>
      <c r="CA34" s="77">
        <f t="shared" si="6"/>
        <v>6334.8220000000001</v>
      </c>
      <c r="CB34" s="77">
        <f t="shared" si="6"/>
        <v>6406.6580000000004</v>
      </c>
      <c r="CC34" s="77">
        <f t="shared" si="6"/>
        <v>6470.9650000000001</v>
      </c>
      <c r="CD34" s="77">
        <f t="shared" si="6"/>
        <v>6477.857</v>
      </c>
      <c r="CE34" s="77">
        <f t="shared" si="6"/>
        <v>6478.3310000000001</v>
      </c>
      <c r="CF34" s="77">
        <f t="shared" si="6"/>
        <v>6397.1549999999997</v>
      </c>
      <c r="CG34" s="77">
        <f t="shared" si="6"/>
        <v>6263.9529999999995</v>
      </c>
      <c r="CH34" s="77">
        <f t="shared" si="6"/>
        <v>6246.5120000000006</v>
      </c>
      <c r="CI34" s="77">
        <f t="shared" si="6"/>
        <v>6184.384</v>
      </c>
      <c r="CJ34" s="77">
        <f t="shared" si="6"/>
        <v>6100.3630000000003</v>
      </c>
      <c r="CK34" s="77">
        <f t="shared" si="6"/>
        <v>6054.1869999999999</v>
      </c>
      <c r="CL34" s="77">
        <f t="shared" si="6"/>
        <v>5878.39</v>
      </c>
      <c r="CM34" s="77">
        <f t="shared" si="6"/>
        <v>5733.058</v>
      </c>
      <c r="CN34" s="77">
        <f t="shared" si="6"/>
        <v>5521.5960000000005</v>
      </c>
      <c r="CO34" s="77">
        <f t="shared" si="6"/>
        <v>5622.7699999999995</v>
      </c>
      <c r="CP34" s="77">
        <f t="shared" si="6"/>
        <v>5610.62</v>
      </c>
      <c r="CQ34" s="77">
        <f t="shared" si="6"/>
        <v>5446.68</v>
      </c>
      <c r="CR34" s="77">
        <f t="shared" si="6"/>
        <v>5238.4030000000002</v>
      </c>
      <c r="CS34" s="77">
        <f t="shared" si="6"/>
        <v>5020.9009999999998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147191.48824999994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136</v>
      </c>
      <c r="C37" s="115">
        <v>136</v>
      </c>
      <c r="D37" s="115">
        <v>136</v>
      </c>
      <c r="E37" s="115">
        <v>136</v>
      </c>
      <c r="F37" s="115">
        <v>139</v>
      </c>
      <c r="G37" s="115">
        <v>139</v>
      </c>
      <c r="H37" s="115">
        <v>139</v>
      </c>
      <c r="I37" s="115">
        <v>139</v>
      </c>
      <c r="J37" s="115">
        <v>141</v>
      </c>
      <c r="K37" s="115">
        <v>141</v>
      </c>
      <c r="L37" s="115">
        <v>141</v>
      </c>
      <c r="M37" s="115">
        <v>141</v>
      </c>
      <c r="N37" s="115">
        <v>141</v>
      </c>
      <c r="O37" s="115">
        <v>141</v>
      </c>
      <c r="P37" s="115">
        <v>141</v>
      </c>
      <c r="Q37" s="115">
        <v>141</v>
      </c>
      <c r="R37" s="115">
        <v>153</v>
      </c>
      <c r="S37" s="115">
        <v>153</v>
      </c>
      <c r="T37" s="115">
        <v>153</v>
      </c>
      <c r="U37" s="115">
        <v>153</v>
      </c>
      <c r="V37" s="115">
        <v>139</v>
      </c>
      <c r="W37" s="115">
        <v>139</v>
      </c>
      <c r="X37" s="115">
        <v>139</v>
      </c>
      <c r="Y37" s="115">
        <v>139</v>
      </c>
      <c r="Z37" s="115">
        <v>114</v>
      </c>
      <c r="AA37" s="115">
        <v>114</v>
      </c>
      <c r="AB37" s="115">
        <v>114</v>
      </c>
      <c r="AC37" s="115">
        <v>114</v>
      </c>
      <c r="AD37" s="115">
        <v>66</v>
      </c>
      <c r="AE37" s="115">
        <v>66</v>
      </c>
      <c r="AF37" s="115">
        <v>66</v>
      </c>
      <c r="AG37" s="115">
        <v>66</v>
      </c>
      <c r="AH37" s="115">
        <v>56</v>
      </c>
      <c r="AI37" s="115">
        <v>56</v>
      </c>
      <c r="AJ37" s="115">
        <v>56</v>
      </c>
      <c r="AK37" s="115">
        <v>56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>
        <v>5</v>
      </c>
      <c r="BK37" s="115">
        <v>5</v>
      </c>
      <c r="BL37" s="115">
        <v>5</v>
      </c>
      <c r="BM37" s="115">
        <v>5</v>
      </c>
      <c r="BN37" s="115">
        <v>15</v>
      </c>
      <c r="BO37" s="115">
        <v>15</v>
      </c>
      <c r="BP37" s="115">
        <v>15</v>
      </c>
      <c r="BQ37" s="115">
        <v>15</v>
      </c>
      <c r="BR37" s="115">
        <v>70</v>
      </c>
      <c r="BS37" s="115">
        <v>70</v>
      </c>
      <c r="BT37" s="115">
        <v>70</v>
      </c>
      <c r="BU37" s="115">
        <v>70</v>
      </c>
      <c r="BV37" s="115">
        <v>293</v>
      </c>
      <c r="BW37" s="115">
        <v>293</v>
      </c>
      <c r="BX37" s="115">
        <v>293</v>
      </c>
      <c r="BY37" s="115">
        <v>293</v>
      </c>
      <c r="BZ37" s="115">
        <v>336</v>
      </c>
      <c r="CA37" s="115">
        <v>336</v>
      </c>
      <c r="CB37" s="115">
        <v>336</v>
      </c>
      <c r="CC37" s="115">
        <v>336</v>
      </c>
      <c r="CD37" s="115">
        <v>330</v>
      </c>
      <c r="CE37" s="115">
        <v>330</v>
      </c>
      <c r="CF37" s="115">
        <v>330</v>
      </c>
      <c r="CG37" s="115">
        <v>330</v>
      </c>
      <c r="CH37" s="115">
        <v>244</v>
      </c>
      <c r="CI37" s="115">
        <v>244</v>
      </c>
      <c r="CJ37" s="115">
        <v>244</v>
      </c>
      <c r="CK37" s="115">
        <v>244</v>
      </c>
      <c r="CL37" s="115">
        <v>179</v>
      </c>
      <c r="CM37" s="115">
        <v>179</v>
      </c>
      <c r="CN37" s="115">
        <v>179</v>
      </c>
      <c r="CO37" s="115">
        <v>179</v>
      </c>
      <c r="CP37" s="115">
        <v>201</v>
      </c>
      <c r="CQ37" s="115">
        <v>201</v>
      </c>
      <c r="CR37" s="115">
        <v>201</v>
      </c>
      <c r="CS37" s="115">
        <v>201</v>
      </c>
      <c r="CT37" s="116"/>
      <c r="CU37" s="116"/>
      <c r="CV37" s="116"/>
      <c r="CW37" s="117"/>
      <c r="CX37" s="91">
        <f t="array" ref="CX37">SUMPRODUCT(B37:CW37*0.25)</f>
        <v>2758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20</v>
      </c>
      <c r="W38" s="120">
        <v>20</v>
      </c>
      <c r="X38" s="120">
        <v>20</v>
      </c>
      <c r="Y38" s="120">
        <v>20</v>
      </c>
      <c r="Z38" s="120">
        <v>20</v>
      </c>
      <c r="AA38" s="120">
        <v>20</v>
      </c>
      <c r="AB38" s="120">
        <v>20</v>
      </c>
      <c r="AC38" s="120">
        <v>20</v>
      </c>
      <c r="AD38" s="120">
        <v>20</v>
      </c>
      <c r="AE38" s="120">
        <v>20</v>
      </c>
      <c r="AF38" s="120">
        <v>20</v>
      </c>
      <c r="AG38" s="120">
        <v>20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40</v>
      </c>
      <c r="BW38" s="120">
        <v>40</v>
      </c>
      <c r="BX38" s="120">
        <v>40</v>
      </c>
      <c r="BY38" s="120">
        <v>40</v>
      </c>
      <c r="BZ38" s="120">
        <v>40</v>
      </c>
      <c r="CA38" s="120">
        <v>40</v>
      </c>
      <c r="CB38" s="120">
        <v>40</v>
      </c>
      <c r="CC38" s="120">
        <v>40</v>
      </c>
      <c r="CD38" s="120">
        <v>40</v>
      </c>
      <c r="CE38" s="120">
        <v>40</v>
      </c>
      <c r="CF38" s="120">
        <v>40</v>
      </c>
      <c r="CG38" s="120">
        <v>40</v>
      </c>
      <c r="CH38" s="120">
        <v>40</v>
      </c>
      <c r="CI38" s="120">
        <v>40</v>
      </c>
      <c r="CJ38" s="120">
        <v>40</v>
      </c>
      <c r="CK38" s="120">
        <v>40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220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>
        <v>95.9</v>
      </c>
      <c r="J39" s="120">
        <v>174.4</v>
      </c>
      <c r="K39" s="120">
        <v>174.4</v>
      </c>
      <c r="L39" s="120">
        <v>166.3</v>
      </c>
      <c r="M39" s="120">
        <v>185.4</v>
      </c>
      <c r="N39" s="120">
        <v>139</v>
      </c>
      <c r="O39" s="120">
        <v>183.6</v>
      </c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>
        <v>308.7</v>
      </c>
      <c r="AD39" s="120">
        <v>298.2</v>
      </c>
      <c r="AE39" s="120">
        <v>70.2</v>
      </c>
      <c r="AF39" s="120"/>
      <c r="AG39" s="120"/>
      <c r="AH39" s="120">
        <v>336.9</v>
      </c>
      <c r="AI39" s="120">
        <v>199.3</v>
      </c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35.700000000000003</v>
      </c>
      <c r="BU39" s="120"/>
      <c r="BV39" s="120"/>
      <c r="BW39" s="120"/>
      <c r="BX39" s="120"/>
      <c r="BY39" s="120">
        <v>107.9</v>
      </c>
      <c r="BZ39" s="120">
        <v>197.7</v>
      </c>
      <c r="CA39" s="120">
        <v>155.4</v>
      </c>
      <c r="CB39" s="120">
        <v>220.6</v>
      </c>
      <c r="CC39" s="120">
        <v>175.6</v>
      </c>
      <c r="CD39" s="120">
        <v>275.8</v>
      </c>
      <c r="CE39" s="120">
        <v>283.8</v>
      </c>
      <c r="CF39" s="120">
        <v>293.3</v>
      </c>
      <c r="CG39" s="120">
        <v>307.3</v>
      </c>
      <c r="CH39" s="120">
        <v>50.1</v>
      </c>
      <c r="CI39" s="120">
        <v>24.7</v>
      </c>
      <c r="CJ39" s="120">
        <v>11</v>
      </c>
      <c r="CK39" s="120"/>
      <c r="CL39" s="120"/>
      <c r="CM39" s="120"/>
      <c r="CN39" s="120"/>
      <c r="CO39" s="120"/>
      <c r="CP39" s="120"/>
      <c r="CQ39" s="120"/>
      <c r="CR39" s="120"/>
      <c r="CS39" s="120">
        <v>71</v>
      </c>
      <c r="CT39" s="122"/>
      <c r="CU39" s="122"/>
      <c r="CV39" s="122"/>
      <c r="CW39" s="121"/>
      <c r="CX39" s="97">
        <f t="array" ref="CX39">SUMPRODUCT(B39:CW39*0.25)</f>
        <v>1135.5500000000002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37</v>
      </c>
      <c r="AI40" s="120">
        <v>37</v>
      </c>
      <c r="AJ40" s="120">
        <v>37</v>
      </c>
      <c r="AK40" s="120">
        <v>37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30</v>
      </c>
      <c r="BO40" s="120">
        <v>30</v>
      </c>
      <c r="BP40" s="120">
        <v>30</v>
      </c>
      <c r="BQ40" s="120">
        <v>30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817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186</v>
      </c>
      <c r="C42" s="107">
        <f t="shared" ref="C42:BN42" si="7">SUM(C37:C41)</f>
        <v>186</v>
      </c>
      <c r="D42" s="107">
        <f t="shared" si="7"/>
        <v>186</v>
      </c>
      <c r="E42" s="107">
        <f t="shared" si="7"/>
        <v>186</v>
      </c>
      <c r="F42" s="107">
        <f t="shared" si="7"/>
        <v>189</v>
      </c>
      <c r="G42" s="107">
        <f t="shared" si="7"/>
        <v>189</v>
      </c>
      <c r="H42" s="107">
        <f t="shared" si="7"/>
        <v>189</v>
      </c>
      <c r="I42" s="107">
        <f t="shared" si="7"/>
        <v>284.89999999999998</v>
      </c>
      <c r="J42" s="107">
        <f t="shared" si="7"/>
        <v>365.4</v>
      </c>
      <c r="K42" s="107">
        <f t="shared" si="7"/>
        <v>365.4</v>
      </c>
      <c r="L42" s="107">
        <f t="shared" si="7"/>
        <v>357.3</v>
      </c>
      <c r="M42" s="107">
        <f t="shared" si="7"/>
        <v>376.4</v>
      </c>
      <c r="N42" s="107">
        <f t="shared" si="7"/>
        <v>330</v>
      </c>
      <c r="O42" s="107">
        <f t="shared" si="7"/>
        <v>374.6</v>
      </c>
      <c r="P42" s="107">
        <f t="shared" si="7"/>
        <v>191</v>
      </c>
      <c r="Q42" s="107">
        <f t="shared" si="7"/>
        <v>191</v>
      </c>
      <c r="R42" s="107">
        <f t="shared" si="7"/>
        <v>203</v>
      </c>
      <c r="S42" s="107">
        <f t="shared" si="7"/>
        <v>203</v>
      </c>
      <c r="T42" s="107">
        <f t="shared" si="7"/>
        <v>203</v>
      </c>
      <c r="U42" s="107">
        <f t="shared" si="7"/>
        <v>203</v>
      </c>
      <c r="V42" s="107">
        <f t="shared" si="7"/>
        <v>209</v>
      </c>
      <c r="W42" s="107">
        <f t="shared" si="7"/>
        <v>209</v>
      </c>
      <c r="X42" s="107">
        <f t="shared" si="7"/>
        <v>209</v>
      </c>
      <c r="Y42" s="107">
        <f t="shared" si="7"/>
        <v>209</v>
      </c>
      <c r="Z42" s="107">
        <f t="shared" si="7"/>
        <v>184</v>
      </c>
      <c r="AA42" s="107">
        <f t="shared" si="7"/>
        <v>184</v>
      </c>
      <c r="AB42" s="107">
        <f t="shared" si="7"/>
        <v>184</v>
      </c>
      <c r="AC42" s="107">
        <f t="shared" si="7"/>
        <v>492.7</v>
      </c>
      <c r="AD42" s="107">
        <f t="shared" si="7"/>
        <v>434.2</v>
      </c>
      <c r="AE42" s="107">
        <f t="shared" si="7"/>
        <v>206.2</v>
      </c>
      <c r="AF42" s="107">
        <f t="shared" si="7"/>
        <v>136</v>
      </c>
      <c r="AG42" s="107">
        <f t="shared" si="7"/>
        <v>136</v>
      </c>
      <c r="AH42" s="107">
        <f t="shared" si="7"/>
        <v>429.9</v>
      </c>
      <c r="AI42" s="107">
        <f t="shared" si="7"/>
        <v>292.3</v>
      </c>
      <c r="AJ42" s="107">
        <f t="shared" si="7"/>
        <v>93</v>
      </c>
      <c r="AK42" s="107">
        <f t="shared" si="7"/>
        <v>93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5</v>
      </c>
      <c r="BK42" s="107">
        <f t="shared" si="7"/>
        <v>5</v>
      </c>
      <c r="BL42" s="107">
        <f t="shared" si="7"/>
        <v>5</v>
      </c>
      <c r="BM42" s="107">
        <f t="shared" si="7"/>
        <v>5</v>
      </c>
      <c r="BN42" s="107">
        <f t="shared" si="7"/>
        <v>45</v>
      </c>
      <c r="BO42" s="107">
        <f t="shared" ref="BO42:CW42" si="8">SUM(BO37:BO41)</f>
        <v>45</v>
      </c>
      <c r="BP42" s="107">
        <f t="shared" si="8"/>
        <v>45</v>
      </c>
      <c r="BQ42" s="107">
        <f t="shared" si="8"/>
        <v>45</v>
      </c>
      <c r="BR42" s="107">
        <f t="shared" si="8"/>
        <v>120</v>
      </c>
      <c r="BS42" s="107">
        <f t="shared" si="8"/>
        <v>120</v>
      </c>
      <c r="BT42" s="107">
        <f t="shared" si="8"/>
        <v>155.69999999999999</v>
      </c>
      <c r="BU42" s="107">
        <f t="shared" si="8"/>
        <v>120</v>
      </c>
      <c r="BV42" s="107">
        <f t="shared" si="8"/>
        <v>383</v>
      </c>
      <c r="BW42" s="107">
        <f t="shared" si="8"/>
        <v>383</v>
      </c>
      <c r="BX42" s="107">
        <f t="shared" si="8"/>
        <v>383</v>
      </c>
      <c r="BY42" s="107">
        <f t="shared" si="8"/>
        <v>490.9</v>
      </c>
      <c r="BZ42" s="107">
        <f t="shared" si="8"/>
        <v>623.70000000000005</v>
      </c>
      <c r="CA42" s="107">
        <f t="shared" si="8"/>
        <v>581.4</v>
      </c>
      <c r="CB42" s="107">
        <f t="shared" si="8"/>
        <v>646.6</v>
      </c>
      <c r="CC42" s="107">
        <f t="shared" si="8"/>
        <v>601.6</v>
      </c>
      <c r="CD42" s="107">
        <f t="shared" si="8"/>
        <v>695.8</v>
      </c>
      <c r="CE42" s="107">
        <f t="shared" si="8"/>
        <v>703.8</v>
      </c>
      <c r="CF42" s="107">
        <f t="shared" si="8"/>
        <v>713.3</v>
      </c>
      <c r="CG42" s="107">
        <f t="shared" si="8"/>
        <v>727.3</v>
      </c>
      <c r="CH42" s="107">
        <f t="shared" si="8"/>
        <v>384.1</v>
      </c>
      <c r="CI42" s="107">
        <f t="shared" si="8"/>
        <v>358.7</v>
      </c>
      <c r="CJ42" s="107">
        <f t="shared" si="8"/>
        <v>345</v>
      </c>
      <c r="CK42" s="107">
        <f t="shared" si="8"/>
        <v>334</v>
      </c>
      <c r="CL42" s="107">
        <f t="shared" si="8"/>
        <v>229</v>
      </c>
      <c r="CM42" s="107">
        <f t="shared" si="8"/>
        <v>229</v>
      </c>
      <c r="CN42" s="107">
        <f t="shared" si="8"/>
        <v>229</v>
      </c>
      <c r="CO42" s="107">
        <f t="shared" si="8"/>
        <v>229</v>
      </c>
      <c r="CP42" s="107">
        <f t="shared" si="8"/>
        <v>251</v>
      </c>
      <c r="CQ42" s="107">
        <f t="shared" si="8"/>
        <v>251</v>
      </c>
      <c r="CR42" s="107">
        <f t="shared" si="8"/>
        <v>251</v>
      </c>
      <c r="CS42" s="107">
        <f t="shared" si="8"/>
        <v>322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4930.55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>
        <v>95.9</v>
      </c>
      <c r="J47" s="120">
        <v>174.4</v>
      </c>
      <c r="K47" s="120">
        <v>174.4</v>
      </c>
      <c r="L47" s="120">
        <v>166.3</v>
      </c>
      <c r="M47" s="120">
        <v>185.4</v>
      </c>
      <c r="N47" s="120">
        <v>139</v>
      </c>
      <c r="O47" s="120">
        <v>183.6</v>
      </c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>
        <v>308.7</v>
      </c>
      <c r="AD47" s="120">
        <v>298.2</v>
      </c>
      <c r="AE47" s="120">
        <v>70.2</v>
      </c>
      <c r="AF47" s="120"/>
      <c r="AG47" s="120"/>
      <c r="AH47" s="120">
        <v>336.9</v>
      </c>
      <c r="AI47" s="120">
        <v>199.3</v>
      </c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35.700000000000003</v>
      </c>
      <c r="BU47" s="120"/>
      <c r="BV47" s="120"/>
      <c r="BW47" s="120"/>
      <c r="BX47" s="120"/>
      <c r="BY47" s="120">
        <v>107.9</v>
      </c>
      <c r="BZ47" s="120">
        <v>197.7</v>
      </c>
      <c r="CA47" s="120">
        <v>155.4</v>
      </c>
      <c r="CB47" s="120">
        <v>220.6</v>
      </c>
      <c r="CC47" s="120">
        <v>175.6</v>
      </c>
      <c r="CD47" s="120">
        <v>275.8</v>
      </c>
      <c r="CE47" s="120">
        <v>283.8</v>
      </c>
      <c r="CF47" s="120">
        <v>293.3</v>
      </c>
      <c r="CG47" s="120">
        <v>307.3</v>
      </c>
      <c r="CH47" s="120">
        <v>50.1</v>
      </c>
      <c r="CI47" s="120">
        <v>24.7</v>
      </c>
      <c r="CJ47" s="120">
        <v>11</v>
      </c>
      <c r="CK47" s="120"/>
      <c r="CL47" s="120"/>
      <c r="CM47" s="120"/>
      <c r="CN47" s="120"/>
      <c r="CO47" s="120"/>
      <c r="CP47" s="120"/>
      <c r="CQ47" s="120"/>
      <c r="CR47" s="120"/>
      <c r="CS47" s="120">
        <v>71</v>
      </c>
      <c r="CT47" s="122"/>
      <c r="CU47" s="122"/>
      <c r="CV47" s="122"/>
      <c r="CW47" s="121"/>
      <c r="CX47" s="97">
        <f t="array" ref="CX47">SUMPRODUCT(B47:CW47*0.25)</f>
        <v>1135.5500000000002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95.9</v>
      </c>
      <c r="J51" s="107">
        <f t="shared" si="9"/>
        <v>174.4</v>
      </c>
      <c r="K51" s="107">
        <f t="shared" si="9"/>
        <v>174.4</v>
      </c>
      <c r="L51" s="107">
        <f t="shared" si="9"/>
        <v>166.3</v>
      </c>
      <c r="M51" s="107">
        <f t="shared" si="9"/>
        <v>185.4</v>
      </c>
      <c r="N51" s="107">
        <f t="shared" si="9"/>
        <v>139</v>
      </c>
      <c r="O51" s="107">
        <f t="shared" si="9"/>
        <v>183.6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308.7</v>
      </c>
      <c r="AD51" s="107">
        <f t="shared" si="9"/>
        <v>298.2</v>
      </c>
      <c r="AE51" s="107">
        <f t="shared" si="9"/>
        <v>70.2</v>
      </c>
      <c r="AF51" s="107">
        <f t="shared" si="9"/>
        <v>0</v>
      </c>
      <c r="AG51" s="107">
        <f t="shared" si="9"/>
        <v>0</v>
      </c>
      <c r="AH51" s="107">
        <f t="shared" si="9"/>
        <v>336.9</v>
      </c>
      <c r="AI51" s="107">
        <f t="shared" si="9"/>
        <v>199.3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35.700000000000003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107.9</v>
      </c>
      <c r="BZ51" s="107">
        <f t="shared" si="10"/>
        <v>197.7</v>
      </c>
      <c r="CA51" s="107">
        <f t="shared" si="10"/>
        <v>155.4</v>
      </c>
      <c r="CB51" s="107">
        <f t="shared" si="10"/>
        <v>220.6</v>
      </c>
      <c r="CC51" s="107">
        <f t="shared" si="10"/>
        <v>175.6</v>
      </c>
      <c r="CD51" s="107">
        <f t="shared" si="10"/>
        <v>275.8</v>
      </c>
      <c r="CE51" s="107">
        <f t="shared" si="10"/>
        <v>283.8</v>
      </c>
      <c r="CF51" s="107">
        <f t="shared" si="10"/>
        <v>293.3</v>
      </c>
      <c r="CG51" s="107">
        <f t="shared" si="10"/>
        <v>307.3</v>
      </c>
      <c r="CH51" s="107">
        <f t="shared" si="10"/>
        <v>50.1</v>
      </c>
      <c r="CI51" s="107">
        <f t="shared" si="10"/>
        <v>24.7</v>
      </c>
      <c r="CJ51" s="107">
        <f t="shared" si="10"/>
        <v>11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71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1135.5500000000002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5461.2160000000003</v>
      </c>
      <c r="C54" s="107">
        <f t="shared" ref="C54:BN54" si="13">C18+C28+C42</f>
        <v>5374.95</v>
      </c>
      <c r="D54" s="107">
        <f t="shared" si="13"/>
        <v>5258.6080000000002</v>
      </c>
      <c r="E54" s="107">
        <f t="shared" si="13"/>
        <v>5090.2690000000002</v>
      </c>
      <c r="F54" s="107">
        <f t="shared" si="13"/>
        <v>4796.2669999999998</v>
      </c>
      <c r="G54" s="107">
        <f t="shared" si="13"/>
        <v>4687.7250000000004</v>
      </c>
      <c r="H54" s="107">
        <f t="shared" si="13"/>
        <v>4635.8819999999996</v>
      </c>
      <c r="I54" s="107">
        <f t="shared" si="13"/>
        <v>4512.3339999999989</v>
      </c>
      <c r="J54" s="107">
        <f t="shared" si="13"/>
        <v>4463.9749999999995</v>
      </c>
      <c r="K54" s="107">
        <f t="shared" si="13"/>
        <v>4449.3670000000002</v>
      </c>
      <c r="L54" s="107">
        <f t="shared" si="13"/>
        <v>4430.7520000000004</v>
      </c>
      <c r="M54" s="107">
        <f t="shared" si="13"/>
        <v>4423.8670000000002</v>
      </c>
      <c r="N54" s="107">
        <f t="shared" si="13"/>
        <v>4392.26</v>
      </c>
      <c r="O54" s="107">
        <f t="shared" si="13"/>
        <v>4391.0160000000005</v>
      </c>
      <c r="P54" s="107">
        <f t="shared" si="13"/>
        <v>4464.0650000000005</v>
      </c>
      <c r="Q54" s="107">
        <f t="shared" si="13"/>
        <v>4544.3769999999995</v>
      </c>
      <c r="R54" s="107">
        <f t="shared" si="13"/>
        <v>4998.12</v>
      </c>
      <c r="S54" s="107">
        <f t="shared" si="13"/>
        <v>5115.0210000000006</v>
      </c>
      <c r="T54" s="107">
        <f t="shared" si="13"/>
        <v>5218.1570000000002</v>
      </c>
      <c r="U54" s="107">
        <f t="shared" si="13"/>
        <v>5206.9539999999997</v>
      </c>
      <c r="V54" s="107">
        <f t="shared" si="13"/>
        <v>5585.3009999999995</v>
      </c>
      <c r="W54" s="107">
        <f t="shared" si="13"/>
        <v>5738.5129999999999</v>
      </c>
      <c r="X54" s="107">
        <f t="shared" si="13"/>
        <v>5798.0779999999995</v>
      </c>
      <c r="Y54" s="107">
        <f t="shared" si="13"/>
        <v>6016.3020000000006</v>
      </c>
      <c r="Z54" s="107">
        <f t="shared" si="13"/>
        <v>6183.2359999999999</v>
      </c>
      <c r="AA54" s="107">
        <f t="shared" si="13"/>
        <v>6056.9569999999994</v>
      </c>
      <c r="AB54" s="107">
        <f t="shared" si="13"/>
        <v>5825.7359999999999</v>
      </c>
      <c r="AC54" s="107">
        <f t="shared" si="13"/>
        <v>5934.442</v>
      </c>
      <c r="AD54" s="107">
        <f t="shared" si="13"/>
        <v>6164.8959999999997</v>
      </c>
      <c r="AE54" s="107">
        <f t="shared" si="13"/>
        <v>6249.165</v>
      </c>
      <c r="AF54" s="107">
        <f t="shared" si="13"/>
        <v>6400.1639999999998</v>
      </c>
      <c r="AG54" s="107">
        <f t="shared" si="13"/>
        <v>6461.6869999999999</v>
      </c>
      <c r="AH54" s="107">
        <f t="shared" si="13"/>
        <v>6402.5829999999987</v>
      </c>
      <c r="AI54" s="107">
        <f t="shared" si="13"/>
        <v>6444.1930000000002</v>
      </c>
      <c r="AJ54" s="107">
        <f t="shared" si="13"/>
        <v>6658.3889999999992</v>
      </c>
      <c r="AK54" s="107">
        <f t="shared" si="13"/>
        <v>7060.2990000000009</v>
      </c>
      <c r="AL54" s="107">
        <f t="shared" si="13"/>
        <v>7335.6720000000005</v>
      </c>
      <c r="AM54" s="107">
        <f t="shared" si="13"/>
        <v>7371.1779999999999</v>
      </c>
      <c r="AN54" s="107">
        <f t="shared" si="13"/>
        <v>7375.7240000000002</v>
      </c>
      <c r="AO54" s="107">
        <f t="shared" si="13"/>
        <v>7386.5320000000002</v>
      </c>
      <c r="AP54" s="107">
        <f t="shared" si="13"/>
        <v>7248.514000000001</v>
      </c>
      <c r="AQ54" s="107">
        <f t="shared" si="13"/>
        <v>7261.165</v>
      </c>
      <c r="AR54" s="107">
        <f t="shared" si="13"/>
        <v>7272.5950000000003</v>
      </c>
      <c r="AS54" s="107">
        <f t="shared" si="13"/>
        <v>7275.3360000000002</v>
      </c>
      <c r="AT54" s="107">
        <f t="shared" si="13"/>
        <v>7262.2129999999997</v>
      </c>
      <c r="AU54" s="107">
        <f t="shared" si="13"/>
        <v>7261.8809999999994</v>
      </c>
      <c r="AV54" s="107">
        <f t="shared" si="13"/>
        <v>7246.3949999999995</v>
      </c>
      <c r="AW54" s="107">
        <f t="shared" si="13"/>
        <v>7245.2550000000001</v>
      </c>
      <c r="AX54" s="107">
        <f t="shared" si="13"/>
        <v>7253.1229999999996</v>
      </c>
      <c r="AY54" s="107">
        <f t="shared" si="13"/>
        <v>7258.0629999999992</v>
      </c>
      <c r="AZ54" s="107">
        <f t="shared" si="13"/>
        <v>7228.5419999999995</v>
      </c>
      <c r="BA54" s="107">
        <f t="shared" si="13"/>
        <v>7189.4219999999996</v>
      </c>
      <c r="BB54" s="107">
        <f t="shared" si="13"/>
        <v>7183.7289999999994</v>
      </c>
      <c r="BC54" s="107">
        <f t="shared" si="13"/>
        <v>7120.5949999999993</v>
      </c>
      <c r="BD54" s="107">
        <f t="shared" si="13"/>
        <v>7058.835</v>
      </c>
      <c r="BE54" s="107">
        <f t="shared" si="13"/>
        <v>6999.75</v>
      </c>
      <c r="BF54" s="107">
        <f t="shared" si="13"/>
        <v>7000.7849999999989</v>
      </c>
      <c r="BG54" s="107">
        <f t="shared" si="13"/>
        <v>6941.8860000000004</v>
      </c>
      <c r="BH54" s="107">
        <f t="shared" si="13"/>
        <v>6912.451</v>
      </c>
      <c r="BI54" s="107">
        <f t="shared" si="13"/>
        <v>6884.8679999999995</v>
      </c>
      <c r="BJ54" s="107">
        <f t="shared" si="13"/>
        <v>6920.558</v>
      </c>
      <c r="BK54" s="107">
        <f t="shared" si="13"/>
        <v>6937.7569999999996</v>
      </c>
      <c r="BL54" s="107">
        <f t="shared" si="13"/>
        <v>6974.9110000000001</v>
      </c>
      <c r="BM54" s="107">
        <f t="shared" si="13"/>
        <v>6983.8119999999999</v>
      </c>
      <c r="BN54" s="107">
        <f t="shared" si="13"/>
        <v>6817.5139999999992</v>
      </c>
      <c r="BO54" s="107">
        <f t="shared" ref="BO54:CX54" si="14">BO18+BO28+BO42</f>
        <v>6623.2890000000007</v>
      </c>
      <c r="BP54" s="107">
        <f t="shared" si="14"/>
        <v>6364.4770000000008</v>
      </c>
      <c r="BQ54" s="107">
        <f t="shared" si="14"/>
        <v>6627.759</v>
      </c>
      <c r="BR54" s="107">
        <f t="shared" si="14"/>
        <v>6462.3630000000003</v>
      </c>
      <c r="BS54" s="107">
        <f t="shared" si="14"/>
        <v>6154.4179999999997</v>
      </c>
      <c r="BT54" s="107">
        <f t="shared" si="14"/>
        <v>6085.8859999999995</v>
      </c>
      <c r="BU54" s="107">
        <f t="shared" si="14"/>
        <v>6222.9520000000002</v>
      </c>
      <c r="BV54" s="107">
        <f t="shared" si="14"/>
        <v>6072.3099999999995</v>
      </c>
      <c r="BW54" s="107">
        <f t="shared" si="14"/>
        <v>6375.0830000000005</v>
      </c>
      <c r="BX54" s="107">
        <f t="shared" si="14"/>
        <v>6201.5019999999995</v>
      </c>
      <c r="BY54" s="107">
        <f t="shared" si="14"/>
        <v>6228.1809999999996</v>
      </c>
      <c r="BZ54" s="107">
        <f t="shared" si="14"/>
        <v>6429.5439999999999</v>
      </c>
      <c r="CA54" s="107">
        <f t="shared" si="14"/>
        <v>6490.2219999999988</v>
      </c>
      <c r="CB54" s="107">
        <f t="shared" si="14"/>
        <v>6627.2579999999998</v>
      </c>
      <c r="CC54" s="107">
        <f t="shared" si="14"/>
        <v>6646.5649999999996</v>
      </c>
      <c r="CD54" s="107">
        <f t="shared" si="14"/>
        <v>6753.6569999999992</v>
      </c>
      <c r="CE54" s="107">
        <f t="shared" si="14"/>
        <v>6762.1310000000003</v>
      </c>
      <c r="CF54" s="107">
        <f t="shared" si="14"/>
        <v>6690.4549999999999</v>
      </c>
      <c r="CG54" s="107">
        <f t="shared" si="14"/>
        <v>6571.2529999999997</v>
      </c>
      <c r="CH54" s="107">
        <f t="shared" si="14"/>
        <v>6296.6120000000001</v>
      </c>
      <c r="CI54" s="107">
        <f t="shared" si="14"/>
        <v>6209.0839999999989</v>
      </c>
      <c r="CJ54" s="107">
        <f t="shared" si="14"/>
        <v>6111.3630000000012</v>
      </c>
      <c r="CK54" s="107">
        <f t="shared" si="14"/>
        <v>6054.1869999999999</v>
      </c>
      <c r="CL54" s="107">
        <f t="shared" si="14"/>
        <v>5878.39</v>
      </c>
      <c r="CM54" s="107">
        <f t="shared" si="14"/>
        <v>5733.058</v>
      </c>
      <c r="CN54" s="107">
        <f t="shared" si="14"/>
        <v>5521.5960000000005</v>
      </c>
      <c r="CO54" s="107">
        <f t="shared" si="14"/>
        <v>5622.77</v>
      </c>
      <c r="CP54" s="107">
        <f t="shared" si="14"/>
        <v>5610.619999999999</v>
      </c>
      <c r="CQ54" s="107">
        <f t="shared" si="14"/>
        <v>5446.68</v>
      </c>
      <c r="CR54" s="107">
        <f t="shared" si="14"/>
        <v>5238.4030000000002</v>
      </c>
      <c r="CS54" s="107">
        <f t="shared" si="14"/>
        <v>5091.9009999999998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148327.03824999995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5461.259</v>
      </c>
      <c r="C5" s="25">
        <v>5374.9080000000004</v>
      </c>
      <c r="D5" s="25">
        <v>5258.6229999999996</v>
      </c>
      <c r="E5" s="25">
        <v>5090.2969999999996</v>
      </c>
      <c r="F5" s="25">
        <v>4796.3069999999998</v>
      </c>
      <c r="G5" s="25">
        <v>4687.7520000000004</v>
      </c>
      <c r="H5" s="25">
        <v>4635.8670000000002</v>
      </c>
      <c r="I5" s="25">
        <v>4512.2849999999999</v>
      </c>
      <c r="J5" s="25">
        <v>4464.009</v>
      </c>
      <c r="K5" s="25">
        <v>4449.348</v>
      </c>
      <c r="L5" s="25">
        <v>4430.7560000000003</v>
      </c>
      <c r="M5" s="25">
        <v>4423.9139999999998</v>
      </c>
      <c r="N5" s="25">
        <v>4392.2389999999996</v>
      </c>
      <c r="O5" s="25">
        <v>4390.9849999999997</v>
      </c>
      <c r="P5" s="25">
        <v>4464.1139999999996</v>
      </c>
      <c r="Q5" s="25">
        <v>4544.3580000000002</v>
      </c>
      <c r="R5" s="25">
        <v>4998.1559999999999</v>
      </c>
      <c r="S5" s="25">
        <v>5115.0410000000002</v>
      </c>
      <c r="T5" s="25">
        <v>5218.1120000000001</v>
      </c>
      <c r="U5" s="25">
        <v>5206.9610000000002</v>
      </c>
      <c r="V5" s="25">
        <v>5585.259</v>
      </c>
      <c r="W5" s="25">
        <v>5738.5020000000004</v>
      </c>
      <c r="X5" s="25">
        <v>5798.0860000000002</v>
      </c>
      <c r="Y5" s="25">
        <v>6016.2719999999999</v>
      </c>
      <c r="Z5" s="25">
        <v>6183.2389999999996</v>
      </c>
      <c r="AA5" s="25">
        <v>6056.9719999999998</v>
      </c>
      <c r="AB5" s="25">
        <v>5825.7579999999998</v>
      </c>
      <c r="AC5" s="25">
        <v>5934.4660000000003</v>
      </c>
      <c r="AD5" s="25">
        <v>6164.8860000000004</v>
      </c>
      <c r="AE5" s="25">
        <v>6249.143</v>
      </c>
      <c r="AF5" s="25">
        <v>6400.1239999999998</v>
      </c>
      <c r="AG5" s="25">
        <v>6461.6719999999996</v>
      </c>
      <c r="AH5" s="25">
        <v>6402.6</v>
      </c>
      <c r="AI5" s="25">
        <v>6444.152</v>
      </c>
      <c r="AJ5" s="25">
        <v>6658.3549999999996</v>
      </c>
      <c r="AK5" s="25">
        <v>7060.3469999999998</v>
      </c>
      <c r="AL5" s="25">
        <v>7335.6719999999996</v>
      </c>
      <c r="AM5" s="25">
        <v>7371.1779999999999</v>
      </c>
      <c r="AN5" s="25">
        <v>7375.7240000000002</v>
      </c>
      <c r="AO5" s="25">
        <v>7386.5320000000002</v>
      </c>
      <c r="AP5" s="25">
        <v>7248.5140000000001</v>
      </c>
      <c r="AQ5" s="25">
        <v>7261.165</v>
      </c>
      <c r="AR5" s="25">
        <v>7272.5950000000003</v>
      </c>
      <c r="AS5" s="25">
        <v>7275.3360000000002</v>
      </c>
      <c r="AT5" s="25">
        <v>7262.2129999999997</v>
      </c>
      <c r="AU5" s="25">
        <v>7261.8810000000003</v>
      </c>
      <c r="AV5" s="25">
        <v>7246.3950000000004</v>
      </c>
      <c r="AW5" s="25">
        <v>7245.2550000000001</v>
      </c>
      <c r="AX5" s="25">
        <v>7253.1229999999996</v>
      </c>
      <c r="AY5" s="25">
        <v>7258.0630000000001</v>
      </c>
      <c r="AZ5" s="25">
        <v>7228.5420000000004</v>
      </c>
      <c r="BA5" s="25">
        <v>7189.4219999999996</v>
      </c>
      <c r="BB5" s="25">
        <v>7183.7290000000003</v>
      </c>
      <c r="BC5" s="25">
        <v>7120.5950000000003</v>
      </c>
      <c r="BD5" s="25">
        <v>7058.835</v>
      </c>
      <c r="BE5" s="25">
        <v>6999.75</v>
      </c>
      <c r="BF5" s="25">
        <v>7000.7849999999999</v>
      </c>
      <c r="BG5" s="25">
        <v>6941.8860000000004</v>
      </c>
      <c r="BH5" s="25">
        <v>6912.451</v>
      </c>
      <c r="BI5" s="25">
        <v>6884.8680000000004</v>
      </c>
      <c r="BJ5" s="25">
        <v>6920.558</v>
      </c>
      <c r="BK5" s="25">
        <v>6937.7569999999996</v>
      </c>
      <c r="BL5" s="25">
        <v>6974.9110000000001</v>
      </c>
      <c r="BM5" s="25">
        <v>6983.8119999999999</v>
      </c>
      <c r="BN5" s="25">
        <v>6817.5140000000001</v>
      </c>
      <c r="BO5" s="25">
        <v>6623.3239999999996</v>
      </c>
      <c r="BP5" s="25">
        <v>6364.5150000000003</v>
      </c>
      <c r="BQ5" s="25">
        <v>6627.808</v>
      </c>
      <c r="BR5" s="25">
        <v>6462.3180000000002</v>
      </c>
      <c r="BS5" s="25">
        <v>6154.3879999999999</v>
      </c>
      <c r="BT5" s="25">
        <v>6085.8770000000004</v>
      </c>
      <c r="BU5" s="25">
        <v>6222.9449999999997</v>
      </c>
      <c r="BV5" s="25">
        <v>6072.2690000000002</v>
      </c>
      <c r="BW5" s="25">
        <v>6375.08</v>
      </c>
      <c r="BX5" s="25">
        <v>6201.53</v>
      </c>
      <c r="BY5" s="25">
        <v>6228.1670000000004</v>
      </c>
      <c r="BZ5" s="25">
        <v>6429.5929999999998</v>
      </c>
      <c r="CA5" s="25">
        <v>6490.1959999999999</v>
      </c>
      <c r="CB5" s="25">
        <v>6627.23</v>
      </c>
      <c r="CC5" s="25">
        <v>6646.5169999999998</v>
      </c>
      <c r="CD5" s="25">
        <v>6753.64</v>
      </c>
      <c r="CE5" s="25">
        <v>6762.1769999999997</v>
      </c>
      <c r="CF5" s="25">
        <v>6690.4889999999996</v>
      </c>
      <c r="CG5" s="25">
        <v>6571.23</v>
      </c>
      <c r="CH5" s="25">
        <v>6296.5940000000001</v>
      </c>
      <c r="CI5" s="25">
        <v>6209.0839999999998</v>
      </c>
      <c r="CJ5" s="25">
        <v>6111.3190000000004</v>
      </c>
      <c r="CK5" s="25">
        <v>6054.1809999999996</v>
      </c>
      <c r="CL5" s="25">
        <v>5878.3450000000003</v>
      </c>
      <c r="CM5" s="25">
        <v>5733.0230000000001</v>
      </c>
      <c r="CN5" s="25">
        <v>5521.5540000000001</v>
      </c>
      <c r="CO5" s="25">
        <v>5622.7290000000003</v>
      </c>
      <c r="CP5" s="25">
        <v>5610.6049999999996</v>
      </c>
      <c r="CQ5" s="25">
        <v>5446.68</v>
      </c>
      <c r="CR5" s="25">
        <v>5238.4480000000003</v>
      </c>
      <c r="CS5" s="25">
        <v>5091.8609999999999</v>
      </c>
      <c r="CT5" s="26"/>
      <c r="CU5" s="26"/>
      <c r="CV5" s="26"/>
      <c r="CW5" s="27"/>
      <c r="CX5" s="28">
        <f t="array" ref="CX5">SUMPRODUCT(B5:CW5*0.25)</f>
        <v>148326.97525000011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166.94</v>
      </c>
      <c r="C8" s="37">
        <v>164.94</v>
      </c>
      <c r="D8" s="37">
        <v>164.94</v>
      </c>
      <c r="E8" s="37">
        <v>162.94</v>
      </c>
      <c r="F8" s="37">
        <v>153.63999999999999</v>
      </c>
      <c r="G8" s="37">
        <v>148.22</v>
      </c>
      <c r="H8" s="37">
        <v>138.36000000000001</v>
      </c>
      <c r="I8" s="37">
        <v>157.19999999999999</v>
      </c>
      <c r="J8" s="37">
        <v>151.75</v>
      </c>
      <c r="K8" s="37">
        <v>150.02000000000001</v>
      </c>
      <c r="L8" s="37">
        <v>149.37</v>
      </c>
      <c r="M8" s="37">
        <v>146.25</v>
      </c>
      <c r="N8" s="37">
        <v>153.06</v>
      </c>
      <c r="O8" s="37">
        <v>151.66999999999999</v>
      </c>
      <c r="P8" s="37">
        <v>162.94</v>
      </c>
      <c r="Q8" s="37">
        <v>163.94</v>
      </c>
      <c r="R8" s="37">
        <v>169.64</v>
      </c>
      <c r="S8" s="37">
        <v>169.94</v>
      </c>
      <c r="T8" s="37">
        <v>171.94</v>
      </c>
      <c r="U8" s="37">
        <v>170.94</v>
      </c>
      <c r="V8" s="37">
        <v>174.94</v>
      </c>
      <c r="W8" s="37">
        <v>175.94</v>
      </c>
      <c r="X8" s="37">
        <v>176.15</v>
      </c>
      <c r="Y8" s="37">
        <v>175.94</v>
      </c>
      <c r="Z8" s="37">
        <v>177.94</v>
      </c>
      <c r="AA8" s="37">
        <v>172.94</v>
      </c>
      <c r="AB8" s="37">
        <v>166.94</v>
      </c>
      <c r="AC8" s="37">
        <v>151.84</v>
      </c>
      <c r="AD8" s="37">
        <v>152.86000000000001</v>
      </c>
      <c r="AE8" s="37">
        <v>152.41999999999999</v>
      </c>
      <c r="AF8" s="37">
        <v>142.43</v>
      </c>
      <c r="AG8" s="37">
        <v>129.26</v>
      </c>
      <c r="AH8" s="37">
        <v>103.59</v>
      </c>
      <c r="AI8" s="37">
        <v>65.849999999999994</v>
      </c>
      <c r="AJ8" s="37">
        <v>23.4</v>
      </c>
      <c r="AK8" s="37">
        <v>9.1999999999999993</v>
      </c>
      <c r="AL8" s="37">
        <v>5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15.34</v>
      </c>
      <c r="BP8" s="37">
        <v>104.43</v>
      </c>
      <c r="BQ8" s="37">
        <v>125.58</v>
      </c>
      <c r="BR8" s="37">
        <v>115.09</v>
      </c>
      <c r="BS8" s="37">
        <v>122.34</v>
      </c>
      <c r="BT8" s="37">
        <v>135.6</v>
      </c>
      <c r="BU8" s="37">
        <v>144</v>
      </c>
      <c r="BV8" s="37">
        <v>127.29</v>
      </c>
      <c r="BW8" s="37">
        <v>139.01</v>
      </c>
      <c r="BX8" s="37">
        <v>145.78</v>
      </c>
      <c r="BY8" s="37">
        <v>155</v>
      </c>
      <c r="BZ8" s="37">
        <v>158.38</v>
      </c>
      <c r="CA8" s="37">
        <v>177.94</v>
      </c>
      <c r="CB8" s="37">
        <v>176.41</v>
      </c>
      <c r="CC8" s="37">
        <v>205.6</v>
      </c>
      <c r="CD8" s="37">
        <v>173.39</v>
      </c>
      <c r="CE8" s="37">
        <v>159.69</v>
      </c>
      <c r="CF8" s="37">
        <v>138.36000000000001</v>
      </c>
      <c r="CG8" s="37">
        <v>132.69999999999999</v>
      </c>
      <c r="CH8" s="37">
        <v>183.3</v>
      </c>
      <c r="CI8" s="37">
        <v>162.30000000000001</v>
      </c>
      <c r="CJ8" s="37">
        <v>153</v>
      </c>
      <c r="CK8" s="37">
        <v>139.41999999999999</v>
      </c>
      <c r="CL8" s="37">
        <v>155.83000000000001</v>
      </c>
      <c r="CM8" s="37">
        <v>148.44</v>
      </c>
      <c r="CN8" s="37">
        <v>171.42</v>
      </c>
      <c r="CO8" s="37">
        <v>171.14</v>
      </c>
      <c r="CP8" s="37">
        <v>167.49</v>
      </c>
      <c r="CQ8" s="37">
        <v>165.57</v>
      </c>
      <c r="CR8" s="37">
        <v>155.63</v>
      </c>
      <c r="CS8" s="37">
        <v>138.35</v>
      </c>
      <c r="CT8" s="38"/>
      <c r="CU8" s="38"/>
      <c r="CV8" s="38"/>
      <c r="CW8" s="39"/>
      <c r="CX8" s="40">
        <f>IF(SUM(B8:CW8)&lt;&gt;0,AVERAGEIF(B8:CW8,"&lt;&gt;"""),"")</f>
        <v>103.01177083333334</v>
      </c>
    </row>
    <row r="9" spans="1:102" ht="24.95" customHeight="1" thickBot="1" x14ac:dyDescent="0.25">
      <c r="A9" s="41" t="s">
        <v>6</v>
      </c>
      <c r="B9" s="42">
        <v>164.94</v>
      </c>
      <c r="C9" s="43">
        <v>164.94</v>
      </c>
      <c r="D9" s="43">
        <v>164.94</v>
      </c>
      <c r="E9" s="43">
        <v>164.94</v>
      </c>
      <c r="F9" s="43">
        <v>149.35499999999999</v>
      </c>
      <c r="G9" s="43">
        <v>149.35499999999999</v>
      </c>
      <c r="H9" s="43">
        <v>149.35499999999999</v>
      </c>
      <c r="I9" s="43">
        <v>149.35499999999999</v>
      </c>
      <c r="J9" s="43">
        <v>149.3475</v>
      </c>
      <c r="K9" s="43">
        <v>149.3475</v>
      </c>
      <c r="L9" s="43">
        <v>149.3475</v>
      </c>
      <c r="M9" s="43">
        <v>149.3475</v>
      </c>
      <c r="N9" s="43">
        <v>157.9025</v>
      </c>
      <c r="O9" s="43">
        <v>157.9025</v>
      </c>
      <c r="P9" s="43">
        <v>157.9025</v>
      </c>
      <c r="Q9" s="43">
        <v>157.9025</v>
      </c>
      <c r="R9" s="43">
        <v>170.61500000000001</v>
      </c>
      <c r="S9" s="43">
        <v>170.61500000000001</v>
      </c>
      <c r="T9" s="43">
        <v>170.61500000000001</v>
      </c>
      <c r="U9" s="43">
        <v>170.61500000000001</v>
      </c>
      <c r="V9" s="43">
        <v>175.74250000000001</v>
      </c>
      <c r="W9" s="43">
        <v>175.74250000000001</v>
      </c>
      <c r="X9" s="43">
        <v>175.74250000000001</v>
      </c>
      <c r="Y9" s="43">
        <v>175.74250000000001</v>
      </c>
      <c r="Z9" s="43">
        <v>167.41499999999999</v>
      </c>
      <c r="AA9" s="43">
        <v>167.41499999999999</v>
      </c>
      <c r="AB9" s="43">
        <v>167.41499999999999</v>
      </c>
      <c r="AC9" s="43">
        <v>167.41499999999999</v>
      </c>
      <c r="AD9" s="43">
        <v>144.24250000000001</v>
      </c>
      <c r="AE9" s="43">
        <v>144.24250000000001</v>
      </c>
      <c r="AF9" s="43">
        <v>144.24250000000001</v>
      </c>
      <c r="AG9" s="43">
        <v>144.24250000000001</v>
      </c>
      <c r="AH9" s="43">
        <v>50.51</v>
      </c>
      <c r="AI9" s="43">
        <v>50.51</v>
      </c>
      <c r="AJ9" s="43">
        <v>50.51</v>
      </c>
      <c r="AK9" s="43">
        <v>50.51</v>
      </c>
      <c r="AL9" s="43">
        <v>1.2524999999999999</v>
      </c>
      <c r="AM9" s="43">
        <v>1.2524999999999999</v>
      </c>
      <c r="AN9" s="43">
        <v>1.2524999999999999</v>
      </c>
      <c r="AO9" s="43">
        <v>1.2524999999999999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61.34</v>
      </c>
      <c r="BO9" s="43">
        <v>61.34</v>
      </c>
      <c r="BP9" s="43">
        <v>61.34</v>
      </c>
      <c r="BQ9" s="43">
        <v>61.34</v>
      </c>
      <c r="BR9" s="43">
        <v>129.25749999999999</v>
      </c>
      <c r="BS9" s="43">
        <v>129.25749999999999</v>
      </c>
      <c r="BT9" s="43">
        <v>129.25749999999999</v>
      </c>
      <c r="BU9" s="43">
        <v>129.25749999999999</v>
      </c>
      <c r="BV9" s="43">
        <v>141.77000000000001</v>
      </c>
      <c r="BW9" s="43">
        <v>141.77000000000001</v>
      </c>
      <c r="BX9" s="43">
        <v>141.77000000000001</v>
      </c>
      <c r="BY9" s="43">
        <v>141.77000000000001</v>
      </c>
      <c r="BZ9" s="43">
        <v>179.58250000000001</v>
      </c>
      <c r="CA9" s="43">
        <v>179.58250000000001</v>
      </c>
      <c r="CB9" s="43">
        <v>179.58250000000001</v>
      </c>
      <c r="CC9" s="43">
        <v>179.58250000000001</v>
      </c>
      <c r="CD9" s="43">
        <v>151.035</v>
      </c>
      <c r="CE9" s="43">
        <v>151.035</v>
      </c>
      <c r="CF9" s="43">
        <v>151.035</v>
      </c>
      <c r="CG9" s="43">
        <v>151.035</v>
      </c>
      <c r="CH9" s="43">
        <v>159.505</v>
      </c>
      <c r="CI9" s="43">
        <v>159.505</v>
      </c>
      <c r="CJ9" s="43">
        <v>159.505</v>
      </c>
      <c r="CK9" s="43">
        <v>159.505</v>
      </c>
      <c r="CL9" s="43">
        <v>161.70750000000001</v>
      </c>
      <c r="CM9" s="43">
        <v>161.70750000000001</v>
      </c>
      <c r="CN9" s="43">
        <v>161.70750000000001</v>
      </c>
      <c r="CO9" s="43">
        <v>161.70750000000001</v>
      </c>
      <c r="CP9" s="43">
        <v>156.76</v>
      </c>
      <c r="CQ9" s="43">
        <v>156.76</v>
      </c>
      <c r="CR9" s="43">
        <v>156.76</v>
      </c>
      <c r="CS9" s="43">
        <v>156.76</v>
      </c>
      <c r="CT9" s="44"/>
      <c r="CU9" s="44"/>
      <c r="CV9" s="44"/>
      <c r="CW9" s="45"/>
      <c r="CX9" s="46">
        <f>IF(SUM(B9:CW9)&lt;&gt;0,AVERAGEIF(B9:CW9,"&lt;&gt;"""),"")</f>
        <v>103.01177083333334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53.472000000000001</v>
      </c>
      <c r="X15" s="71">
        <v>52.451999999999998</v>
      </c>
      <c r="Y15" s="71">
        <v>50.536000000000001</v>
      </c>
      <c r="Z15" s="71">
        <v>47.84</v>
      </c>
      <c r="AA15" s="71">
        <v>44.923999999999999</v>
      </c>
      <c r="AB15" s="71">
        <v>41.652000000000001</v>
      </c>
      <c r="AC15" s="71">
        <v>37.488</v>
      </c>
      <c r="AD15" s="71">
        <v>32.512</v>
      </c>
      <c r="AE15" s="71">
        <v>27.8</v>
      </c>
      <c r="AF15" s="71">
        <v>23.02</v>
      </c>
      <c r="AG15" s="71">
        <v>17.088000000000001</v>
      </c>
      <c r="AH15" s="71">
        <v>10.023999999999999</v>
      </c>
      <c r="AI15" s="71">
        <v>3.7480000000000002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>
        <v>0.372</v>
      </c>
      <c r="BJ15" s="71">
        <v>2.9</v>
      </c>
      <c r="BK15" s="71">
        <v>5.5519999999999996</v>
      </c>
      <c r="BL15" s="71">
        <v>8.3439999999999994</v>
      </c>
      <c r="BM15" s="71">
        <v>11.356</v>
      </c>
      <c r="BN15" s="71">
        <v>14.552</v>
      </c>
      <c r="BO15" s="71">
        <v>17.768000000000001</v>
      </c>
      <c r="BP15" s="71">
        <v>21.495999999999999</v>
      </c>
      <c r="BQ15" s="71">
        <v>26.244</v>
      </c>
      <c r="BR15" s="71">
        <v>31.568000000000001</v>
      </c>
      <c r="BS15" s="71">
        <v>35.915999999999997</v>
      </c>
      <c r="BT15" s="71">
        <v>39.252000000000002</v>
      </c>
      <c r="BU15" s="71">
        <v>42.432000000000002</v>
      </c>
      <c r="BV15" s="71">
        <v>45.735999999999997</v>
      </c>
      <c r="BW15" s="71">
        <v>48.384</v>
      </c>
      <c r="BX15" s="71">
        <v>50.256</v>
      </c>
      <c r="BY15" s="71">
        <v>51.695999999999998</v>
      </c>
      <c r="BZ15" s="71">
        <v>52.868000000000002</v>
      </c>
      <c r="CA15" s="71">
        <v>53.6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777.21199999999999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4.3</v>
      </c>
      <c r="AS17" s="71"/>
      <c r="AT17" s="71"/>
      <c r="AU17" s="71"/>
      <c r="AV17" s="71"/>
      <c r="AW17" s="71"/>
      <c r="AX17" s="71">
        <v>8</v>
      </c>
      <c r="AY17" s="71">
        <v>17</v>
      </c>
      <c r="AZ17" s="71">
        <v>17</v>
      </c>
      <c r="BA17" s="71">
        <v>14.3</v>
      </c>
      <c r="BB17" s="71">
        <v>37.5</v>
      </c>
      <c r="BC17" s="71">
        <v>37.5</v>
      </c>
      <c r="BD17" s="71">
        <v>37.5</v>
      </c>
      <c r="BE17" s="71">
        <v>38</v>
      </c>
      <c r="BF17" s="71">
        <v>17</v>
      </c>
      <c r="BG17" s="71">
        <v>17</v>
      </c>
      <c r="BH17" s="71">
        <v>27.7</v>
      </c>
      <c r="BI17" s="71">
        <v>36.4</v>
      </c>
      <c r="BJ17" s="71">
        <v>37.5</v>
      </c>
      <c r="BK17" s="71">
        <v>37.5</v>
      </c>
      <c r="BL17" s="71">
        <v>37.5</v>
      </c>
      <c r="BM17" s="71">
        <v>37.5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114.8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53.472000000000001</v>
      </c>
      <c r="X18" s="77">
        <f t="shared" si="0"/>
        <v>52.451999999999998</v>
      </c>
      <c r="Y18" s="77">
        <f t="shared" si="0"/>
        <v>50.536000000000001</v>
      </c>
      <c r="Z18" s="77">
        <f t="shared" si="0"/>
        <v>47.84</v>
      </c>
      <c r="AA18" s="77">
        <f t="shared" si="0"/>
        <v>44.923999999999999</v>
      </c>
      <c r="AB18" s="77">
        <f t="shared" si="0"/>
        <v>41.652000000000001</v>
      </c>
      <c r="AC18" s="77">
        <f t="shared" si="0"/>
        <v>37.488</v>
      </c>
      <c r="AD18" s="77">
        <f t="shared" si="0"/>
        <v>32.512</v>
      </c>
      <c r="AE18" s="77">
        <f t="shared" si="0"/>
        <v>27.8</v>
      </c>
      <c r="AF18" s="77">
        <f t="shared" si="0"/>
        <v>23.02</v>
      </c>
      <c r="AG18" s="77">
        <f t="shared" si="0"/>
        <v>17.088000000000001</v>
      </c>
      <c r="AH18" s="77">
        <f t="shared" si="0"/>
        <v>10.023999999999999</v>
      </c>
      <c r="AI18" s="77">
        <f t="shared" si="0"/>
        <v>3.7480000000000002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4.3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</v>
      </c>
      <c r="AY18" s="77">
        <f t="shared" si="0"/>
        <v>17</v>
      </c>
      <c r="AZ18" s="77">
        <f t="shared" si="0"/>
        <v>17</v>
      </c>
      <c r="BA18" s="77">
        <f t="shared" si="0"/>
        <v>14.3</v>
      </c>
      <c r="BB18" s="77">
        <f t="shared" si="0"/>
        <v>37.5</v>
      </c>
      <c r="BC18" s="77">
        <f t="shared" si="0"/>
        <v>37.5</v>
      </c>
      <c r="BD18" s="77">
        <f t="shared" si="0"/>
        <v>37.5</v>
      </c>
      <c r="BE18" s="77">
        <f t="shared" si="0"/>
        <v>38</v>
      </c>
      <c r="BF18" s="77">
        <f t="shared" si="0"/>
        <v>17</v>
      </c>
      <c r="BG18" s="77">
        <f t="shared" si="0"/>
        <v>17</v>
      </c>
      <c r="BH18" s="77">
        <f t="shared" si="0"/>
        <v>27.7</v>
      </c>
      <c r="BI18" s="77">
        <f t="shared" si="0"/>
        <v>36.771999999999998</v>
      </c>
      <c r="BJ18" s="77">
        <f t="shared" si="0"/>
        <v>40.4</v>
      </c>
      <c r="BK18" s="77">
        <f t="shared" si="0"/>
        <v>43.052</v>
      </c>
      <c r="BL18" s="77">
        <f t="shared" si="0"/>
        <v>45.844000000000001</v>
      </c>
      <c r="BM18" s="77">
        <f t="shared" si="0"/>
        <v>48.856000000000002</v>
      </c>
      <c r="BN18" s="77">
        <f t="shared" si="0"/>
        <v>14.552</v>
      </c>
      <c r="BO18" s="77">
        <f t="shared" ref="BO18:CW18" si="1">SUM(BO11:BO17)</f>
        <v>17.768000000000001</v>
      </c>
      <c r="BP18" s="77">
        <f t="shared" si="1"/>
        <v>21.495999999999999</v>
      </c>
      <c r="BQ18" s="77">
        <f t="shared" si="1"/>
        <v>26.244</v>
      </c>
      <c r="BR18" s="77">
        <f t="shared" si="1"/>
        <v>31.568000000000001</v>
      </c>
      <c r="BS18" s="77">
        <f t="shared" si="1"/>
        <v>35.915999999999997</v>
      </c>
      <c r="BT18" s="77">
        <f t="shared" si="1"/>
        <v>39.252000000000002</v>
      </c>
      <c r="BU18" s="77">
        <f t="shared" si="1"/>
        <v>42.432000000000002</v>
      </c>
      <c r="BV18" s="77">
        <f t="shared" si="1"/>
        <v>45.735999999999997</v>
      </c>
      <c r="BW18" s="77">
        <f t="shared" si="1"/>
        <v>48.384</v>
      </c>
      <c r="BX18" s="77">
        <f t="shared" si="1"/>
        <v>50.256</v>
      </c>
      <c r="BY18" s="77">
        <f t="shared" si="1"/>
        <v>51.695999999999998</v>
      </c>
      <c r="BZ18" s="77">
        <f t="shared" si="1"/>
        <v>52.868000000000002</v>
      </c>
      <c r="CA18" s="77">
        <f t="shared" si="1"/>
        <v>53.6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892.01199999999994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817.44799999999998</v>
      </c>
      <c r="C21" s="88">
        <v>817.50300000000004</v>
      </c>
      <c r="D21" s="88">
        <v>816.54100000000005</v>
      </c>
      <c r="E21" s="88">
        <v>816.39400000000001</v>
      </c>
      <c r="F21" s="88">
        <v>828.58600000000001</v>
      </c>
      <c r="G21" s="88">
        <v>828.44899999999996</v>
      </c>
      <c r="H21" s="88">
        <v>828.00400000000002</v>
      </c>
      <c r="I21" s="88">
        <v>828.05700000000002</v>
      </c>
      <c r="J21" s="88">
        <v>839.48699999999997</v>
      </c>
      <c r="K21" s="88">
        <v>839.73800000000006</v>
      </c>
      <c r="L21" s="88">
        <v>839.69899999999996</v>
      </c>
      <c r="M21" s="88">
        <v>838.85500000000002</v>
      </c>
      <c r="N21" s="88">
        <v>836.77200000000005</v>
      </c>
      <c r="O21" s="88">
        <v>836.25900000000001</v>
      </c>
      <c r="P21" s="88">
        <v>836.17</v>
      </c>
      <c r="Q21" s="88">
        <v>836.26499999999999</v>
      </c>
      <c r="R21" s="88">
        <v>845.68</v>
      </c>
      <c r="S21" s="88">
        <v>845.02499999999998</v>
      </c>
      <c r="T21" s="88">
        <v>843.95899999999995</v>
      </c>
      <c r="U21" s="88">
        <v>843.04300000000001</v>
      </c>
      <c r="V21" s="88">
        <v>855.81799999999998</v>
      </c>
      <c r="W21" s="88">
        <v>854.76300000000003</v>
      </c>
      <c r="X21" s="88">
        <v>854.08799999999997</v>
      </c>
      <c r="Y21" s="88">
        <v>853.08100000000002</v>
      </c>
      <c r="Z21" s="88">
        <v>869.17</v>
      </c>
      <c r="AA21" s="88">
        <v>869.13199999999995</v>
      </c>
      <c r="AB21" s="88">
        <v>869.41300000000001</v>
      </c>
      <c r="AC21" s="88">
        <v>869.49</v>
      </c>
      <c r="AD21" s="88">
        <v>890.82100000000003</v>
      </c>
      <c r="AE21" s="88">
        <v>890.82100000000003</v>
      </c>
      <c r="AF21" s="88">
        <v>891.31899999999996</v>
      </c>
      <c r="AG21" s="88">
        <v>891.46600000000001</v>
      </c>
      <c r="AH21" s="88">
        <v>880.65</v>
      </c>
      <c r="AI21" s="88">
        <v>881.35299999999995</v>
      </c>
      <c r="AJ21" s="88">
        <v>880.60900000000004</v>
      </c>
      <c r="AK21" s="88">
        <v>881.02</v>
      </c>
      <c r="AL21" s="88">
        <v>851.41399999999999</v>
      </c>
      <c r="AM21" s="88">
        <v>851.46799999999996</v>
      </c>
      <c r="AN21" s="88">
        <v>850.49300000000005</v>
      </c>
      <c r="AO21" s="88">
        <v>850.91499999999996</v>
      </c>
      <c r="AP21" s="88">
        <v>867.68</v>
      </c>
      <c r="AQ21" s="88">
        <v>868.36400000000003</v>
      </c>
      <c r="AR21" s="88">
        <v>866.73699999999997</v>
      </c>
      <c r="AS21" s="88">
        <v>866.78300000000002</v>
      </c>
      <c r="AT21" s="88">
        <v>881.08500000000004</v>
      </c>
      <c r="AU21" s="88">
        <v>880.40200000000004</v>
      </c>
      <c r="AV21" s="88">
        <v>879.01800000000003</v>
      </c>
      <c r="AW21" s="88">
        <v>879.83100000000002</v>
      </c>
      <c r="AX21" s="88">
        <v>868.851</v>
      </c>
      <c r="AY21" s="88">
        <v>868.67600000000004</v>
      </c>
      <c r="AZ21" s="88">
        <v>867.601</v>
      </c>
      <c r="BA21" s="88">
        <v>868.36500000000001</v>
      </c>
      <c r="BB21" s="88">
        <v>842.06600000000003</v>
      </c>
      <c r="BC21" s="88">
        <v>843.12199999999996</v>
      </c>
      <c r="BD21" s="88">
        <v>843.18299999999999</v>
      </c>
      <c r="BE21" s="88">
        <v>843.41</v>
      </c>
      <c r="BF21" s="88">
        <v>846.298</v>
      </c>
      <c r="BG21" s="88">
        <v>847.48</v>
      </c>
      <c r="BH21" s="88">
        <v>848.75400000000002</v>
      </c>
      <c r="BI21" s="88">
        <v>848.899</v>
      </c>
      <c r="BJ21" s="88">
        <v>887.66600000000005</v>
      </c>
      <c r="BK21" s="88">
        <v>887.84299999999996</v>
      </c>
      <c r="BL21" s="88">
        <v>890.86300000000006</v>
      </c>
      <c r="BM21" s="88">
        <v>894.37400000000002</v>
      </c>
      <c r="BN21" s="88">
        <v>820.46699999999998</v>
      </c>
      <c r="BO21" s="88">
        <v>820.59299999999996</v>
      </c>
      <c r="BP21" s="88">
        <v>824.33799999999997</v>
      </c>
      <c r="BQ21" s="88">
        <v>824.41</v>
      </c>
      <c r="BR21" s="88">
        <v>803.98</v>
      </c>
      <c r="BS21" s="88">
        <v>805.42600000000004</v>
      </c>
      <c r="BT21" s="88">
        <v>795.90300000000002</v>
      </c>
      <c r="BU21" s="88">
        <v>797.7</v>
      </c>
      <c r="BV21" s="88">
        <v>746.08100000000002</v>
      </c>
      <c r="BW21" s="88">
        <v>746.971</v>
      </c>
      <c r="BX21" s="88">
        <v>738.72400000000005</v>
      </c>
      <c r="BY21" s="88">
        <v>738.65200000000004</v>
      </c>
      <c r="BZ21" s="88">
        <v>724.17899999999997</v>
      </c>
      <c r="CA21" s="88">
        <v>724.24099999999999</v>
      </c>
      <c r="CB21" s="88">
        <v>724.44500000000005</v>
      </c>
      <c r="CC21" s="88">
        <v>724.11099999999999</v>
      </c>
      <c r="CD21" s="88">
        <v>717.92100000000005</v>
      </c>
      <c r="CE21" s="88">
        <v>717.76700000000005</v>
      </c>
      <c r="CF21" s="88">
        <v>717.13099999999997</v>
      </c>
      <c r="CG21" s="88">
        <v>716.73</v>
      </c>
      <c r="CH21" s="88">
        <v>695.16600000000005</v>
      </c>
      <c r="CI21" s="88">
        <v>695.75</v>
      </c>
      <c r="CJ21" s="88">
        <v>695.447</v>
      </c>
      <c r="CK21" s="88">
        <v>694.928</v>
      </c>
      <c r="CL21" s="88">
        <v>699.62300000000005</v>
      </c>
      <c r="CM21" s="88">
        <v>698.37199999999996</v>
      </c>
      <c r="CN21" s="88">
        <v>698.70799999999997</v>
      </c>
      <c r="CO21" s="88">
        <v>706.86</v>
      </c>
      <c r="CP21" s="88">
        <v>827.86500000000001</v>
      </c>
      <c r="CQ21" s="88">
        <v>827.274</v>
      </c>
      <c r="CR21" s="88">
        <v>825.19600000000003</v>
      </c>
      <c r="CS21" s="88">
        <v>822.053</v>
      </c>
      <c r="CT21" s="89"/>
      <c r="CU21" s="89"/>
      <c r="CV21" s="89"/>
      <c r="CW21" s="90"/>
      <c r="CX21" s="91">
        <f t="array" ref="CX21">SUMPRODUCT(B21:CW21*0.25)</f>
        <v>19738.40025000001</v>
      </c>
    </row>
    <row r="22" spans="1:102" ht="24.95" customHeight="1" x14ac:dyDescent="0.2">
      <c r="A22" s="92" t="s">
        <v>18</v>
      </c>
      <c r="B22" s="93">
        <v>1060.6600000000001</v>
      </c>
      <c r="C22" s="94">
        <v>1058.5519999999999</v>
      </c>
      <c r="D22" s="94">
        <v>1052.96</v>
      </c>
      <c r="E22" s="94">
        <v>1050.171</v>
      </c>
      <c r="F22" s="94">
        <v>1035.623</v>
      </c>
      <c r="G22" s="94">
        <v>1032.999</v>
      </c>
      <c r="H22" s="94">
        <v>1036.181</v>
      </c>
      <c r="I22" s="94">
        <v>1020.111</v>
      </c>
      <c r="J22" s="94">
        <v>1011.449</v>
      </c>
      <c r="K22" s="94">
        <v>1018.854</v>
      </c>
      <c r="L22" s="94">
        <v>1020.51</v>
      </c>
      <c r="M22" s="94">
        <v>1023.073</v>
      </c>
      <c r="N22" s="94">
        <v>1021.727</v>
      </c>
      <c r="O22" s="94">
        <v>1023.006</v>
      </c>
      <c r="P22" s="94">
        <v>1023.5650000000001</v>
      </c>
      <c r="Q22" s="94">
        <v>1027.2080000000001</v>
      </c>
      <c r="R22" s="94">
        <v>1053.8920000000001</v>
      </c>
      <c r="S22" s="94">
        <v>1059.2950000000001</v>
      </c>
      <c r="T22" s="94">
        <v>1067.3219999999999</v>
      </c>
      <c r="U22" s="94">
        <v>1086.579</v>
      </c>
      <c r="V22" s="94">
        <v>1165.9380000000001</v>
      </c>
      <c r="W22" s="94">
        <v>1188.6869999999999</v>
      </c>
      <c r="X22" s="94">
        <v>1208.5129999999999</v>
      </c>
      <c r="Y22" s="94">
        <v>1229.739</v>
      </c>
      <c r="Z22" s="94">
        <v>1334.2270000000001</v>
      </c>
      <c r="AA22" s="94">
        <v>1363.0309999999999</v>
      </c>
      <c r="AB22" s="94">
        <v>1394.595</v>
      </c>
      <c r="AC22" s="94">
        <v>1427.095</v>
      </c>
      <c r="AD22" s="94">
        <v>1474.0239999999999</v>
      </c>
      <c r="AE22" s="94">
        <v>1480.489</v>
      </c>
      <c r="AF22" s="94">
        <v>1479.067</v>
      </c>
      <c r="AG22" s="94">
        <v>1489.8879999999999</v>
      </c>
      <c r="AH22" s="94">
        <v>1504.7139999999999</v>
      </c>
      <c r="AI22" s="94">
        <v>1502.9159999999999</v>
      </c>
      <c r="AJ22" s="94">
        <v>1521.99</v>
      </c>
      <c r="AK22" s="94">
        <v>1514.462</v>
      </c>
      <c r="AL22" s="94">
        <v>1473.383</v>
      </c>
      <c r="AM22" s="94">
        <v>1484.7940000000001</v>
      </c>
      <c r="AN22" s="94">
        <v>1478.7950000000001</v>
      </c>
      <c r="AO22" s="94">
        <v>1470.1320000000001</v>
      </c>
      <c r="AP22" s="94">
        <v>1423.396</v>
      </c>
      <c r="AQ22" s="94">
        <v>1417.3440000000001</v>
      </c>
      <c r="AR22" s="94">
        <v>1414.69</v>
      </c>
      <c r="AS22" s="94">
        <v>1408.0029999999999</v>
      </c>
      <c r="AT22" s="94">
        <v>1399.184</v>
      </c>
      <c r="AU22" s="94">
        <v>1398.45</v>
      </c>
      <c r="AV22" s="94">
        <v>1379.5730000000001</v>
      </c>
      <c r="AW22" s="94">
        <v>1379.828</v>
      </c>
      <c r="AX22" s="94">
        <v>1377.6690000000001</v>
      </c>
      <c r="AY22" s="94">
        <v>1378.5509999999999</v>
      </c>
      <c r="AZ22" s="94">
        <v>1375.617</v>
      </c>
      <c r="BA22" s="94">
        <v>1372.9369999999999</v>
      </c>
      <c r="BB22" s="94">
        <v>1362.73</v>
      </c>
      <c r="BC22" s="94">
        <v>1359.999</v>
      </c>
      <c r="BD22" s="94">
        <v>1352.412</v>
      </c>
      <c r="BE22" s="94">
        <v>1342.548</v>
      </c>
      <c r="BF22" s="94">
        <v>1371.1110000000001</v>
      </c>
      <c r="BG22" s="94">
        <v>1364.992</v>
      </c>
      <c r="BH22" s="94">
        <v>1360.7070000000001</v>
      </c>
      <c r="BI22" s="94">
        <v>1356.377</v>
      </c>
      <c r="BJ22" s="94">
        <v>1353.2909999999999</v>
      </c>
      <c r="BK22" s="94">
        <v>1354.3489999999999</v>
      </c>
      <c r="BL22" s="94">
        <v>1351.1479999999999</v>
      </c>
      <c r="BM22" s="94">
        <v>1352.3530000000001</v>
      </c>
      <c r="BN22" s="94">
        <v>1370.8230000000001</v>
      </c>
      <c r="BO22" s="94">
        <v>1370.3489999999999</v>
      </c>
      <c r="BP22" s="94">
        <v>1336.8520000000001</v>
      </c>
      <c r="BQ22" s="94">
        <v>1336.9449999999999</v>
      </c>
      <c r="BR22" s="94">
        <v>1326.53</v>
      </c>
      <c r="BS22" s="94">
        <v>1336.5909999999999</v>
      </c>
      <c r="BT22" s="94">
        <v>1335.663</v>
      </c>
      <c r="BU22" s="94">
        <v>1337.7629999999999</v>
      </c>
      <c r="BV22" s="94">
        <v>1340.047</v>
      </c>
      <c r="BW22" s="94">
        <v>1342.913</v>
      </c>
      <c r="BX22" s="94">
        <v>1344.829</v>
      </c>
      <c r="BY22" s="94">
        <v>1340.8520000000001</v>
      </c>
      <c r="BZ22" s="94">
        <v>1354.241</v>
      </c>
      <c r="CA22" s="94">
        <v>1345.8</v>
      </c>
      <c r="CB22" s="94">
        <v>1358.2139999999999</v>
      </c>
      <c r="CC22" s="94">
        <v>1342.864</v>
      </c>
      <c r="CD22" s="94">
        <v>1324.3820000000001</v>
      </c>
      <c r="CE22" s="94">
        <v>1309.367</v>
      </c>
      <c r="CF22" s="94">
        <v>1287.7929999999999</v>
      </c>
      <c r="CG22" s="94">
        <v>1263.385</v>
      </c>
      <c r="CH22" s="94">
        <v>1199.492</v>
      </c>
      <c r="CI22" s="94">
        <v>1196.3710000000001</v>
      </c>
      <c r="CJ22" s="94">
        <v>1195.17</v>
      </c>
      <c r="CK22" s="94">
        <v>1186.7280000000001</v>
      </c>
      <c r="CL22" s="94">
        <v>1146.5239999999999</v>
      </c>
      <c r="CM22" s="94">
        <v>1138.0940000000001</v>
      </c>
      <c r="CN22" s="94">
        <v>1118.1300000000001</v>
      </c>
      <c r="CO22" s="94">
        <v>1112.915</v>
      </c>
      <c r="CP22" s="94">
        <v>1087.83</v>
      </c>
      <c r="CQ22" s="94">
        <v>1087.5260000000001</v>
      </c>
      <c r="CR22" s="94">
        <v>1081.759</v>
      </c>
      <c r="CS22" s="94">
        <v>1078.7139999999999</v>
      </c>
      <c r="CT22" s="95"/>
      <c r="CU22" s="95"/>
      <c r="CV22" s="95"/>
      <c r="CW22" s="96"/>
      <c r="CX22" s="97">
        <f t="array" ref="CX22">SUMPRODUCT(B22:CW22*0.25)</f>
        <v>30578.232749999996</v>
      </c>
    </row>
    <row r="23" spans="1:102" ht="24.95" customHeight="1" x14ac:dyDescent="0.2">
      <c r="A23" s="92" t="s">
        <v>19</v>
      </c>
      <c r="B23" s="98">
        <v>2128.2510000000002</v>
      </c>
      <c r="C23" s="99">
        <v>2086.5529999999999</v>
      </c>
      <c r="D23" s="99">
        <v>2048.2220000000002</v>
      </c>
      <c r="E23" s="99">
        <v>2017.6320000000001</v>
      </c>
      <c r="F23" s="99">
        <v>2000.798</v>
      </c>
      <c r="G23" s="99">
        <v>1969.3040000000001</v>
      </c>
      <c r="H23" s="99">
        <v>1943.182</v>
      </c>
      <c r="I23" s="99">
        <v>1905.117</v>
      </c>
      <c r="J23" s="99">
        <v>1903.0730000000001</v>
      </c>
      <c r="K23" s="99">
        <v>1880.7560000000001</v>
      </c>
      <c r="L23" s="99">
        <v>1860.547</v>
      </c>
      <c r="M23" s="99">
        <v>1851.9860000000001</v>
      </c>
      <c r="N23" s="99">
        <v>1844.74</v>
      </c>
      <c r="O23" s="99">
        <v>1842.72</v>
      </c>
      <c r="P23" s="99">
        <v>1855.779</v>
      </c>
      <c r="Q23" s="99">
        <v>1879.9849999999999</v>
      </c>
      <c r="R23" s="99">
        <v>1875.184</v>
      </c>
      <c r="S23" s="99">
        <v>1905.221</v>
      </c>
      <c r="T23" s="99">
        <v>1939.6310000000001</v>
      </c>
      <c r="U23" s="99">
        <v>1984.039</v>
      </c>
      <c r="V23" s="99">
        <v>1998.1030000000001</v>
      </c>
      <c r="W23" s="99">
        <v>2058.1799999999998</v>
      </c>
      <c r="X23" s="99">
        <v>2104.8330000000001</v>
      </c>
      <c r="Y23" s="99">
        <v>2244.116</v>
      </c>
      <c r="Z23" s="99">
        <v>2365.7020000000002</v>
      </c>
      <c r="AA23" s="99">
        <v>2491.3850000000002</v>
      </c>
      <c r="AB23" s="99">
        <v>2573.2979999999998</v>
      </c>
      <c r="AC23" s="99">
        <v>2732.393</v>
      </c>
      <c r="AD23" s="99">
        <v>2749.529</v>
      </c>
      <c r="AE23" s="99">
        <v>2836.0329999999999</v>
      </c>
      <c r="AF23" s="99">
        <v>2901.1179999999999</v>
      </c>
      <c r="AG23" s="99">
        <v>2970.93</v>
      </c>
      <c r="AH23" s="99">
        <v>2987.212</v>
      </c>
      <c r="AI23" s="99">
        <v>3040.1350000000002</v>
      </c>
      <c r="AJ23" s="99">
        <v>3128.7559999999999</v>
      </c>
      <c r="AK23" s="99">
        <v>3143.7649999999999</v>
      </c>
      <c r="AL23" s="99">
        <v>3129.875</v>
      </c>
      <c r="AM23" s="99">
        <v>3154.9160000000002</v>
      </c>
      <c r="AN23" s="99">
        <v>3166.4360000000001</v>
      </c>
      <c r="AO23" s="99">
        <v>3186.4850000000001</v>
      </c>
      <c r="AP23" s="99">
        <v>3015.4380000000001</v>
      </c>
      <c r="AQ23" s="99">
        <v>3033.4569999999999</v>
      </c>
      <c r="AR23" s="99">
        <v>3044.8679999999999</v>
      </c>
      <c r="AS23" s="99">
        <v>3058.55</v>
      </c>
      <c r="AT23" s="99">
        <v>3051.944</v>
      </c>
      <c r="AU23" s="99">
        <v>3053.029</v>
      </c>
      <c r="AV23" s="99">
        <v>3057.8040000000001</v>
      </c>
      <c r="AW23" s="99">
        <v>3055.596</v>
      </c>
      <c r="AX23" s="99">
        <v>3070.6030000000001</v>
      </c>
      <c r="AY23" s="99">
        <v>3065.8359999999998</v>
      </c>
      <c r="AZ23" s="99">
        <v>3040.3240000000001</v>
      </c>
      <c r="BA23" s="99">
        <v>3005.82</v>
      </c>
      <c r="BB23" s="99">
        <v>2996.433</v>
      </c>
      <c r="BC23" s="99">
        <v>2934.9740000000002</v>
      </c>
      <c r="BD23" s="99">
        <v>2880.74</v>
      </c>
      <c r="BE23" s="99">
        <v>2830.7919999999999</v>
      </c>
      <c r="BF23" s="99">
        <v>2868.3760000000002</v>
      </c>
      <c r="BG23" s="99">
        <v>2814.4140000000002</v>
      </c>
      <c r="BH23" s="99">
        <v>2777.29</v>
      </c>
      <c r="BI23" s="99">
        <v>2744.82</v>
      </c>
      <c r="BJ23" s="99">
        <v>2757.201</v>
      </c>
      <c r="BK23" s="99">
        <v>2770.5129999999999</v>
      </c>
      <c r="BL23" s="99">
        <v>2805.056</v>
      </c>
      <c r="BM23" s="99">
        <v>2805.2289999999998</v>
      </c>
      <c r="BN23" s="99">
        <v>2869.672</v>
      </c>
      <c r="BO23" s="99">
        <v>2874.8139999999999</v>
      </c>
      <c r="BP23" s="99">
        <v>2825.7289999999998</v>
      </c>
      <c r="BQ23" s="99">
        <v>2852.6089999999999</v>
      </c>
      <c r="BR23" s="99">
        <v>2898.34</v>
      </c>
      <c r="BS23" s="99">
        <v>2940.1550000000002</v>
      </c>
      <c r="BT23" s="99">
        <v>2977.0590000000002</v>
      </c>
      <c r="BU23" s="99">
        <v>3001.95</v>
      </c>
      <c r="BV23" s="99">
        <v>3103.8049999999998</v>
      </c>
      <c r="BW23" s="99">
        <v>3153.9119999999998</v>
      </c>
      <c r="BX23" s="99">
        <v>3220.3209999999999</v>
      </c>
      <c r="BY23" s="99">
        <v>3302.9670000000001</v>
      </c>
      <c r="BZ23" s="99">
        <v>3421.3049999999998</v>
      </c>
      <c r="CA23" s="99">
        <v>3484.5549999999998</v>
      </c>
      <c r="CB23" s="99">
        <v>3605.5709999999999</v>
      </c>
      <c r="CC23" s="99">
        <v>3638.5419999999999</v>
      </c>
      <c r="CD23" s="99">
        <v>3759.337</v>
      </c>
      <c r="CE23" s="99">
        <v>3783.0430000000001</v>
      </c>
      <c r="CF23" s="99">
        <v>3735.5650000000001</v>
      </c>
      <c r="CG23" s="99">
        <v>3643.1149999999998</v>
      </c>
      <c r="CH23" s="99">
        <v>3457.9360000000001</v>
      </c>
      <c r="CI23" s="99">
        <v>3375.9630000000002</v>
      </c>
      <c r="CJ23" s="99">
        <v>3283.7020000000002</v>
      </c>
      <c r="CK23" s="99">
        <v>3180.4250000000002</v>
      </c>
      <c r="CL23" s="99">
        <v>3038.6979999999999</v>
      </c>
      <c r="CM23" s="99">
        <v>2952.4569999999999</v>
      </c>
      <c r="CN23" s="99">
        <v>2770.2159999999999</v>
      </c>
      <c r="CO23" s="99">
        <v>2662.4540000000002</v>
      </c>
      <c r="CP23" s="99">
        <v>2493.41</v>
      </c>
      <c r="CQ23" s="99">
        <v>2395.58</v>
      </c>
      <c r="CR23" s="99">
        <v>2311.5929999999998</v>
      </c>
      <c r="CS23" s="99">
        <v>2277.0940000000001</v>
      </c>
      <c r="CT23" s="100"/>
      <c r="CU23" s="100"/>
      <c r="CV23" s="100"/>
      <c r="CW23" s="96"/>
      <c r="CX23" s="97">
        <f t="array" ref="CX23">SUMPRODUCT(B23:CW23*0.25)</f>
        <v>65879.230249999964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>
        <v>125</v>
      </c>
      <c r="AQ24" s="99">
        <v>125</v>
      </c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625</v>
      </c>
    </row>
    <row r="25" spans="1:102" ht="24.95" customHeight="1" x14ac:dyDescent="0.2">
      <c r="A25" s="104" t="s">
        <v>21</v>
      </c>
      <c r="B25" s="94">
        <v>99</v>
      </c>
      <c r="C25" s="94">
        <v>98</v>
      </c>
      <c r="D25" s="94">
        <v>96</v>
      </c>
      <c r="E25" s="94">
        <v>95</v>
      </c>
      <c r="F25" s="94">
        <v>95</v>
      </c>
      <c r="G25" s="94">
        <v>94</v>
      </c>
      <c r="H25" s="94">
        <v>93</v>
      </c>
      <c r="I25" s="94">
        <v>93</v>
      </c>
      <c r="J25" s="94">
        <v>92</v>
      </c>
      <c r="K25" s="94">
        <v>92</v>
      </c>
      <c r="L25" s="94">
        <v>92</v>
      </c>
      <c r="M25" s="94">
        <v>92</v>
      </c>
      <c r="N25" s="94">
        <v>91</v>
      </c>
      <c r="O25" s="94">
        <v>91</v>
      </c>
      <c r="P25" s="94">
        <v>92</v>
      </c>
      <c r="Q25" s="94">
        <v>92</v>
      </c>
      <c r="R25" s="94">
        <v>93</v>
      </c>
      <c r="S25" s="94">
        <v>94</v>
      </c>
      <c r="T25" s="94">
        <v>95</v>
      </c>
      <c r="U25" s="94">
        <v>96</v>
      </c>
      <c r="V25" s="94">
        <v>98</v>
      </c>
      <c r="W25" s="94">
        <v>100</v>
      </c>
      <c r="X25" s="94">
        <v>102</v>
      </c>
      <c r="Y25" s="94">
        <v>104</v>
      </c>
      <c r="Z25" s="94">
        <v>105</v>
      </c>
      <c r="AA25" s="94">
        <v>106</v>
      </c>
      <c r="AB25" s="94">
        <v>105</v>
      </c>
      <c r="AC25" s="94">
        <v>103</v>
      </c>
      <c r="AD25" s="94">
        <v>99</v>
      </c>
      <c r="AE25" s="94">
        <v>95</v>
      </c>
      <c r="AF25" s="94">
        <v>91</v>
      </c>
      <c r="AG25" s="94">
        <v>86</v>
      </c>
      <c r="AH25" s="94">
        <v>81</v>
      </c>
      <c r="AI25" s="94">
        <v>77</v>
      </c>
      <c r="AJ25" s="94">
        <v>75</v>
      </c>
      <c r="AK25" s="94">
        <v>73</v>
      </c>
      <c r="AL25" s="94">
        <v>72</v>
      </c>
      <c r="AM25" s="94">
        <v>71</v>
      </c>
      <c r="AN25" s="94">
        <v>71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71</v>
      </c>
      <c r="BN25" s="94">
        <v>71</v>
      </c>
      <c r="BO25" s="94">
        <v>72</v>
      </c>
      <c r="BP25" s="94">
        <v>73</v>
      </c>
      <c r="BQ25" s="94">
        <v>75</v>
      </c>
      <c r="BR25" s="94">
        <v>79</v>
      </c>
      <c r="BS25" s="94">
        <v>84</v>
      </c>
      <c r="BT25" s="94">
        <v>90</v>
      </c>
      <c r="BU25" s="94">
        <v>97</v>
      </c>
      <c r="BV25" s="94">
        <v>104</v>
      </c>
      <c r="BW25" s="94">
        <v>110</v>
      </c>
      <c r="BX25" s="94">
        <v>117</v>
      </c>
      <c r="BY25" s="94">
        <v>123</v>
      </c>
      <c r="BZ25" s="94">
        <v>128</v>
      </c>
      <c r="CA25" s="94">
        <v>133</v>
      </c>
      <c r="CB25" s="94">
        <v>136</v>
      </c>
      <c r="CC25" s="94">
        <v>138</v>
      </c>
      <c r="CD25" s="94">
        <v>139</v>
      </c>
      <c r="CE25" s="94">
        <v>139</v>
      </c>
      <c r="CF25" s="94">
        <v>137</v>
      </c>
      <c r="CG25" s="94">
        <v>135</v>
      </c>
      <c r="CH25" s="94">
        <v>130</v>
      </c>
      <c r="CI25" s="94">
        <v>127</v>
      </c>
      <c r="CJ25" s="94">
        <v>123</v>
      </c>
      <c r="CK25" s="94">
        <v>121</v>
      </c>
      <c r="CL25" s="94">
        <v>119</v>
      </c>
      <c r="CM25" s="94">
        <v>116</v>
      </c>
      <c r="CN25" s="94">
        <v>113</v>
      </c>
      <c r="CO25" s="94">
        <v>110</v>
      </c>
      <c r="CP25" s="94">
        <v>106</v>
      </c>
      <c r="CQ25" s="94">
        <v>103</v>
      </c>
      <c r="CR25" s="94">
        <v>101</v>
      </c>
      <c r="CS25" s="94">
        <v>99</v>
      </c>
      <c r="CT25" s="94"/>
      <c r="CU25" s="94"/>
      <c r="CV25" s="94"/>
      <c r="CW25" s="94"/>
      <c r="CX25" s="97">
        <f t="array" ref="CX25">SUMPRODUCT(B25:CW25*0.25)</f>
        <v>2222</v>
      </c>
    </row>
    <row r="26" spans="1:102" ht="24.95" customHeight="1" x14ac:dyDescent="0.2">
      <c r="A26" s="104" t="s">
        <v>22</v>
      </c>
      <c r="B26" s="94">
        <v>280</v>
      </c>
      <c r="C26" s="94">
        <v>280</v>
      </c>
      <c r="D26" s="94">
        <v>280</v>
      </c>
      <c r="E26" s="94">
        <v>280</v>
      </c>
      <c r="F26" s="94">
        <v>266</v>
      </c>
      <c r="G26" s="94">
        <v>266</v>
      </c>
      <c r="H26" s="94">
        <v>266</v>
      </c>
      <c r="I26" s="94">
        <v>266</v>
      </c>
      <c r="J26" s="94">
        <v>255</v>
      </c>
      <c r="K26" s="94">
        <v>255</v>
      </c>
      <c r="L26" s="94">
        <v>255</v>
      </c>
      <c r="M26" s="94">
        <v>255</v>
      </c>
      <c r="N26" s="94">
        <v>255</v>
      </c>
      <c r="O26" s="94">
        <v>255</v>
      </c>
      <c r="P26" s="94">
        <v>255</v>
      </c>
      <c r="Q26" s="94">
        <v>255</v>
      </c>
      <c r="R26" s="94">
        <v>262</v>
      </c>
      <c r="S26" s="94">
        <v>262</v>
      </c>
      <c r="T26" s="94">
        <v>262</v>
      </c>
      <c r="U26" s="94">
        <v>262</v>
      </c>
      <c r="V26" s="94">
        <v>293</v>
      </c>
      <c r="W26" s="94">
        <v>293</v>
      </c>
      <c r="X26" s="94">
        <v>293</v>
      </c>
      <c r="Y26" s="94">
        <v>293</v>
      </c>
      <c r="Z26" s="94">
        <v>341</v>
      </c>
      <c r="AA26" s="94">
        <v>341</v>
      </c>
      <c r="AB26" s="94">
        <v>341</v>
      </c>
      <c r="AC26" s="94">
        <v>341</v>
      </c>
      <c r="AD26" s="94">
        <v>359</v>
      </c>
      <c r="AE26" s="94">
        <v>359</v>
      </c>
      <c r="AF26" s="94">
        <v>359</v>
      </c>
      <c r="AG26" s="94">
        <v>359</v>
      </c>
      <c r="AH26" s="94">
        <v>359</v>
      </c>
      <c r="AI26" s="94">
        <v>359</v>
      </c>
      <c r="AJ26" s="94">
        <v>359</v>
      </c>
      <c r="AK26" s="94">
        <v>359</v>
      </c>
      <c r="AL26" s="94">
        <v>346</v>
      </c>
      <c r="AM26" s="94">
        <v>346</v>
      </c>
      <c r="AN26" s="94">
        <v>346</v>
      </c>
      <c r="AO26" s="94">
        <v>346</v>
      </c>
      <c r="AP26" s="94">
        <v>340</v>
      </c>
      <c r="AQ26" s="94">
        <v>340</v>
      </c>
      <c r="AR26" s="94">
        <v>340</v>
      </c>
      <c r="AS26" s="94">
        <v>340</v>
      </c>
      <c r="AT26" s="94">
        <v>338</v>
      </c>
      <c r="AU26" s="94">
        <v>338</v>
      </c>
      <c r="AV26" s="94">
        <v>338</v>
      </c>
      <c r="AW26" s="94">
        <v>338</v>
      </c>
      <c r="AX26" s="94">
        <v>336</v>
      </c>
      <c r="AY26" s="94">
        <v>336</v>
      </c>
      <c r="AZ26" s="94">
        <v>336</v>
      </c>
      <c r="BA26" s="94">
        <v>336</v>
      </c>
      <c r="BB26" s="94">
        <v>318</v>
      </c>
      <c r="BC26" s="94">
        <v>318</v>
      </c>
      <c r="BD26" s="94">
        <v>318</v>
      </c>
      <c r="BE26" s="94">
        <v>318</v>
      </c>
      <c r="BF26" s="94">
        <v>306</v>
      </c>
      <c r="BG26" s="94">
        <v>306</v>
      </c>
      <c r="BH26" s="94">
        <v>306</v>
      </c>
      <c r="BI26" s="94">
        <v>306</v>
      </c>
      <c r="BJ26" s="94">
        <v>306</v>
      </c>
      <c r="BK26" s="94">
        <v>306</v>
      </c>
      <c r="BL26" s="94">
        <v>306</v>
      </c>
      <c r="BM26" s="94">
        <v>306</v>
      </c>
      <c r="BN26" s="94">
        <v>328</v>
      </c>
      <c r="BO26" s="94">
        <v>328</v>
      </c>
      <c r="BP26" s="94">
        <v>328</v>
      </c>
      <c r="BQ26" s="94">
        <v>328</v>
      </c>
      <c r="BR26" s="94">
        <v>361</v>
      </c>
      <c r="BS26" s="94">
        <v>361</v>
      </c>
      <c r="BT26" s="94">
        <v>361</v>
      </c>
      <c r="BU26" s="94">
        <v>361</v>
      </c>
      <c r="BV26" s="94">
        <v>390</v>
      </c>
      <c r="BW26" s="94">
        <v>390</v>
      </c>
      <c r="BX26" s="94">
        <v>390</v>
      </c>
      <c r="BY26" s="94">
        <v>390</v>
      </c>
      <c r="BZ26" s="94">
        <v>429</v>
      </c>
      <c r="CA26" s="94">
        <v>429</v>
      </c>
      <c r="CB26" s="94">
        <v>429</v>
      </c>
      <c r="CC26" s="94">
        <v>429</v>
      </c>
      <c r="CD26" s="94">
        <v>420</v>
      </c>
      <c r="CE26" s="94">
        <v>420</v>
      </c>
      <c r="CF26" s="94">
        <v>420</v>
      </c>
      <c r="CG26" s="94">
        <v>420</v>
      </c>
      <c r="CH26" s="94">
        <v>377</v>
      </c>
      <c r="CI26" s="94">
        <v>377</v>
      </c>
      <c r="CJ26" s="94">
        <v>377</v>
      </c>
      <c r="CK26" s="94">
        <v>377</v>
      </c>
      <c r="CL26" s="94">
        <v>336</v>
      </c>
      <c r="CM26" s="94">
        <v>336</v>
      </c>
      <c r="CN26" s="94">
        <v>336</v>
      </c>
      <c r="CO26" s="94">
        <v>336</v>
      </c>
      <c r="CP26" s="94">
        <v>298</v>
      </c>
      <c r="CQ26" s="94">
        <v>298</v>
      </c>
      <c r="CR26" s="94">
        <v>298</v>
      </c>
      <c r="CS26" s="94">
        <v>298</v>
      </c>
      <c r="CT26" s="94"/>
      <c r="CU26" s="94"/>
      <c r="CV26" s="94"/>
      <c r="CW26" s="94"/>
      <c r="CX26" s="97">
        <f t="array" ref="CX26">SUMPRODUCT(B26:CW26*0.25)</f>
        <v>7899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4385.3590000000004</v>
      </c>
      <c r="C28" s="107">
        <f t="shared" ref="C28:BN28" si="2">SUM(C21:C27)</f>
        <v>4340.6080000000002</v>
      </c>
      <c r="D28" s="107">
        <f t="shared" si="2"/>
        <v>4293.723</v>
      </c>
      <c r="E28" s="107">
        <f t="shared" si="2"/>
        <v>4259.1970000000001</v>
      </c>
      <c r="F28" s="107">
        <f t="shared" si="2"/>
        <v>4226.0069999999996</v>
      </c>
      <c r="G28" s="107">
        <f t="shared" si="2"/>
        <v>4190.7520000000004</v>
      </c>
      <c r="H28" s="107">
        <f t="shared" si="2"/>
        <v>4166.3670000000002</v>
      </c>
      <c r="I28" s="107">
        <f t="shared" si="2"/>
        <v>4112.2849999999999</v>
      </c>
      <c r="J28" s="107">
        <f t="shared" si="2"/>
        <v>4101.009</v>
      </c>
      <c r="K28" s="107">
        <f t="shared" si="2"/>
        <v>4086.348</v>
      </c>
      <c r="L28" s="107">
        <f t="shared" si="2"/>
        <v>4067.7559999999999</v>
      </c>
      <c r="M28" s="107">
        <f t="shared" si="2"/>
        <v>4060.9139999999998</v>
      </c>
      <c r="N28" s="107">
        <f t="shared" si="2"/>
        <v>4049.239</v>
      </c>
      <c r="O28" s="107">
        <f t="shared" si="2"/>
        <v>4047.9849999999997</v>
      </c>
      <c r="P28" s="107">
        <f t="shared" si="2"/>
        <v>4062.5140000000001</v>
      </c>
      <c r="Q28" s="107">
        <f t="shared" si="2"/>
        <v>4090.4579999999996</v>
      </c>
      <c r="R28" s="107">
        <f t="shared" si="2"/>
        <v>4129.7560000000003</v>
      </c>
      <c r="S28" s="107">
        <f t="shared" si="2"/>
        <v>4165.5410000000002</v>
      </c>
      <c r="T28" s="107">
        <f t="shared" si="2"/>
        <v>4207.9120000000003</v>
      </c>
      <c r="U28" s="107">
        <f t="shared" si="2"/>
        <v>4271.6610000000001</v>
      </c>
      <c r="V28" s="107">
        <f t="shared" si="2"/>
        <v>4410.8590000000004</v>
      </c>
      <c r="W28" s="107">
        <f t="shared" si="2"/>
        <v>4494.6299999999992</v>
      </c>
      <c r="X28" s="107">
        <f t="shared" si="2"/>
        <v>4562.4339999999993</v>
      </c>
      <c r="Y28" s="107">
        <f t="shared" si="2"/>
        <v>4723.9359999999997</v>
      </c>
      <c r="Z28" s="107">
        <f t="shared" si="2"/>
        <v>5015.0990000000002</v>
      </c>
      <c r="AA28" s="107">
        <f t="shared" si="2"/>
        <v>5170.5480000000007</v>
      </c>
      <c r="AB28" s="107">
        <f t="shared" si="2"/>
        <v>5283.3059999999996</v>
      </c>
      <c r="AC28" s="107">
        <f t="shared" si="2"/>
        <v>5472.9780000000001</v>
      </c>
      <c r="AD28" s="107">
        <f t="shared" si="2"/>
        <v>5572.3739999999998</v>
      </c>
      <c r="AE28" s="107">
        <f t="shared" si="2"/>
        <v>5661.3429999999998</v>
      </c>
      <c r="AF28" s="107">
        <f t="shared" si="2"/>
        <v>5721.5039999999999</v>
      </c>
      <c r="AG28" s="107">
        <f t="shared" si="2"/>
        <v>5797.2839999999997</v>
      </c>
      <c r="AH28" s="107">
        <f t="shared" si="2"/>
        <v>5812.576</v>
      </c>
      <c r="AI28" s="107">
        <f t="shared" si="2"/>
        <v>5860.4040000000005</v>
      </c>
      <c r="AJ28" s="107">
        <f t="shared" si="2"/>
        <v>5965.3549999999996</v>
      </c>
      <c r="AK28" s="107">
        <f t="shared" si="2"/>
        <v>5971.2469999999994</v>
      </c>
      <c r="AL28" s="107">
        <f t="shared" si="2"/>
        <v>5872.6720000000005</v>
      </c>
      <c r="AM28" s="107">
        <f t="shared" si="2"/>
        <v>5908.1779999999999</v>
      </c>
      <c r="AN28" s="107">
        <f t="shared" si="2"/>
        <v>5912.7240000000002</v>
      </c>
      <c r="AO28" s="107">
        <f t="shared" si="2"/>
        <v>5923.5320000000002</v>
      </c>
      <c r="AP28" s="107">
        <f t="shared" si="2"/>
        <v>5841.5140000000001</v>
      </c>
      <c r="AQ28" s="107">
        <f t="shared" si="2"/>
        <v>5854.165</v>
      </c>
      <c r="AR28" s="107">
        <f t="shared" si="2"/>
        <v>5861.2950000000001</v>
      </c>
      <c r="AS28" s="107">
        <f t="shared" si="2"/>
        <v>5868.3360000000002</v>
      </c>
      <c r="AT28" s="107">
        <f t="shared" si="2"/>
        <v>5865.2129999999997</v>
      </c>
      <c r="AU28" s="107">
        <f t="shared" si="2"/>
        <v>5864.8809999999994</v>
      </c>
      <c r="AV28" s="107">
        <f t="shared" si="2"/>
        <v>5849.3950000000004</v>
      </c>
      <c r="AW28" s="107">
        <f t="shared" si="2"/>
        <v>5848.2550000000001</v>
      </c>
      <c r="AX28" s="107">
        <f t="shared" si="2"/>
        <v>5848.1229999999996</v>
      </c>
      <c r="AY28" s="107">
        <f t="shared" si="2"/>
        <v>5844.0630000000001</v>
      </c>
      <c r="AZ28" s="107">
        <f t="shared" si="2"/>
        <v>5814.5419999999995</v>
      </c>
      <c r="BA28" s="107">
        <f t="shared" si="2"/>
        <v>5778.1219999999994</v>
      </c>
      <c r="BB28" s="107">
        <f t="shared" si="2"/>
        <v>5714.2290000000003</v>
      </c>
      <c r="BC28" s="107">
        <f t="shared" si="2"/>
        <v>5651.0950000000003</v>
      </c>
      <c r="BD28" s="107">
        <f t="shared" si="2"/>
        <v>5589.335</v>
      </c>
      <c r="BE28" s="107">
        <f t="shared" si="2"/>
        <v>5529.75</v>
      </c>
      <c r="BF28" s="107">
        <f t="shared" si="2"/>
        <v>5586.7849999999999</v>
      </c>
      <c r="BG28" s="107">
        <f t="shared" si="2"/>
        <v>5527.8860000000004</v>
      </c>
      <c r="BH28" s="107">
        <f t="shared" si="2"/>
        <v>5487.7510000000002</v>
      </c>
      <c r="BI28" s="107">
        <f t="shared" si="2"/>
        <v>5451.0959999999995</v>
      </c>
      <c r="BJ28" s="107">
        <f t="shared" si="2"/>
        <v>5374.1579999999994</v>
      </c>
      <c r="BK28" s="107">
        <f t="shared" si="2"/>
        <v>5388.7049999999999</v>
      </c>
      <c r="BL28" s="107">
        <f t="shared" si="2"/>
        <v>5423.067</v>
      </c>
      <c r="BM28" s="107">
        <f t="shared" si="2"/>
        <v>5428.9560000000001</v>
      </c>
      <c r="BN28" s="107">
        <f t="shared" si="2"/>
        <v>5459.9619999999995</v>
      </c>
      <c r="BO28" s="107">
        <f t="shared" ref="BO28:CW28" si="3">SUM(BO21:BO27)</f>
        <v>5465.7559999999994</v>
      </c>
      <c r="BP28" s="107">
        <f t="shared" si="3"/>
        <v>5387.9189999999999</v>
      </c>
      <c r="BQ28" s="107">
        <f t="shared" si="3"/>
        <v>5416.9639999999999</v>
      </c>
      <c r="BR28" s="107">
        <f t="shared" si="3"/>
        <v>5468.85</v>
      </c>
      <c r="BS28" s="107">
        <f t="shared" si="3"/>
        <v>5527.1720000000005</v>
      </c>
      <c r="BT28" s="107">
        <f t="shared" si="3"/>
        <v>5559.625</v>
      </c>
      <c r="BU28" s="107">
        <f t="shared" si="3"/>
        <v>5595.4129999999996</v>
      </c>
      <c r="BV28" s="107">
        <f t="shared" si="3"/>
        <v>5683.933</v>
      </c>
      <c r="BW28" s="107">
        <f t="shared" si="3"/>
        <v>5743.7960000000003</v>
      </c>
      <c r="BX28" s="107">
        <f t="shared" si="3"/>
        <v>5810.8739999999998</v>
      </c>
      <c r="BY28" s="107">
        <f t="shared" si="3"/>
        <v>5895.4709999999995</v>
      </c>
      <c r="BZ28" s="107">
        <f t="shared" si="3"/>
        <v>6056.7250000000004</v>
      </c>
      <c r="CA28" s="107">
        <f t="shared" si="3"/>
        <v>6116.5959999999995</v>
      </c>
      <c r="CB28" s="107">
        <f t="shared" si="3"/>
        <v>6253.23</v>
      </c>
      <c r="CC28" s="107">
        <f t="shared" si="3"/>
        <v>6272.5169999999998</v>
      </c>
      <c r="CD28" s="107">
        <f t="shared" si="3"/>
        <v>6360.64</v>
      </c>
      <c r="CE28" s="107">
        <f t="shared" si="3"/>
        <v>6369.1769999999997</v>
      </c>
      <c r="CF28" s="107">
        <f t="shared" si="3"/>
        <v>6297.4889999999996</v>
      </c>
      <c r="CG28" s="107">
        <f t="shared" si="3"/>
        <v>6178.23</v>
      </c>
      <c r="CH28" s="107">
        <f t="shared" si="3"/>
        <v>5859.5940000000001</v>
      </c>
      <c r="CI28" s="107">
        <f t="shared" si="3"/>
        <v>5772.0840000000007</v>
      </c>
      <c r="CJ28" s="107">
        <f t="shared" si="3"/>
        <v>5674.3190000000004</v>
      </c>
      <c r="CK28" s="107">
        <f t="shared" si="3"/>
        <v>5560.0810000000001</v>
      </c>
      <c r="CL28" s="107">
        <f t="shared" si="3"/>
        <v>5339.8449999999993</v>
      </c>
      <c r="CM28" s="107">
        <f t="shared" si="3"/>
        <v>5240.9229999999998</v>
      </c>
      <c r="CN28" s="107">
        <f t="shared" si="3"/>
        <v>5036.0540000000001</v>
      </c>
      <c r="CO28" s="107">
        <f t="shared" si="3"/>
        <v>4928.2290000000003</v>
      </c>
      <c r="CP28" s="107">
        <f t="shared" si="3"/>
        <v>4813.1049999999996</v>
      </c>
      <c r="CQ28" s="107">
        <f t="shared" si="3"/>
        <v>4711.38</v>
      </c>
      <c r="CR28" s="107">
        <f t="shared" si="3"/>
        <v>4617.5479999999998</v>
      </c>
      <c r="CS28" s="107">
        <f t="shared" si="3"/>
        <v>4574.8609999999999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126941.86324999997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537</v>
      </c>
      <c r="C31" s="88">
        <v>536</v>
      </c>
      <c r="D31" s="88">
        <v>534</v>
      </c>
      <c r="E31" s="88">
        <v>533</v>
      </c>
      <c r="F31" s="88">
        <v>519</v>
      </c>
      <c r="G31" s="88">
        <v>518</v>
      </c>
      <c r="H31" s="88">
        <v>517</v>
      </c>
      <c r="I31" s="88">
        <v>517</v>
      </c>
      <c r="J31" s="88">
        <v>505</v>
      </c>
      <c r="K31" s="88">
        <v>505</v>
      </c>
      <c r="L31" s="88">
        <v>505</v>
      </c>
      <c r="M31" s="88">
        <v>505</v>
      </c>
      <c r="N31" s="88">
        <v>504</v>
      </c>
      <c r="O31" s="88">
        <v>504</v>
      </c>
      <c r="P31" s="88">
        <v>505</v>
      </c>
      <c r="Q31" s="88">
        <v>505</v>
      </c>
      <c r="R31" s="88">
        <v>513</v>
      </c>
      <c r="S31" s="88">
        <v>514</v>
      </c>
      <c r="T31" s="88">
        <v>515</v>
      </c>
      <c r="U31" s="88">
        <v>516</v>
      </c>
      <c r="V31" s="88">
        <v>549</v>
      </c>
      <c r="W31" s="88">
        <v>551</v>
      </c>
      <c r="X31" s="88">
        <v>553</v>
      </c>
      <c r="Y31" s="88">
        <v>555</v>
      </c>
      <c r="Z31" s="88">
        <v>604.77</v>
      </c>
      <c r="AA31" s="88">
        <v>605.77</v>
      </c>
      <c r="AB31" s="88">
        <v>604.77</v>
      </c>
      <c r="AC31" s="88">
        <v>602.77</v>
      </c>
      <c r="AD31" s="88">
        <v>660.55</v>
      </c>
      <c r="AE31" s="88">
        <v>656.55</v>
      </c>
      <c r="AF31" s="88">
        <v>652.54999999999995</v>
      </c>
      <c r="AG31" s="88">
        <v>647.54999999999995</v>
      </c>
      <c r="AH31" s="88">
        <v>657.69</v>
      </c>
      <c r="AI31" s="88">
        <v>653.69000000000005</v>
      </c>
      <c r="AJ31" s="88">
        <v>651.69000000000005</v>
      </c>
      <c r="AK31" s="88">
        <v>649.69000000000005</v>
      </c>
      <c r="AL31" s="88">
        <v>734.48</v>
      </c>
      <c r="AM31" s="88">
        <v>733.48</v>
      </c>
      <c r="AN31" s="88">
        <v>733.48</v>
      </c>
      <c r="AO31" s="88">
        <v>732.48</v>
      </c>
      <c r="AP31" s="88">
        <v>727.72</v>
      </c>
      <c r="AQ31" s="88">
        <v>727.72</v>
      </c>
      <c r="AR31" s="88">
        <v>732.02</v>
      </c>
      <c r="AS31" s="88">
        <v>727.72</v>
      </c>
      <c r="AT31" s="88">
        <v>726.42</v>
      </c>
      <c r="AU31" s="88">
        <v>726.42</v>
      </c>
      <c r="AV31" s="88">
        <v>726.42</v>
      </c>
      <c r="AW31" s="88">
        <v>726.42</v>
      </c>
      <c r="AX31" s="88">
        <v>732.58</v>
      </c>
      <c r="AY31" s="88">
        <v>741.58</v>
      </c>
      <c r="AZ31" s="88">
        <v>741.58</v>
      </c>
      <c r="BA31" s="88">
        <v>738.88</v>
      </c>
      <c r="BB31" s="88">
        <v>743.74</v>
      </c>
      <c r="BC31" s="88">
        <v>743.74</v>
      </c>
      <c r="BD31" s="88">
        <v>743.74</v>
      </c>
      <c r="BE31" s="88">
        <v>744.24</v>
      </c>
      <c r="BF31" s="88">
        <v>710.38</v>
      </c>
      <c r="BG31" s="88">
        <v>710.38</v>
      </c>
      <c r="BH31" s="88">
        <v>721.08</v>
      </c>
      <c r="BI31" s="88">
        <v>729.78</v>
      </c>
      <c r="BJ31" s="88">
        <v>710.5</v>
      </c>
      <c r="BK31" s="88">
        <v>710.5</v>
      </c>
      <c r="BL31" s="88">
        <v>710.5</v>
      </c>
      <c r="BM31" s="88">
        <v>711.5</v>
      </c>
      <c r="BN31" s="88">
        <v>653.14</v>
      </c>
      <c r="BO31" s="88">
        <v>654.14</v>
      </c>
      <c r="BP31" s="88">
        <v>655.14</v>
      </c>
      <c r="BQ31" s="88">
        <v>657.14</v>
      </c>
      <c r="BR31" s="88">
        <v>600.1</v>
      </c>
      <c r="BS31" s="88">
        <v>605.1</v>
      </c>
      <c r="BT31" s="88">
        <v>611.1</v>
      </c>
      <c r="BU31" s="88">
        <v>618.1</v>
      </c>
      <c r="BV31" s="88">
        <v>652.62</v>
      </c>
      <c r="BW31" s="88">
        <v>658.62</v>
      </c>
      <c r="BX31" s="88">
        <v>665.62</v>
      </c>
      <c r="BY31" s="88">
        <v>671.62</v>
      </c>
      <c r="BZ31" s="88">
        <v>713</v>
      </c>
      <c r="CA31" s="88">
        <v>718</v>
      </c>
      <c r="CB31" s="88">
        <v>721</v>
      </c>
      <c r="CC31" s="88">
        <v>723</v>
      </c>
      <c r="CD31" s="88">
        <v>715</v>
      </c>
      <c r="CE31" s="88">
        <v>715</v>
      </c>
      <c r="CF31" s="88">
        <v>713</v>
      </c>
      <c r="CG31" s="88">
        <v>711</v>
      </c>
      <c r="CH31" s="88">
        <v>665</v>
      </c>
      <c r="CI31" s="88">
        <v>662</v>
      </c>
      <c r="CJ31" s="88">
        <v>658</v>
      </c>
      <c r="CK31" s="88">
        <v>656</v>
      </c>
      <c r="CL31" s="88">
        <v>613</v>
      </c>
      <c r="CM31" s="88">
        <v>610</v>
      </c>
      <c r="CN31" s="88">
        <v>607</v>
      </c>
      <c r="CO31" s="88">
        <v>604</v>
      </c>
      <c r="CP31" s="88">
        <v>562</v>
      </c>
      <c r="CQ31" s="88">
        <v>559</v>
      </c>
      <c r="CR31" s="88">
        <v>557</v>
      </c>
      <c r="CS31" s="88">
        <v>555</v>
      </c>
      <c r="CT31" s="89"/>
      <c r="CU31" s="89"/>
      <c r="CV31" s="89"/>
      <c r="CW31" s="90"/>
      <c r="CX31" s="91">
        <f t="array" ref="CX31">SUMPRODUCT(B31:CW31*0.25)</f>
        <v>15325.489999999998</v>
      </c>
    </row>
    <row r="32" spans="1:102" ht="24.95" customHeight="1" x14ac:dyDescent="0.2">
      <c r="A32" s="92" t="s">
        <v>27</v>
      </c>
      <c r="B32" s="93">
        <v>4326.3590000000004</v>
      </c>
      <c r="C32" s="94">
        <v>4282.6080000000002</v>
      </c>
      <c r="D32" s="94">
        <v>4237.723</v>
      </c>
      <c r="E32" s="94">
        <v>4204.1970000000001</v>
      </c>
      <c r="F32" s="94">
        <v>4107.0069999999996</v>
      </c>
      <c r="G32" s="94">
        <v>4072.752</v>
      </c>
      <c r="H32" s="94">
        <v>4049.3670000000002</v>
      </c>
      <c r="I32" s="94">
        <v>3995.2849999999999</v>
      </c>
      <c r="J32" s="94">
        <v>3959.009</v>
      </c>
      <c r="K32" s="94">
        <v>3944.348</v>
      </c>
      <c r="L32" s="94">
        <v>3925.7559999999999</v>
      </c>
      <c r="M32" s="94">
        <v>3918.9140000000002</v>
      </c>
      <c r="N32" s="94">
        <v>3888.239</v>
      </c>
      <c r="O32" s="94">
        <v>3886.9850000000001</v>
      </c>
      <c r="P32" s="94">
        <v>3900.5140000000001</v>
      </c>
      <c r="Q32" s="94">
        <v>3928.4580000000001</v>
      </c>
      <c r="R32" s="94">
        <v>3974.7559999999999</v>
      </c>
      <c r="S32" s="94">
        <v>4009.5410000000002</v>
      </c>
      <c r="T32" s="94">
        <v>4050.9119999999998</v>
      </c>
      <c r="U32" s="94">
        <v>4113.6610000000001</v>
      </c>
      <c r="V32" s="94">
        <v>4250.8590000000004</v>
      </c>
      <c r="W32" s="94">
        <v>4332.1019999999999</v>
      </c>
      <c r="X32" s="94">
        <v>4396.8860000000004</v>
      </c>
      <c r="Y32" s="94">
        <v>4554.4719999999998</v>
      </c>
      <c r="Z32" s="94">
        <v>4882.1689999999999</v>
      </c>
      <c r="AA32" s="94">
        <v>5033.7020000000002</v>
      </c>
      <c r="AB32" s="94">
        <v>5144.1880000000001</v>
      </c>
      <c r="AC32" s="94">
        <v>5331.6959999999999</v>
      </c>
      <c r="AD32" s="94">
        <v>5504.3360000000002</v>
      </c>
      <c r="AE32" s="94">
        <v>5592.5929999999998</v>
      </c>
      <c r="AF32" s="94">
        <v>5651.9740000000002</v>
      </c>
      <c r="AG32" s="94">
        <v>5726.8220000000001</v>
      </c>
      <c r="AH32" s="94">
        <v>5744.91</v>
      </c>
      <c r="AI32" s="94">
        <v>5790.4620000000004</v>
      </c>
      <c r="AJ32" s="94">
        <v>5893.665</v>
      </c>
      <c r="AK32" s="94">
        <v>5901.5569999999998</v>
      </c>
      <c r="AL32" s="94">
        <v>5901.192</v>
      </c>
      <c r="AM32" s="94">
        <v>5937.6980000000003</v>
      </c>
      <c r="AN32" s="94">
        <v>5942.2439999999997</v>
      </c>
      <c r="AO32" s="94">
        <v>5954.0519999999997</v>
      </c>
      <c r="AP32" s="94">
        <v>5820.7939999999999</v>
      </c>
      <c r="AQ32" s="94">
        <v>5833.4449999999997</v>
      </c>
      <c r="AR32" s="94">
        <v>5840.5749999999998</v>
      </c>
      <c r="AS32" s="94">
        <v>5847.616</v>
      </c>
      <c r="AT32" s="94">
        <v>5835.7929999999997</v>
      </c>
      <c r="AU32" s="94">
        <v>5835.4610000000002</v>
      </c>
      <c r="AV32" s="94">
        <v>5819.9750000000004</v>
      </c>
      <c r="AW32" s="94">
        <v>5818.835</v>
      </c>
      <c r="AX32" s="94">
        <v>5820.5429999999997</v>
      </c>
      <c r="AY32" s="94">
        <v>5816.4830000000002</v>
      </c>
      <c r="AZ32" s="94">
        <v>5786.9620000000004</v>
      </c>
      <c r="BA32" s="94">
        <v>5750.5420000000004</v>
      </c>
      <c r="BB32" s="94">
        <v>5739.9889999999996</v>
      </c>
      <c r="BC32" s="94">
        <v>5676.8549999999996</v>
      </c>
      <c r="BD32" s="94">
        <v>5615.0950000000003</v>
      </c>
      <c r="BE32" s="94">
        <v>5555.51</v>
      </c>
      <c r="BF32" s="94">
        <v>5590.4049999999997</v>
      </c>
      <c r="BG32" s="94">
        <v>5531.5060000000003</v>
      </c>
      <c r="BH32" s="94">
        <v>5491.3710000000001</v>
      </c>
      <c r="BI32" s="94">
        <v>5455.0879999999997</v>
      </c>
      <c r="BJ32" s="94">
        <v>5510.058</v>
      </c>
      <c r="BK32" s="94">
        <v>5527.2569999999996</v>
      </c>
      <c r="BL32" s="94">
        <v>5564.4110000000001</v>
      </c>
      <c r="BM32" s="94">
        <v>5572.3119999999999</v>
      </c>
      <c r="BN32" s="94">
        <v>5464.3739999999998</v>
      </c>
      <c r="BO32" s="94">
        <v>5472.384</v>
      </c>
      <c r="BP32" s="94">
        <v>5397.2749999999996</v>
      </c>
      <c r="BQ32" s="94">
        <v>5429.0680000000002</v>
      </c>
      <c r="BR32" s="94">
        <v>5387.3180000000002</v>
      </c>
      <c r="BS32" s="94">
        <v>5444.9880000000003</v>
      </c>
      <c r="BT32" s="94">
        <v>5474.777</v>
      </c>
      <c r="BU32" s="94">
        <v>5506.7449999999999</v>
      </c>
      <c r="BV32" s="94">
        <v>5358.049</v>
      </c>
      <c r="BW32" s="94">
        <v>5414.56</v>
      </c>
      <c r="BX32" s="94">
        <v>5476.51</v>
      </c>
      <c r="BY32" s="94">
        <v>5556.5469999999996</v>
      </c>
      <c r="BZ32" s="94">
        <v>5716.5929999999998</v>
      </c>
      <c r="CA32" s="94">
        <v>5772.1959999999999</v>
      </c>
      <c r="CB32" s="94">
        <v>5906.23</v>
      </c>
      <c r="CC32" s="94">
        <v>5923.5169999999998</v>
      </c>
      <c r="CD32" s="94">
        <v>6038.64</v>
      </c>
      <c r="CE32" s="94">
        <v>6047.1769999999997</v>
      </c>
      <c r="CF32" s="94">
        <v>5977.4889999999996</v>
      </c>
      <c r="CG32" s="94">
        <v>5860.23</v>
      </c>
      <c r="CH32" s="94">
        <v>5631.5940000000001</v>
      </c>
      <c r="CI32" s="94">
        <v>5547.0839999999998</v>
      </c>
      <c r="CJ32" s="94">
        <v>5453.3190000000004</v>
      </c>
      <c r="CK32" s="94">
        <v>5341.0810000000001</v>
      </c>
      <c r="CL32" s="94">
        <v>5140.8450000000003</v>
      </c>
      <c r="CM32" s="94">
        <v>5044.9229999999998</v>
      </c>
      <c r="CN32" s="94">
        <v>4843.0540000000001</v>
      </c>
      <c r="CO32" s="94">
        <v>4738.2290000000003</v>
      </c>
      <c r="CP32" s="94">
        <v>4768.1049999999996</v>
      </c>
      <c r="CQ32" s="94">
        <v>4669.38</v>
      </c>
      <c r="CR32" s="94">
        <v>4577.5479999999998</v>
      </c>
      <c r="CS32" s="94">
        <v>4536.8609999999999</v>
      </c>
      <c r="CT32" s="95"/>
      <c r="CU32" s="95"/>
      <c r="CV32" s="95"/>
      <c r="CW32" s="96"/>
      <c r="CX32" s="97">
        <f t="array" ref="CX32">SUMPRODUCT(B32:CW32*0.25)</f>
        <v>124454.38525000001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4863.3590000000004</v>
      </c>
      <c r="C34" s="77">
        <f t="shared" ref="C34:BN34" si="4">SUM(C31:C33)</f>
        <v>4818.6080000000002</v>
      </c>
      <c r="D34" s="77">
        <f t="shared" si="4"/>
        <v>4771.723</v>
      </c>
      <c r="E34" s="77">
        <f t="shared" si="4"/>
        <v>4737.1970000000001</v>
      </c>
      <c r="F34" s="77">
        <f t="shared" si="4"/>
        <v>4626.0069999999996</v>
      </c>
      <c r="G34" s="77">
        <f t="shared" si="4"/>
        <v>4590.7520000000004</v>
      </c>
      <c r="H34" s="77">
        <f t="shared" si="4"/>
        <v>4566.3670000000002</v>
      </c>
      <c r="I34" s="77">
        <f t="shared" si="4"/>
        <v>4512.2849999999999</v>
      </c>
      <c r="J34" s="77">
        <f t="shared" si="4"/>
        <v>4464.009</v>
      </c>
      <c r="K34" s="77">
        <f t="shared" si="4"/>
        <v>4449.348</v>
      </c>
      <c r="L34" s="77">
        <f t="shared" si="4"/>
        <v>4430.7559999999994</v>
      </c>
      <c r="M34" s="77">
        <f t="shared" si="4"/>
        <v>4423.9140000000007</v>
      </c>
      <c r="N34" s="77">
        <f t="shared" si="4"/>
        <v>4392.2389999999996</v>
      </c>
      <c r="O34" s="77">
        <f t="shared" si="4"/>
        <v>4390.9850000000006</v>
      </c>
      <c r="P34" s="77">
        <f t="shared" si="4"/>
        <v>4405.5140000000001</v>
      </c>
      <c r="Q34" s="77">
        <f t="shared" si="4"/>
        <v>4433.4580000000005</v>
      </c>
      <c r="R34" s="77">
        <f t="shared" si="4"/>
        <v>4487.7559999999994</v>
      </c>
      <c r="S34" s="77">
        <f t="shared" si="4"/>
        <v>4523.5410000000002</v>
      </c>
      <c r="T34" s="77">
        <f t="shared" si="4"/>
        <v>4565.9120000000003</v>
      </c>
      <c r="U34" s="77">
        <f t="shared" si="4"/>
        <v>4629.6610000000001</v>
      </c>
      <c r="V34" s="77">
        <f t="shared" si="4"/>
        <v>4799.8590000000004</v>
      </c>
      <c r="W34" s="77">
        <f t="shared" si="4"/>
        <v>4883.1019999999999</v>
      </c>
      <c r="X34" s="77">
        <f t="shared" si="4"/>
        <v>4949.8860000000004</v>
      </c>
      <c r="Y34" s="77">
        <f t="shared" si="4"/>
        <v>5109.4719999999998</v>
      </c>
      <c r="Z34" s="77">
        <f t="shared" si="4"/>
        <v>5486.9390000000003</v>
      </c>
      <c r="AA34" s="77">
        <f t="shared" si="4"/>
        <v>5639.4719999999998</v>
      </c>
      <c r="AB34" s="77">
        <f t="shared" si="4"/>
        <v>5748.9580000000005</v>
      </c>
      <c r="AC34" s="77">
        <f t="shared" si="4"/>
        <v>5934.4660000000003</v>
      </c>
      <c r="AD34" s="77">
        <f t="shared" si="4"/>
        <v>6164.8860000000004</v>
      </c>
      <c r="AE34" s="77">
        <f t="shared" si="4"/>
        <v>6249.143</v>
      </c>
      <c r="AF34" s="77">
        <f t="shared" si="4"/>
        <v>6304.5240000000003</v>
      </c>
      <c r="AG34" s="77">
        <f t="shared" si="4"/>
        <v>6374.3720000000003</v>
      </c>
      <c r="AH34" s="77">
        <f t="shared" si="4"/>
        <v>6402.6</v>
      </c>
      <c r="AI34" s="77">
        <f t="shared" si="4"/>
        <v>6444.152</v>
      </c>
      <c r="AJ34" s="77">
        <f t="shared" si="4"/>
        <v>6545.3549999999996</v>
      </c>
      <c r="AK34" s="77">
        <f t="shared" si="4"/>
        <v>6551.2469999999994</v>
      </c>
      <c r="AL34" s="77">
        <f t="shared" si="4"/>
        <v>6635.6720000000005</v>
      </c>
      <c r="AM34" s="77">
        <f t="shared" si="4"/>
        <v>6671.1779999999999</v>
      </c>
      <c r="AN34" s="77">
        <f t="shared" si="4"/>
        <v>6675.7240000000002</v>
      </c>
      <c r="AO34" s="77">
        <f t="shared" si="4"/>
        <v>6686.5319999999992</v>
      </c>
      <c r="AP34" s="77">
        <f t="shared" si="4"/>
        <v>6548.5140000000001</v>
      </c>
      <c r="AQ34" s="77">
        <f t="shared" si="4"/>
        <v>6561.165</v>
      </c>
      <c r="AR34" s="77">
        <f t="shared" si="4"/>
        <v>6572.5949999999993</v>
      </c>
      <c r="AS34" s="77">
        <f t="shared" si="4"/>
        <v>6575.3360000000002</v>
      </c>
      <c r="AT34" s="77">
        <f t="shared" si="4"/>
        <v>6562.2129999999997</v>
      </c>
      <c r="AU34" s="77">
        <f t="shared" si="4"/>
        <v>6561.8810000000003</v>
      </c>
      <c r="AV34" s="77">
        <f t="shared" si="4"/>
        <v>6546.3950000000004</v>
      </c>
      <c r="AW34" s="77">
        <f t="shared" si="4"/>
        <v>6545.2550000000001</v>
      </c>
      <c r="AX34" s="77">
        <f t="shared" si="4"/>
        <v>6553.1229999999996</v>
      </c>
      <c r="AY34" s="77">
        <f t="shared" si="4"/>
        <v>6558.0630000000001</v>
      </c>
      <c r="AZ34" s="77">
        <f t="shared" si="4"/>
        <v>6528.5420000000004</v>
      </c>
      <c r="BA34" s="77">
        <f t="shared" si="4"/>
        <v>6489.4220000000005</v>
      </c>
      <c r="BB34" s="77">
        <f t="shared" si="4"/>
        <v>6483.7289999999994</v>
      </c>
      <c r="BC34" s="77">
        <f t="shared" si="4"/>
        <v>6420.5949999999993</v>
      </c>
      <c r="BD34" s="77">
        <f t="shared" si="4"/>
        <v>6358.835</v>
      </c>
      <c r="BE34" s="77">
        <f t="shared" si="4"/>
        <v>6299.75</v>
      </c>
      <c r="BF34" s="77">
        <f t="shared" si="4"/>
        <v>6300.7849999999999</v>
      </c>
      <c r="BG34" s="77">
        <f t="shared" si="4"/>
        <v>6241.8860000000004</v>
      </c>
      <c r="BH34" s="77">
        <f t="shared" si="4"/>
        <v>6212.451</v>
      </c>
      <c r="BI34" s="77">
        <f t="shared" si="4"/>
        <v>6184.8679999999995</v>
      </c>
      <c r="BJ34" s="77">
        <f t="shared" si="4"/>
        <v>6220.558</v>
      </c>
      <c r="BK34" s="77">
        <f t="shared" si="4"/>
        <v>6237.7569999999996</v>
      </c>
      <c r="BL34" s="77">
        <f t="shared" si="4"/>
        <v>6274.9110000000001</v>
      </c>
      <c r="BM34" s="77">
        <f t="shared" si="4"/>
        <v>6283.8119999999999</v>
      </c>
      <c r="BN34" s="77">
        <f t="shared" si="4"/>
        <v>6117.5140000000001</v>
      </c>
      <c r="BO34" s="77">
        <f t="shared" ref="BO34:CW34" si="5">SUM(BO31:BO33)</f>
        <v>6126.5240000000003</v>
      </c>
      <c r="BP34" s="77">
        <f t="shared" si="5"/>
        <v>6052.415</v>
      </c>
      <c r="BQ34" s="77">
        <f t="shared" si="5"/>
        <v>6086.2080000000005</v>
      </c>
      <c r="BR34" s="77">
        <f t="shared" si="5"/>
        <v>5987.4180000000006</v>
      </c>
      <c r="BS34" s="77">
        <f t="shared" si="5"/>
        <v>6050.0880000000006</v>
      </c>
      <c r="BT34" s="77">
        <f t="shared" si="5"/>
        <v>6085.8770000000004</v>
      </c>
      <c r="BU34" s="77">
        <f t="shared" si="5"/>
        <v>6124.8450000000003</v>
      </c>
      <c r="BV34" s="77">
        <f t="shared" si="5"/>
        <v>6010.6689999999999</v>
      </c>
      <c r="BW34" s="77">
        <f t="shared" si="5"/>
        <v>6073.18</v>
      </c>
      <c r="BX34" s="77">
        <f t="shared" si="5"/>
        <v>6142.13</v>
      </c>
      <c r="BY34" s="77">
        <f t="shared" si="5"/>
        <v>6228.1669999999995</v>
      </c>
      <c r="BZ34" s="77">
        <f t="shared" si="5"/>
        <v>6429.5929999999998</v>
      </c>
      <c r="CA34" s="77">
        <f t="shared" si="5"/>
        <v>6490.1959999999999</v>
      </c>
      <c r="CB34" s="77">
        <f t="shared" si="5"/>
        <v>6627.23</v>
      </c>
      <c r="CC34" s="77">
        <f t="shared" si="5"/>
        <v>6646.5169999999998</v>
      </c>
      <c r="CD34" s="77">
        <f t="shared" si="5"/>
        <v>6753.64</v>
      </c>
      <c r="CE34" s="77">
        <f t="shared" si="5"/>
        <v>6762.1769999999997</v>
      </c>
      <c r="CF34" s="77">
        <f t="shared" si="5"/>
        <v>6690.4889999999996</v>
      </c>
      <c r="CG34" s="77">
        <f t="shared" si="5"/>
        <v>6571.23</v>
      </c>
      <c r="CH34" s="77">
        <f t="shared" si="5"/>
        <v>6296.5940000000001</v>
      </c>
      <c r="CI34" s="77">
        <f t="shared" si="5"/>
        <v>6209.0839999999998</v>
      </c>
      <c r="CJ34" s="77">
        <f t="shared" si="5"/>
        <v>6111.3190000000004</v>
      </c>
      <c r="CK34" s="77">
        <f t="shared" si="5"/>
        <v>5997.0810000000001</v>
      </c>
      <c r="CL34" s="77">
        <f t="shared" si="5"/>
        <v>5753.8450000000003</v>
      </c>
      <c r="CM34" s="77">
        <f t="shared" si="5"/>
        <v>5654.9229999999998</v>
      </c>
      <c r="CN34" s="77">
        <f t="shared" si="5"/>
        <v>5450.0540000000001</v>
      </c>
      <c r="CO34" s="77">
        <f t="shared" si="5"/>
        <v>5342.2290000000003</v>
      </c>
      <c r="CP34" s="77">
        <f t="shared" si="5"/>
        <v>5330.1049999999996</v>
      </c>
      <c r="CQ34" s="77">
        <f t="shared" si="5"/>
        <v>5228.38</v>
      </c>
      <c r="CR34" s="77">
        <f t="shared" si="5"/>
        <v>5134.5479999999998</v>
      </c>
      <c r="CS34" s="77">
        <f t="shared" si="5"/>
        <v>5091.8609999999999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139779.87525000001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70</v>
      </c>
      <c r="C37" s="115">
        <v>70</v>
      </c>
      <c r="D37" s="115">
        <v>70</v>
      </c>
      <c r="E37" s="115">
        <v>70</v>
      </c>
      <c r="F37" s="115">
        <v>78</v>
      </c>
      <c r="G37" s="115">
        <v>78</v>
      </c>
      <c r="H37" s="115">
        <v>78</v>
      </c>
      <c r="I37" s="115">
        <v>78</v>
      </c>
      <c r="J37" s="115">
        <v>80</v>
      </c>
      <c r="K37" s="115">
        <v>80</v>
      </c>
      <c r="L37" s="115">
        <v>80</v>
      </c>
      <c r="M37" s="115">
        <v>80</v>
      </c>
      <c r="N37" s="115">
        <v>76</v>
      </c>
      <c r="O37" s="115">
        <v>76</v>
      </c>
      <c r="P37" s="115">
        <v>76</v>
      </c>
      <c r="Q37" s="115">
        <v>76</v>
      </c>
      <c r="R37" s="115">
        <v>88</v>
      </c>
      <c r="S37" s="115">
        <v>88</v>
      </c>
      <c r="T37" s="115">
        <v>88</v>
      </c>
      <c r="U37" s="115">
        <v>88</v>
      </c>
      <c r="V37" s="115">
        <v>75</v>
      </c>
      <c r="W37" s="115">
        <v>75</v>
      </c>
      <c r="X37" s="115">
        <v>75</v>
      </c>
      <c r="Y37" s="115">
        <v>75</v>
      </c>
      <c r="Z37" s="115">
        <v>151</v>
      </c>
      <c r="AA37" s="115">
        <v>151</v>
      </c>
      <c r="AB37" s="115">
        <v>151</v>
      </c>
      <c r="AC37" s="115">
        <v>151</v>
      </c>
      <c r="AD37" s="115">
        <v>160</v>
      </c>
      <c r="AE37" s="115">
        <v>160</v>
      </c>
      <c r="AF37" s="115">
        <v>160</v>
      </c>
      <c r="AG37" s="115">
        <v>160</v>
      </c>
      <c r="AH37" s="115">
        <v>190</v>
      </c>
      <c r="AI37" s="115">
        <v>190</v>
      </c>
      <c r="AJ37" s="115">
        <v>190</v>
      </c>
      <c r="AK37" s="115">
        <v>190</v>
      </c>
      <c r="AL37" s="115">
        <v>286</v>
      </c>
      <c r="AM37" s="115">
        <v>286</v>
      </c>
      <c r="AN37" s="115">
        <v>286</v>
      </c>
      <c r="AO37" s="115">
        <v>286</v>
      </c>
      <c r="AP37" s="115">
        <v>300</v>
      </c>
      <c r="AQ37" s="115">
        <v>300</v>
      </c>
      <c r="AR37" s="115">
        <v>300</v>
      </c>
      <c r="AS37" s="115">
        <v>300</v>
      </c>
      <c r="AT37" s="115">
        <v>300</v>
      </c>
      <c r="AU37" s="115">
        <v>300</v>
      </c>
      <c r="AV37" s="115">
        <v>300</v>
      </c>
      <c r="AW37" s="115">
        <v>300</v>
      </c>
      <c r="AX37" s="115">
        <v>300</v>
      </c>
      <c r="AY37" s="115">
        <v>300</v>
      </c>
      <c r="AZ37" s="115">
        <v>300</v>
      </c>
      <c r="BA37" s="115">
        <v>300</v>
      </c>
      <c r="BB37" s="115">
        <v>300</v>
      </c>
      <c r="BC37" s="115">
        <v>300</v>
      </c>
      <c r="BD37" s="115">
        <v>300</v>
      </c>
      <c r="BE37" s="115">
        <v>300</v>
      </c>
      <c r="BF37" s="115">
        <v>300</v>
      </c>
      <c r="BG37" s="115">
        <v>300</v>
      </c>
      <c r="BH37" s="115">
        <v>300</v>
      </c>
      <c r="BI37" s="115">
        <v>300</v>
      </c>
      <c r="BJ37" s="115">
        <v>300</v>
      </c>
      <c r="BK37" s="115">
        <v>300</v>
      </c>
      <c r="BL37" s="115">
        <v>300</v>
      </c>
      <c r="BM37" s="115">
        <v>300</v>
      </c>
      <c r="BN37" s="115">
        <v>253</v>
      </c>
      <c r="BO37" s="115">
        <v>253</v>
      </c>
      <c r="BP37" s="115">
        <v>253</v>
      </c>
      <c r="BQ37" s="115">
        <v>253</v>
      </c>
      <c r="BR37" s="115">
        <v>146</v>
      </c>
      <c r="BS37" s="115">
        <v>146</v>
      </c>
      <c r="BT37" s="115">
        <v>146</v>
      </c>
      <c r="BU37" s="115">
        <v>146</v>
      </c>
      <c r="BV37" s="115">
        <v>53</v>
      </c>
      <c r="BW37" s="115">
        <v>53</v>
      </c>
      <c r="BX37" s="115">
        <v>53</v>
      </c>
      <c r="BY37" s="115">
        <v>53</v>
      </c>
      <c r="BZ37" s="115">
        <v>53</v>
      </c>
      <c r="CA37" s="115">
        <v>53</v>
      </c>
      <c r="CB37" s="115">
        <v>53</v>
      </c>
      <c r="CC37" s="115">
        <v>53</v>
      </c>
      <c r="CD37" s="115">
        <v>78</v>
      </c>
      <c r="CE37" s="115">
        <v>78</v>
      </c>
      <c r="CF37" s="115">
        <v>78</v>
      </c>
      <c r="CG37" s="115">
        <v>78</v>
      </c>
      <c r="CH37" s="115">
        <v>64</v>
      </c>
      <c r="CI37" s="115">
        <v>64</v>
      </c>
      <c r="CJ37" s="115">
        <v>64</v>
      </c>
      <c r="CK37" s="115">
        <v>64</v>
      </c>
      <c r="CL37" s="115">
        <v>75</v>
      </c>
      <c r="CM37" s="115">
        <v>75</v>
      </c>
      <c r="CN37" s="115">
        <v>75</v>
      </c>
      <c r="CO37" s="115">
        <v>75</v>
      </c>
      <c r="CP37" s="115">
        <v>73</v>
      </c>
      <c r="CQ37" s="115">
        <v>73</v>
      </c>
      <c r="CR37" s="115">
        <v>73</v>
      </c>
      <c r="CS37" s="115">
        <v>73</v>
      </c>
      <c r="CT37" s="116"/>
      <c r="CU37" s="116"/>
      <c r="CV37" s="116"/>
      <c r="CW37" s="117"/>
      <c r="CX37" s="91">
        <f t="array" ref="CX37">SUMPRODUCT(B37:CW37*0.25)</f>
        <v>3849</v>
      </c>
    </row>
    <row r="38" spans="1:102" ht="24.95" customHeight="1" x14ac:dyDescent="0.2">
      <c r="A38" s="118" t="s">
        <v>45</v>
      </c>
      <c r="B38" s="119">
        <v>354</v>
      </c>
      <c r="C38" s="120">
        <v>354</v>
      </c>
      <c r="D38" s="120">
        <v>354</v>
      </c>
      <c r="E38" s="120">
        <v>354</v>
      </c>
      <c r="F38" s="120">
        <v>268</v>
      </c>
      <c r="G38" s="120">
        <v>268</v>
      </c>
      <c r="H38" s="120">
        <v>268</v>
      </c>
      <c r="I38" s="120">
        <v>268</v>
      </c>
      <c r="J38" s="120">
        <v>229</v>
      </c>
      <c r="K38" s="120">
        <v>229</v>
      </c>
      <c r="L38" s="120">
        <v>229</v>
      </c>
      <c r="M38" s="120">
        <v>229</v>
      </c>
      <c r="N38" s="120">
        <v>213</v>
      </c>
      <c r="O38" s="120">
        <v>213</v>
      </c>
      <c r="P38" s="120">
        <v>213</v>
      </c>
      <c r="Q38" s="120">
        <v>213</v>
      </c>
      <c r="R38" s="120">
        <v>216</v>
      </c>
      <c r="S38" s="120">
        <v>216</v>
      </c>
      <c r="T38" s="120">
        <v>216</v>
      </c>
      <c r="U38" s="120">
        <v>216</v>
      </c>
      <c r="V38" s="120">
        <v>260</v>
      </c>
      <c r="W38" s="120">
        <v>260</v>
      </c>
      <c r="X38" s="120">
        <v>260</v>
      </c>
      <c r="Y38" s="120">
        <v>260</v>
      </c>
      <c r="Z38" s="120">
        <v>273</v>
      </c>
      <c r="AA38" s="120">
        <v>273</v>
      </c>
      <c r="AB38" s="120">
        <v>273</v>
      </c>
      <c r="AC38" s="120">
        <v>273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390</v>
      </c>
      <c r="AI38" s="120">
        <v>390</v>
      </c>
      <c r="AJ38" s="120">
        <v>390</v>
      </c>
      <c r="AK38" s="120">
        <v>390</v>
      </c>
      <c r="AL38" s="120">
        <v>390</v>
      </c>
      <c r="AM38" s="120">
        <v>390</v>
      </c>
      <c r="AN38" s="120">
        <v>390</v>
      </c>
      <c r="AO38" s="120">
        <v>390</v>
      </c>
      <c r="AP38" s="120">
        <v>390</v>
      </c>
      <c r="AQ38" s="120">
        <v>390</v>
      </c>
      <c r="AR38" s="120">
        <v>390</v>
      </c>
      <c r="AS38" s="120">
        <v>390</v>
      </c>
      <c r="AT38" s="120">
        <v>390</v>
      </c>
      <c r="AU38" s="120">
        <v>390</v>
      </c>
      <c r="AV38" s="120">
        <v>390</v>
      </c>
      <c r="AW38" s="120">
        <v>390</v>
      </c>
      <c r="AX38" s="120">
        <v>390</v>
      </c>
      <c r="AY38" s="120">
        <v>390</v>
      </c>
      <c r="AZ38" s="120">
        <v>390</v>
      </c>
      <c r="BA38" s="120">
        <v>390</v>
      </c>
      <c r="BB38" s="120">
        <v>390</v>
      </c>
      <c r="BC38" s="120">
        <v>390</v>
      </c>
      <c r="BD38" s="120">
        <v>390</v>
      </c>
      <c r="BE38" s="120">
        <v>390</v>
      </c>
      <c r="BF38" s="120">
        <v>390</v>
      </c>
      <c r="BG38" s="120">
        <v>390</v>
      </c>
      <c r="BH38" s="120">
        <v>390</v>
      </c>
      <c r="BI38" s="120">
        <v>390</v>
      </c>
      <c r="BJ38" s="120">
        <v>390</v>
      </c>
      <c r="BK38" s="120">
        <v>390</v>
      </c>
      <c r="BL38" s="120">
        <v>390</v>
      </c>
      <c r="BM38" s="120">
        <v>390</v>
      </c>
      <c r="BN38" s="120">
        <v>390</v>
      </c>
      <c r="BO38" s="120">
        <v>390</v>
      </c>
      <c r="BP38" s="120">
        <v>390</v>
      </c>
      <c r="BQ38" s="120">
        <v>390</v>
      </c>
      <c r="BR38" s="120">
        <v>341</v>
      </c>
      <c r="BS38" s="120">
        <v>341</v>
      </c>
      <c r="BT38" s="120">
        <v>341</v>
      </c>
      <c r="BU38" s="120">
        <v>341</v>
      </c>
      <c r="BV38" s="120">
        <v>228</v>
      </c>
      <c r="BW38" s="120">
        <v>228</v>
      </c>
      <c r="BX38" s="120">
        <v>228</v>
      </c>
      <c r="BY38" s="120">
        <v>228</v>
      </c>
      <c r="BZ38" s="120">
        <v>267</v>
      </c>
      <c r="CA38" s="120">
        <v>267</v>
      </c>
      <c r="CB38" s="120">
        <v>267</v>
      </c>
      <c r="CC38" s="120">
        <v>267</v>
      </c>
      <c r="CD38" s="120">
        <v>261</v>
      </c>
      <c r="CE38" s="120">
        <v>261</v>
      </c>
      <c r="CF38" s="120">
        <v>261</v>
      </c>
      <c r="CG38" s="120">
        <v>261</v>
      </c>
      <c r="CH38" s="120">
        <v>319</v>
      </c>
      <c r="CI38" s="120">
        <v>319</v>
      </c>
      <c r="CJ38" s="120">
        <v>319</v>
      </c>
      <c r="CK38" s="120">
        <v>319</v>
      </c>
      <c r="CL38" s="120">
        <v>285</v>
      </c>
      <c r="CM38" s="120">
        <v>285</v>
      </c>
      <c r="CN38" s="120">
        <v>285</v>
      </c>
      <c r="CO38" s="120">
        <v>285</v>
      </c>
      <c r="CP38" s="120">
        <v>390</v>
      </c>
      <c r="CQ38" s="120">
        <v>390</v>
      </c>
      <c r="CR38" s="120">
        <v>390</v>
      </c>
      <c r="CS38" s="120">
        <v>390</v>
      </c>
      <c r="CT38" s="120"/>
      <c r="CU38" s="120"/>
      <c r="CV38" s="120"/>
      <c r="CW38" s="121"/>
      <c r="CX38" s="97">
        <f t="array" ref="CX38">SUMPRODUCT(B38:CW38*0.25)</f>
        <v>7814</v>
      </c>
    </row>
    <row r="39" spans="1:102" ht="24.95" customHeight="1" x14ac:dyDescent="0.2">
      <c r="A39" s="118" t="s">
        <v>46</v>
      </c>
      <c r="B39" s="119">
        <v>597.9</v>
      </c>
      <c r="C39" s="120">
        <v>556.29999999999995</v>
      </c>
      <c r="D39" s="120">
        <v>486.9</v>
      </c>
      <c r="E39" s="120">
        <v>353.1</v>
      </c>
      <c r="F39" s="120">
        <v>170.3</v>
      </c>
      <c r="G39" s="120">
        <v>97</v>
      </c>
      <c r="H39" s="120">
        <v>69.5</v>
      </c>
      <c r="I39" s="120"/>
      <c r="J39" s="120"/>
      <c r="K39" s="120"/>
      <c r="L39" s="120"/>
      <c r="M39" s="120"/>
      <c r="N39" s="120"/>
      <c r="O39" s="120"/>
      <c r="P39" s="120">
        <v>58.6</v>
      </c>
      <c r="Q39" s="120">
        <v>110.9</v>
      </c>
      <c r="R39" s="120">
        <v>510.4</v>
      </c>
      <c r="S39" s="120">
        <v>591.5</v>
      </c>
      <c r="T39" s="120">
        <v>652.20000000000005</v>
      </c>
      <c r="U39" s="120">
        <v>577.29999999999995</v>
      </c>
      <c r="V39" s="120">
        <v>785.4</v>
      </c>
      <c r="W39" s="120">
        <v>855.4</v>
      </c>
      <c r="X39" s="120">
        <v>848.2</v>
      </c>
      <c r="Y39" s="120">
        <v>906.8</v>
      </c>
      <c r="Z39" s="120">
        <v>696.3</v>
      </c>
      <c r="AA39" s="120">
        <v>417.5</v>
      </c>
      <c r="AB39" s="120">
        <v>76.8</v>
      </c>
      <c r="AC39" s="120"/>
      <c r="AD39" s="120"/>
      <c r="AE39" s="120"/>
      <c r="AF39" s="120">
        <v>95.6</v>
      </c>
      <c r="AG39" s="120">
        <v>87.3</v>
      </c>
      <c r="AH39" s="120"/>
      <c r="AI39" s="120"/>
      <c r="AJ39" s="120">
        <v>113</v>
      </c>
      <c r="AK39" s="120">
        <v>509.1</v>
      </c>
      <c r="AL39" s="120">
        <v>700</v>
      </c>
      <c r="AM39" s="120">
        <v>700</v>
      </c>
      <c r="AN39" s="120">
        <v>700</v>
      </c>
      <c r="AO39" s="120">
        <v>700</v>
      </c>
      <c r="AP39" s="120">
        <v>700</v>
      </c>
      <c r="AQ39" s="120">
        <v>700</v>
      </c>
      <c r="AR39" s="120">
        <v>700</v>
      </c>
      <c r="AS39" s="120">
        <v>700</v>
      </c>
      <c r="AT39" s="120">
        <v>700</v>
      </c>
      <c r="AU39" s="120">
        <v>700</v>
      </c>
      <c r="AV39" s="120">
        <v>700</v>
      </c>
      <c r="AW39" s="120">
        <v>700</v>
      </c>
      <c r="AX39" s="120">
        <v>700</v>
      </c>
      <c r="AY39" s="120">
        <v>700</v>
      </c>
      <c r="AZ39" s="120">
        <v>700</v>
      </c>
      <c r="BA39" s="120">
        <v>700</v>
      </c>
      <c r="BB39" s="120">
        <v>700</v>
      </c>
      <c r="BC39" s="120">
        <v>700</v>
      </c>
      <c r="BD39" s="120">
        <v>700</v>
      </c>
      <c r="BE39" s="120">
        <v>700</v>
      </c>
      <c r="BF39" s="120">
        <v>700</v>
      </c>
      <c r="BG39" s="120">
        <v>700</v>
      </c>
      <c r="BH39" s="120">
        <v>700</v>
      </c>
      <c r="BI39" s="120">
        <v>700</v>
      </c>
      <c r="BJ39" s="120">
        <v>700</v>
      </c>
      <c r="BK39" s="120">
        <v>700</v>
      </c>
      <c r="BL39" s="120">
        <v>700</v>
      </c>
      <c r="BM39" s="120">
        <v>700</v>
      </c>
      <c r="BN39" s="120">
        <v>700</v>
      </c>
      <c r="BO39" s="120">
        <v>496.8</v>
      </c>
      <c r="BP39" s="120">
        <v>312.10000000000002</v>
      </c>
      <c r="BQ39" s="120">
        <v>541.6</v>
      </c>
      <c r="BR39" s="120">
        <v>474.9</v>
      </c>
      <c r="BS39" s="120">
        <v>104.3</v>
      </c>
      <c r="BT39" s="120"/>
      <c r="BU39" s="120">
        <v>98.1</v>
      </c>
      <c r="BV39" s="120">
        <v>61.6</v>
      </c>
      <c r="BW39" s="120">
        <v>301.89999999999998</v>
      </c>
      <c r="BX39" s="120">
        <v>59.4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57.1</v>
      </c>
      <c r="CL39" s="120">
        <v>124.5</v>
      </c>
      <c r="CM39" s="120">
        <v>78.099999999999994</v>
      </c>
      <c r="CN39" s="120">
        <v>71.5</v>
      </c>
      <c r="CO39" s="120">
        <v>280.5</v>
      </c>
      <c r="CP39" s="120">
        <v>280.5</v>
      </c>
      <c r="CQ39" s="120">
        <v>218.3</v>
      </c>
      <c r="CR39" s="120">
        <v>103.9</v>
      </c>
      <c r="CS39" s="120"/>
      <c r="CT39" s="122"/>
      <c r="CU39" s="122"/>
      <c r="CV39" s="122"/>
      <c r="CW39" s="121"/>
      <c r="CX39" s="97">
        <f t="array" ref="CX39">SUMPRODUCT(B39:CW39*0.25)</f>
        <v>8547.0999999999985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87</v>
      </c>
      <c r="AM40" s="120">
        <v>87</v>
      </c>
      <c r="AN40" s="120">
        <v>87</v>
      </c>
      <c r="AO40" s="120">
        <v>87</v>
      </c>
      <c r="AP40" s="120">
        <v>17</v>
      </c>
      <c r="AQ40" s="120">
        <v>17</v>
      </c>
      <c r="AR40" s="120">
        <v>17</v>
      </c>
      <c r="AS40" s="120">
        <v>17</v>
      </c>
      <c r="AT40" s="120">
        <v>7</v>
      </c>
      <c r="AU40" s="120">
        <v>7</v>
      </c>
      <c r="AV40" s="120">
        <v>7</v>
      </c>
      <c r="AW40" s="120">
        <v>7</v>
      </c>
      <c r="AX40" s="120">
        <v>7</v>
      </c>
      <c r="AY40" s="120">
        <v>7</v>
      </c>
      <c r="AZ40" s="120">
        <v>7</v>
      </c>
      <c r="BA40" s="120">
        <v>7</v>
      </c>
      <c r="BB40" s="120">
        <v>42</v>
      </c>
      <c r="BC40" s="120">
        <v>42</v>
      </c>
      <c r="BD40" s="120">
        <v>42</v>
      </c>
      <c r="BE40" s="120">
        <v>42</v>
      </c>
      <c r="BF40" s="120">
        <v>7</v>
      </c>
      <c r="BG40" s="120">
        <v>7</v>
      </c>
      <c r="BH40" s="120">
        <v>7</v>
      </c>
      <c r="BI40" s="120">
        <v>7</v>
      </c>
      <c r="BJ40" s="120">
        <v>116</v>
      </c>
      <c r="BK40" s="120">
        <v>116</v>
      </c>
      <c r="BL40" s="120">
        <v>116</v>
      </c>
      <c r="BM40" s="120">
        <v>116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283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1021.9</v>
      </c>
      <c r="C42" s="107">
        <f t="shared" ref="C42:BN42" si="6">SUM(C37:C41)</f>
        <v>980.3</v>
      </c>
      <c r="D42" s="107">
        <f t="shared" si="6"/>
        <v>910.9</v>
      </c>
      <c r="E42" s="107">
        <f t="shared" si="6"/>
        <v>777.1</v>
      </c>
      <c r="F42" s="107">
        <f t="shared" si="6"/>
        <v>516.29999999999995</v>
      </c>
      <c r="G42" s="107">
        <f t="shared" si="6"/>
        <v>443</v>
      </c>
      <c r="H42" s="107">
        <f t="shared" si="6"/>
        <v>415.5</v>
      </c>
      <c r="I42" s="107">
        <f t="shared" si="6"/>
        <v>346</v>
      </c>
      <c r="J42" s="107">
        <f t="shared" si="6"/>
        <v>309</v>
      </c>
      <c r="K42" s="107">
        <f t="shared" si="6"/>
        <v>309</v>
      </c>
      <c r="L42" s="107">
        <f t="shared" si="6"/>
        <v>309</v>
      </c>
      <c r="M42" s="107">
        <f t="shared" si="6"/>
        <v>309</v>
      </c>
      <c r="N42" s="107">
        <f t="shared" si="6"/>
        <v>289</v>
      </c>
      <c r="O42" s="107">
        <f t="shared" si="6"/>
        <v>289</v>
      </c>
      <c r="P42" s="107">
        <f t="shared" si="6"/>
        <v>347.6</v>
      </c>
      <c r="Q42" s="107">
        <f t="shared" si="6"/>
        <v>399.9</v>
      </c>
      <c r="R42" s="107">
        <f t="shared" si="6"/>
        <v>814.4</v>
      </c>
      <c r="S42" s="107">
        <f t="shared" si="6"/>
        <v>895.5</v>
      </c>
      <c r="T42" s="107">
        <f t="shared" si="6"/>
        <v>956.2</v>
      </c>
      <c r="U42" s="107">
        <f t="shared" si="6"/>
        <v>881.3</v>
      </c>
      <c r="V42" s="107">
        <f t="shared" si="6"/>
        <v>1120.4000000000001</v>
      </c>
      <c r="W42" s="107">
        <f t="shared" si="6"/>
        <v>1190.4000000000001</v>
      </c>
      <c r="X42" s="107">
        <f t="shared" si="6"/>
        <v>1183.2</v>
      </c>
      <c r="Y42" s="107">
        <f t="shared" si="6"/>
        <v>1241.8</v>
      </c>
      <c r="Z42" s="107">
        <f t="shared" si="6"/>
        <v>1120.3</v>
      </c>
      <c r="AA42" s="107">
        <f t="shared" si="6"/>
        <v>841.5</v>
      </c>
      <c r="AB42" s="107">
        <f t="shared" si="6"/>
        <v>500.8</v>
      </c>
      <c r="AC42" s="107">
        <f t="shared" si="6"/>
        <v>424</v>
      </c>
      <c r="AD42" s="107">
        <f t="shared" si="6"/>
        <v>560</v>
      </c>
      <c r="AE42" s="107">
        <f t="shared" si="6"/>
        <v>560</v>
      </c>
      <c r="AF42" s="107">
        <f t="shared" si="6"/>
        <v>655.6</v>
      </c>
      <c r="AG42" s="107">
        <f t="shared" si="6"/>
        <v>647.29999999999995</v>
      </c>
      <c r="AH42" s="107">
        <f t="shared" si="6"/>
        <v>580</v>
      </c>
      <c r="AI42" s="107">
        <f t="shared" si="6"/>
        <v>580</v>
      </c>
      <c r="AJ42" s="107">
        <f t="shared" si="6"/>
        <v>693</v>
      </c>
      <c r="AK42" s="107">
        <f t="shared" si="6"/>
        <v>1089.0999999999999</v>
      </c>
      <c r="AL42" s="107">
        <f t="shared" si="6"/>
        <v>1463</v>
      </c>
      <c r="AM42" s="107">
        <f t="shared" si="6"/>
        <v>1463</v>
      </c>
      <c r="AN42" s="107">
        <f t="shared" si="6"/>
        <v>1463</v>
      </c>
      <c r="AO42" s="107">
        <f t="shared" si="6"/>
        <v>1463</v>
      </c>
      <c r="AP42" s="107">
        <f t="shared" si="6"/>
        <v>1407</v>
      </c>
      <c r="AQ42" s="107">
        <f t="shared" si="6"/>
        <v>1407</v>
      </c>
      <c r="AR42" s="107">
        <f t="shared" si="6"/>
        <v>1407</v>
      </c>
      <c r="AS42" s="107">
        <f t="shared" si="6"/>
        <v>1407</v>
      </c>
      <c r="AT42" s="107">
        <f t="shared" si="6"/>
        <v>1397</v>
      </c>
      <c r="AU42" s="107">
        <f t="shared" si="6"/>
        <v>1397</v>
      </c>
      <c r="AV42" s="107">
        <f t="shared" si="6"/>
        <v>1397</v>
      </c>
      <c r="AW42" s="107">
        <f t="shared" si="6"/>
        <v>1397</v>
      </c>
      <c r="AX42" s="107">
        <f t="shared" si="6"/>
        <v>1397</v>
      </c>
      <c r="AY42" s="107">
        <f t="shared" si="6"/>
        <v>1397</v>
      </c>
      <c r="AZ42" s="107">
        <f t="shared" si="6"/>
        <v>1397</v>
      </c>
      <c r="BA42" s="107">
        <f t="shared" si="6"/>
        <v>1397</v>
      </c>
      <c r="BB42" s="107">
        <f t="shared" si="6"/>
        <v>1432</v>
      </c>
      <c r="BC42" s="107">
        <f t="shared" si="6"/>
        <v>1432</v>
      </c>
      <c r="BD42" s="107">
        <f t="shared" si="6"/>
        <v>1432</v>
      </c>
      <c r="BE42" s="107">
        <f t="shared" si="6"/>
        <v>1432</v>
      </c>
      <c r="BF42" s="107">
        <f t="shared" si="6"/>
        <v>1397</v>
      </c>
      <c r="BG42" s="107">
        <f t="shared" si="6"/>
        <v>1397</v>
      </c>
      <c r="BH42" s="107">
        <f t="shared" si="6"/>
        <v>1397</v>
      </c>
      <c r="BI42" s="107">
        <f t="shared" si="6"/>
        <v>1397</v>
      </c>
      <c r="BJ42" s="107">
        <f t="shared" si="6"/>
        <v>1506</v>
      </c>
      <c r="BK42" s="107">
        <f t="shared" si="6"/>
        <v>1506</v>
      </c>
      <c r="BL42" s="107">
        <f t="shared" si="6"/>
        <v>1506</v>
      </c>
      <c r="BM42" s="107">
        <f t="shared" si="6"/>
        <v>1506</v>
      </c>
      <c r="BN42" s="107">
        <f t="shared" si="6"/>
        <v>1343</v>
      </c>
      <c r="BO42" s="107">
        <f t="shared" ref="BO42:CW42" si="7">SUM(BO37:BO41)</f>
        <v>1139.8</v>
      </c>
      <c r="BP42" s="107">
        <f t="shared" si="7"/>
        <v>955.1</v>
      </c>
      <c r="BQ42" s="107">
        <f t="shared" si="7"/>
        <v>1184.5999999999999</v>
      </c>
      <c r="BR42" s="107">
        <f t="shared" si="7"/>
        <v>961.9</v>
      </c>
      <c r="BS42" s="107">
        <f t="shared" si="7"/>
        <v>591.29999999999995</v>
      </c>
      <c r="BT42" s="107">
        <f t="shared" si="7"/>
        <v>487</v>
      </c>
      <c r="BU42" s="107">
        <f t="shared" si="7"/>
        <v>585.1</v>
      </c>
      <c r="BV42" s="107">
        <f t="shared" si="7"/>
        <v>342.6</v>
      </c>
      <c r="BW42" s="107">
        <f t="shared" si="7"/>
        <v>582.9</v>
      </c>
      <c r="BX42" s="107">
        <f t="shared" si="7"/>
        <v>340.4</v>
      </c>
      <c r="BY42" s="107">
        <f t="shared" si="7"/>
        <v>281</v>
      </c>
      <c r="BZ42" s="107">
        <f t="shared" si="7"/>
        <v>320</v>
      </c>
      <c r="CA42" s="107">
        <f t="shared" si="7"/>
        <v>320</v>
      </c>
      <c r="CB42" s="107">
        <f t="shared" si="7"/>
        <v>320</v>
      </c>
      <c r="CC42" s="107">
        <f t="shared" si="7"/>
        <v>320</v>
      </c>
      <c r="CD42" s="107">
        <f t="shared" si="7"/>
        <v>339</v>
      </c>
      <c r="CE42" s="107">
        <f t="shared" si="7"/>
        <v>339</v>
      </c>
      <c r="CF42" s="107">
        <f t="shared" si="7"/>
        <v>339</v>
      </c>
      <c r="CG42" s="107">
        <f t="shared" si="7"/>
        <v>339</v>
      </c>
      <c r="CH42" s="107">
        <f t="shared" si="7"/>
        <v>383</v>
      </c>
      <c r="CI42" s="107">
        <f t="shared" si="7"/>
        <v>383</v>
      </c>
      <c r="CJ42" s="107">
        <f t="shared" si="7"/>
        <v>383</v>
      </c>
      <c r="CK42" s="107">
        <f t="shared" si="7"/>
        <v>440.1</v>
      </c>
      <c r="CL42" s="107">
        <f t="shared" si="7"/>
        <v>484.5</v>
      </c>
      <c r="CM42" s="107">
        <f t="shared" si="7"/>
        <v>438.1</v>
      </c>
      <c r="CN42" s="107">
        <f t="shared" si="7"/>
        <v>431.5</v>
      </c>
      <c r="CO42" s="107">
        <f t="shared" si="7"/>
        <v>640.5</v>
      </c>
      <c r="CP42" s="107">
        <f t="shared" si="7"/>
        <v>743.5</v>
      </c>
      <c r="CQ42" s="107">
        <f t="shared" si="7"/>
        <v>681.3</v>
      </c>
      <c r="CR42" s="107">
        <f t="shared" si="7"/>
        <v>566.9</v>
      </c>
      <c r="CS42" s="107">
        <f t="shared" si="7"/>
        <v>463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20493.099999999999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597.9</v>
      </c>
      <c r="C47" s="120">
        <v>556.29999999999995</v>
      </c>
      <c r="D47" s="120">
        <v>486.9</v>
      </c>
      <c r="E47" s="120">
        <v>353.1</v>
      </c>
      <c r="F47" s="120">
        <v>170.3</v>
      </c>
      <c r="G47" s="120">
        <v>97</v>
      </c>
      <c r="H47" s="120">
        <v>69.5</v>
      </c>
      <c r="I47" s="120"/>
      <c r="J47" s="120"/>
      <c r="K47" s="120"/>
      <c r="L47" s="120"/>
      <c r="M47" s="120"/>
      <c r="N47" s="120"/>
      <c r="O47" s="120"/>
      <c r="P47" s="120">
        <v>58.6</v>
      </c>
      <c r="Q47" s="120">
        <v>110.9</v>
      </c>
      <c r="R47" s="120">
        <v>510.4</v>
      </c>
      <c r="S47" s="120">
        <v>591.5</v>
      </c>
      <c r="T47" s="120">
        <v>652.20000000000005</v>
      </c>
      <c r="U47" s="120">
        <v>577.29999999999995</v>
      </c>
      <c r="V47" s="120">
        <v>785.4</v>
      </c>
      <c r="W47" s="120">
        <v>855.4</v>
      </c>
      <c r="X47" s="120">
        <v>848.2</v>
      </c>
      <c r="Y47" s="120">
        <v>906.8</v>
      </c>
      <c r="Z47" s="120">
        <v>696.3</v>
      </c>
      <c r="AA47" s="120">
        <v>417.5</v>
      </c>
      <c r="AB47" s="120">
        <v>76.8</v>
      </c>
      <c r="AC47" s="120"/>
      <c r="AD47" s="120"/>
      <c r="AE47" s="120"/>
      <c r="AF47" s="120">
        <v>95.6</v>
      </c>
      <c r="AG47" s="120">
        <v>87.3</v>
      </c>
      <c r="AH47" s="120"/>
      <c r="AI47" s="120"/>
      <c r="AJ47" s="120">
        <v>113</v>
      </c>
      <c r="AK47" s="120">
        <v>509.1</v>
      </c>
      <c r="AL47" s="120">
        <v>700</v>
      </c>
      <c r="AM47" s="120">
        <v>700</v>
      </c>
      <c r="AN47" s="120">
        <v>700</v>
      </c>
      <c r="AO47" s="120">
        <v>700</v>
      </c>
      <c r="AP47" s="120">
        <v>700</v>
      </c>
      <c r="AQ47" s="120">
        <v>700</v>
      </c>
      <c r="AR47" s="120">
        <v>700</v>
      </c>
      <c r="AS47" s="120">
        <v>700</v>
      </c>
      <c r="AT47" s="120">
        <v>700</v>
      </c>
      <c r="AU47" s="120">
        <v>700</v>
      </c>
      <c r="AV47" s="120">
        <v>700</v>
      </c>
      <c r="AW47" s="120">
        <v>700</v>
      </c>
      <c r="AX47" s="120">
        <v>700</v>
      </c>
      <c r="AY47" s="120">
        <v>700</v>
      </c>
      <c r="AZ47" s="120">
        <v>700</v>
      </c>
      <c r="BA47" s="120">
        <v>700</v>
      </c>
      <c r="BB47" s="120">
        <v>700</v>
      </c>
      <c r="BC47" s="120">
        <v>700</v>
      </c>
      <c r="BD47" s="120">
        <v>700</v>
      </c>
      <c r="BE47" s="120">
        <v>700</v>
      </c>
      <c r="BF47" s="120">
        <v>700</v>
      </c>
      <c r="BG47" s="120">
        <v>700</v>
      </c>
      <c r="BH47" s="120">
        <v>700</v>
      </c>
      <c r="BI47" s="120">
        <v>700</v>
      </c>
      <c r="BJ47" s="120">
        <v>700</v>
      </c>
      <c r="BK47" s="120">
        <v>700</v>
      </c>
      <c r="BL47" s="120">
        <v>700</v>
      </c>
      <c r="BM47" s="120">
        <v>700</v>
      </c>
      <c r="BN47" s="120">
        <v>700</v>
      </c>
      <c r="BO47" s="120">
        <v>496.8</v>
      </c>
      <c r="BP47" s="120">
        <v>312.10000000000002</v>
      </c>
      <c r="BQ47" s="120">
        <v>541.6</v>
      </c>
      <c r="BR47" s="120">
        <v>474.9</v>
      </c>
      <c r="BS47" s="120">
        <v>104.3</v>
      </c>
      <c r="BT47" s="120"/>
      <c r="BU47" s="120">
        <v>98.1</v>
      </c>
      <c r="BV47" s="120">
        <v>61.6</v>
      </c>
      <c r="BW47" s="120">
        <v>301.89999999999998</v>
      </c>
      <c r="BX47" s="120">
        <v>59.4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57.1</v>
      </c>
      <c r="CL47" s="120">
        <v>124.5</v>
      </c>
      <c r="CM47" s="120">
        <v>78.099999999999994</v>
      </c>
      <c r="CN47" s="120">
        <v>71.5</v>
      </c>
      <c r="CO47" s="120">
        <v>280.5</v>
      </c>
      <c r="CP47" s="120">
        <v>280.5</v>
      </c>
      <c r="CQ47" s="120">
        <v>218.3</v>
      </c>
      <c r="CR47" s="120">
        <v>103.9</v>
      </c>
      <c r="CS47" s="120"/>
      <c r="CT47" s="122"/>
      <c r="CU47" s="122"/>
      <c r="CV47" s="122"/>
      <c r="CW47" s="121"/>
      <c r="CX47" s="97">
        <f t="array" ref="CX47">SUMPRODUCT(B47:CW47*0.25)</f>
        <v>8547.0999999999985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232</v>
      </c>
      <c r="C50" s="120">
        <v>232</v>
      </c>
      <c r="D50" s="120">
        <v>232</v>
      </c>
      <c r="E50" s="120">
        <v>232</v>
      </c>
      <c r="F50" s="120">
        <v>217</v>
      </c>
      <c r="G50" s="120">
        <v>217</v>
      </c>
      <c r="H50" s="120">
        <v>217</v>
      </c>
      <c r="I50" s="120">
        <v>217</v>
      </c>
      <c r="J50" s="120">
        <v>207</v>
      </c>
      <c r="K50" s="120">
        <v>207</v>
      </c>
      <c r="L50" s="120">
        <v>207</v>
      </c>
      <c r="M50" s="120">
        <v>207</v>
      </c>
      <c r="N50" s="120">
        <v>207</v>
      </c>
      <c r="O50" s="120">
        <v>207</v>
      </c>
      <c r="P50" s="120">
        <v>207</v>
      </c>
      <c r="Q50" s="120">
        <v>207</v>
      </c>
      <c r="R50" s="120">
        <v>215</v>
      </c>
      <c r="S50" s="120">
        <v>215</v>
      </c>
      <c r="T50" s="120">
        <v>215</v>
      </c>
      <c r="U50" s="120">
        <v>215</v>
      </c>
      <c r="V50" s="120">
        <v>248</v>
      </c>
      <c r="W50" s="120">
        <v>248</v>
      </c>
      <c r="X50" s="120">
        <v>248</v>
      </c>
      <c r="Y50" s="120">
        <v>248</v>
      </c>
      <c r="Z50" s="120">
        <v>273.45</v>
      </c>
      <c r="AA50" s="120">
        <v>273.45</v>
      </c>
      <c r="AB50" s="120">
        <v>273.45</v>
      </c>
      <c r="AC50" s="120">
        <v>273.45</v>
      </c>
      <c r="AD50" s="120">
        <v>274.14999999999998</v>
      </c>
      <c r="AE50" s="120">
        <v>274.14999999999998</v>
      </c>
      <c r="AF50" s="120">
        <v>274.14999999999998</v>
      </c>
      <c r="AG50" s="120">
        <v>274.14999999999998</v>
      </c>
      <c r="AH50" s="120">
        <v>266.25</v>
      </c>
      <c r="AI50" s="120">
        <v>266.25</v>
      </c>
      <c r="AJ50" s="120">
        <v>266.25</v>
      </c>
      <c r="AK50" s="120">
        <v>266.25</v>
      </c>
      <c r="AL50" s="120">
        <v>254</v>
      </c>
      <c r="AM50" s="120">
        <v>254</v>
      </c>
      <c r="AN50" s="120">
        <v>254</v>
      </c>
      <c r="AO50" s="120">
        <v>254</v>
      </c>
      <c r="AP50" s="120">
        <v>242</v>
      </c>
      <c r="AQ50" s="120">
        <v>242</v>
      </c>
      <c r="AR50" s="120">
        <v>242</v>
      </c>
      <c r="AS50" s="120">
        <v>242</v>
      </c>
      <c r="AT50" s="120">
        <v>234</v>
      </c>
      <c r="AU50" s="120">
        <v>234</v>
      </c>
      <c r="AV50" s="120">
        <v>234</v>
      </c>
      <c r="AW50" s="120">
        <v>234</v>
      </c>
      <c r="AX50" s="120">
        <v>231</v>
      </c>
      <c r="AY50" s="120">
        <v>231</v>
      </c>
      <c r="AZ50" s="120">
        <v>231</v>
      </c>
      <c r="BA50" s="120">
        <v>231</v>
      </c>
      <c r="BB50" s="120">
        <v>216</v>
      </c>
      <c r="BC50" s="120">
        <v>216</v>
      </c>
      <c r="BD50" s="120">
        <v>216</v>
      </c>
      <c r="BE50" s="120">
        <v>216</v>
      </c>
      <c r="BF50" s="120">
        <v>213</v>
      </c>
      <c r="BG50" s="120">
        <v>213</v>
      </c>
      <c r="BH50" s="120">
        <v>213</v>
      </c>
      <c r="BI50" s="120">
        <v>213</v>
      </c>
      <c r="BJ50" s="120">
        <v>226</v>
      </c>
      <c r="BK50" s="120">
        <v>226</v>
      </c>
      <c r="BL50" s="120">
        <v>226</v>
      </c>
      <c r="BM50" s="120">
        <v>226</v>
      </c>
      <c r="BN50" s="120">
        <v>258.8</v>
      </c>
      <c r="BO50" s="120">
        <v>258.8</v>
      </c>
      <c r="BP50" s="120">
        <v>258.8</v>
      </c>
      <c r="BQ50" s="120">
        <v>258.8</v>
      </c>
      <c r="BR50" s="120">
        <v>278.64999999999998</v>
      </c>
      <c r="BS50" s="120">
        <v>278.64999999999998</v>
      </c>
      <c r="BT50" s="120">
        <v>278.64999999999998</v>
      </c>
      <c r="BU50" s="120">
        <v>278.64999999999998</v>
      </c>
      <c r="BV50" s="120">
        <v>294.3</v>
      </c>
      <c r="BW50" s="120">
        <v>294.3</v>
      </c>
      <c r="BX50" s="120">
        <v>294.3</v>
      </c>
      <c r="BY50" s="120">
        <v>294.3</v>
      </c>
      <c r="BZ50" s="120">
        <v>308.95</v>
      </c>
      <c r="CA50" s="120">
        <v>308.95</v>
      </c>
      <c r="CB50" s="120">
        <v>308.95</v>
      </c>
      <c r="CC50" s="120">
        <v>308.95</v>
      </c>
      <c r="CD50" s="120">
        <v>305.5</v>
      </c>
      <c r="CE50" s="120">
        <v>305.5</v>
      </c>
      <c r="CF50" s="120">
        <v>305.5</v>
      </c>
      <c r="CG50" s="120">
        <v>305.5</v>
      </c>
      <c r="CH50" s="120">
        <v>290.45</v>
      </c>
      <c r="CI50" s="120">
        <v>290.45</v>
      </c>
      <c r="CJ50" s="120">
        <v>290.45</v>
      </c>
      <c r="CK50" s="120">
        <v>290.45</v>
      </c>
      <c r="CL50" s="120">
        <v>276.10000000000002</v>
      </c>
      <c r="CM50" s="120">
        <v>276.10000000000002</v>
      </c>
      <c r="CN50" s="120">
        <v>276.10000000000002</v>
      </c>
      <c r="CO50" s="120">
        <v>276.10000000000002</v>
      </c>
      <c r="CP50" s="120">
        <v>262</v>
      </c>
      <c r="CQ50" s="120">
        <v>262</v>
      </c>
      <c r="CR50" s="120">
        <v>262</v>
      </c>
      <c r="CS50" s="120">
        <v>262</v>
      </c>
      <c r="CT50" s="122"/>
      <c r="CU50" s="122"/>
      <c r="CV50" s="122"/>
      <c r="CW50" s="121"/>
      <c r="CX50" s="97">
        <f t="array" ref="CX50">SUMPRODUCT(B50:CW50*0.25)</f>
        <v>6030.5999999999985</v>
      </c>
    </row>
    <row r="51" spans="1:102" ht="30" customHeight="1" thickBot="1" x14ac:dyDescent="0.25">
      <c r="A51" s="105" t="s">
        <v>52</v>
      </c>
      <c r="B51" s="106">
        <f>SUM(B45:B50)</f>
        <v>829.9</v>
      </c>
      <c r="C51" s="107">
        <f t="shared" ref="C51:BN51" si="8">SUM(C45:C50)</f>
        <v>788.3</v>
      </c>
      <c r="D51" s="107">
        <f t="shared" si="8"/>
        <v>718.9</v>
      </c>
      <c r="E51" s="107">
        <f t="shared" si="8"/>
        <v>585.1</v>
      </c>
      <c r="F51" s="107">
        <f t="shared" si="8"/>
        <v>387.3</v>
      </c>
      <c r="G51" s="107">
        <f t="shared" si="8"/>
        <v>314</v>
      </c>
      <c r="H51" s="107">
        <f t="shared" si="8"/>
        <v>286.5</v>
      </c>
      <c r="I51" s="107">
        <f t="shared" si="8"/>
        <v>217</v>
      </c>
      <c r="J51" s="107">
        <f t="shared" si="8"/>
        <v>207</v>
      </c>
      <c r="K51" s="107">
        <f t="shared" si="8"/>
        <v>207</v>
      </c>
      <c r="L51" s="107">
        <f t="shared" si="8"/>
        <v>207</v>
      </c>
      <c r="M51" s="107">
        <f t="shared" si="8"/>
        <v>207</v>
      </c>
      <c r="N51" s="107">
        <f t="shared" si="8"/>
        <v>207</v>
      </c>
      <c r="O51" s="107">
        <f t="shared" si="8"/>
        <v>207</v>
      </c>
      <c r="P51" s="107">
        <f t="shared" si="8"/>
        <v>265.60000000000002</v>
      </c>
      <c r="Q51" s="107">
        <f t="shared" si="8"/>
        <v>317.89999999999998</v>
      </c>
      <c r="R51" s="107">
        <f t="shared" si="8"/>
        <v>725.4</v>
      </c>
      <c r="S51" s="107">
        <f t="shared" si="8"/>
        <v>806.5</v>
      </c>
      <c r="T51" s="107">
        <f t="shared" si="8"/>
        <v>867.2</v>
      </c>
      <c r="U51" s="107">
        <f t="shared" si="8"/>
        <v>792.3</v>
      </c>
      <c r="V51" s="107">
        <f t="shared" si="8"/>
        <v>1033.4000000000001</v>
      </c>
      <c r="W51" s="107">
        <f t="shared" si="8"/>
        <v>1103.4000000000001</v>
      </c>
      <c r="X51" s="107">
        <f t="shared" si="8"/>
        <v>1096.2</v>
      </c>
      <c r="Y51" s="107">
        <f t="shared" si="8"/>
        <v>1154.8</v>
      </c>
      <c r="Z51" s="107">
        <f t="shared" si="8"/>
        <v>969.75</v>
      </c>
      <c r="AA51" s="107">
        <f t="shared" si="8"/>
        <v>690.95</v>
      </c>
      <c r="AB51" s="107">
        <f t="shared" si="8"/>
        <v>350.25</v>
      </c>
      <c r="AC51" s="107">
        <f t="shared" si="8"/>
        <v>273.45</v>
      </c>
      <c r="AD51" s="107">
        <f t="shared" si="8"/>
        <v>274.14999999999998</v>
      </c>
      <c r="AE51" s="107">
        <f t="shared" si="8"/>
        <v>274.14999999999998</v>
      </c>
      <c r="AF51" s="107">
        <f t="shared" si="8"/>
        <v>369.75</v>
      </c>
      <c r="AG51" s="107">
        <f t="shared" si="8"/>
        <v>361.45</v>
      </c>
      <c r="AH51" s="107">
        <f t="shared" si="8"/>
        <v>266.25</v>
      </c>
      <c r="AI51" s="107">
        <f t="shared" si="8"/>
        <v>266.25</v>
      </c>
      <c r="AJ51" s="107">
        <f t="shared" si="8"/>
        <v>379.25</v>
      </c>
      <c r="AK51" s="107">
        <f t="shared" si="8"/>
        <v>775.35</v>
      </c>
      <c r="AL51" s="107">
        <f t="shared" si="8"/>
        <v>954</v>
      </c>
      <c r="AM51" s="107">
        <f t="shared" si="8"/>
        <v>954</v>
      </c>
      <c r="AN51" s="107">
        <f t="shared" si="8"/>
        <v>954</v>
      </c>
      <c r="AO51" s="107">
        <f t="shared" si="8"/>
        <v>954</v>
      </c>
      <c r="AP51" s="107">
        <f t="shared" si="8"/>
        <v>942</v>
      </c>
      <c r="AQ51" s="107">
        <f t="shared" si="8"/>
        <v>942</v>
      </c>
      <c r="AR51" s="107">
        <f t="shared" si="8"/>
        <v>942</v>
      </c>
      <c r="AS51" s="107">
        <f t="shared" si="8"/>
        <v>942</v>
      </c>
      <c r="AT51" s="107">
        <f t="shared" si="8"/>
        <v>934</v>
      </c>
      <c r="AU51" s="107">
        <f t="shared" si="8"/>
        <v>934</v>
      </c>
      <c r="AV51" s="107">
        <f t="shared" si="8"/>
        <v>934</v>
      </c>
      <c r="AW51" s="107">
        <f t="shared" si="8"/>
        <v>934</v>
      </c>
      <c r="AX51" s="107">
        <f t="shared" si="8"/>
        <v>931</v>
      </c>
      <c r="AY51" s="107">
        <f t="shared" si="8"/>
        <v>931</v>
      </c>
      <c r="AZ51" s="107">
        <f t="shared" si="8"/>
        <v>931</v>
      </c>
      <c r="BA51" s="107">
        <f t="shared" si="8"/>
        <v>931</v>
      </c>
      <c r="BB51" s="107">
        <f t="shared" si="8"/>
        <v>916</v>
      </c>
      <c r="BC51" s="107">
        <f t="shared" si="8"/>
        <v>916</v>
      </c>
      <c r="BD51" s="107">
        <f t="shared" si="8"/>
        <v>916</v>
      </c>
      <c r="BE51" s="107">
        <f t="shared" si="8"/>
        <v>916</v>
      </c>
      <c r="BF51" s="107">
        <f t="shared" si="8"/>
        <v>913</v>
      </c>
      <c r="BG51" s="107">
        <f t="shared" si="8"/>
        <v>913</v>
      </c>
      <c r="BH51" s="107">
        <f t="shared" si="8"/>
        <v>913</v>
      </c>
      <c r="BI51" s="107">
        <f t="shared" si="8"/>
        <v>913</v>
      </c>
      <c r="BJ51" s="107">
        <f t="shared" si="8"/>
        <v>926</v>
      </c>
      <c r="BK51" s="107">
        <f t="shared" si="8"/>
        <v>926</v>
      </c>
      <c r="BL51" s="107">
        <f t="shared" si="8"/>
        <v>926</v>
      </c>
      <c r="BM51" s="107">
        <f t="shared" si="8"/>
        <v>926</v>
      </c>
      <c r="BN51" s="107">
        <f t="shared" si="8"/>
        <v>958.8</v>
      </c>
      <c r="BO51" s="107">
        <f t="shared" ref="BO51:CW51" si="9">SUM(BO45:BO50)</f>
        <v>755.6</v>
      </c>
      <c r="BP51" s="107">
        <f t="shared" si="9"/>
        <v>570.90000000000009</v>
      </c>
      <c r="BQ51" s="107">
        <f t="shared" si="9"/>
        <v>800.40000000000009</v>
      </c>
      <c r="BR51" s="107">
        <f t="shared" si="9"/>
        <v>753.55</v>
      </c>
      <c r="BS51" s="107">
        <f t="shared" si="9"/>
        <v>382.95</v>
      </c>
      <c r="BT51" s="107">
        <f t="shared" si="9"/>
        <v>278.64999999999998</v>
      </c>
      <c r="BU51" s="107">
        <f t="shared" si="9"/>
        <v>376.75</v>
      </c>
      <c r="BV51" s="107">
        <f t="shared" si="9"/>
        <v>355.90000000000003</v>
      </c>
      <c r="BW51" s="107">
        <f t="shared" si="9"/>
        <v>596.20000000000005</v>
      </c>
      <c r="BX51" s="107">
        <f t="shared" si="9"/>
        <v>353.7</v>
      </c>
      <c r="BY51" s="107">
        <f t="shared" si="9"/>
        <v>294.3</v>
      </c>
      <c r="BZ51" s="107">
        <f t="shared" si="9"/>
        <v>308.95</v>
      </c>
      <c r="CA51" s="107">
        <f t="shared" si="9"/>
        <v>308.95</v>
      </c>
      <c r="CB51" s="107">
        <f t="shared" si="9"/>
        <v>308.95</v>
      </c>
      <c r="CC51" s="107">
        <f t="shared" si="9"/>
        <v>308.95</v>
      </c>
      <c r="CD51" s="107">
        <f t="shared" si="9"/>
        <v>305.5</v>
      </c>
      <c r="CE51" s="107">
        <f t="shared" si="9"/>
        <v>305.5</v>
      </c>
      <c r="CF51" s="107">
        <f t="shared" si="9"/>
        <v>305.5</v>
      </c>
      <c r="CG51" s="107">
        <f t="shared" si="9"/>
        <v>305.5</v>
      </c>
      <c r="CH51" s="107">
        <f t="shared" si="9"/>
        <v>290.45</v>
      </c>
      <c r="CI51" s="107">
        <f t="shared" si="9"/>
        <v>290.45</v>
      </c>
      <c r="CJ51" s="107">
        <f t="shared" si="9"/>
        <v>290.45</v>
      </c>
      <c r="CK51" s="107">
        <f t="shared" si="9"/>
        <v>347.55</v>
      </c>
      <c r="CL51" s="107">
        <f t="shared" si="9"/>
        <v>400.6</v>
      </c>
      <c r="CM51" s="107">
        <f t="shared" si="9"/>
        <v>354.20000000000005</v>
      </c>
      <c r="CN51" s="107">
        <f t="shared" si="9"/>
        <v>347.6</v>
      </c>
      <c r="CO51" s="107">
        <f t="shared" si="9"/>
        <v>556.6</v>
      </c>
      <c r="CP51" s="107">
        <f t="shared" si="9"/>
        <v>542.5</v>
      </c>
      <c r="CQ51" s="107">
        <f t="shared" si="9"/>
        <v>480.3</v>
      </c>
      <c r="CR51" s="107">
        <f t="shared" si="9"/>
        <v>365.9</v>
      </c>
      <c r="CS51" s="107">
        <f t="shared" si="9"/>
        <v>262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14577.699999999997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5461.259</v>
      </c>
      <c r="C54" s="107">
        <f t="shared" ref="C54:BN54" si="12">C18+C28+C42</f>
        <v>5374.9080000000004</v>
      </c>
      <c r="D54" s="107">
        <f t="shared" si="12"/>
        <v>5258.6229999999996</v>
      </c>
      <c r="E54" s="107">
        <f t="shared" si="12"/>
        <v>5090.2970000000005</v>
      </c>
      <c r="F54" s="107">
        <f t="shared" si="12"/>
        <v>4796.3069999999998</v>
      </c>
      <c r="G54" s="107">
        <f t="shared" si="12"/>
        <v>4687.7520000000004</v>
      </c>
      <c r="H54" s="107">
        <f t="shared" si="12"/>
        <v>4635.8670000000002</v>
      </c>
      <c r="I54" s="107">
        <f t="shared" si="12"/>
        <v>4512.2849999999999</v>
      </c>
      <c r="J54" s="107">
        <f t="shared" si="12"/>
        <v>4464.009</v>
      </c>
      <c r="K54" s="107">
        <f t="shared" si="12"/>
        <v>4449.348</v>
      </c>
      <c r="L54" s="107">
        <f t="shared" si="12"/>
        <v>4430.7559999999994</v>
      </c>
      <c r="M54" s="107">
        <f t="shared" si="12"/>
        <v>4423.9139999999998</v>
      </c>
      <c r="N54" s="107">
        <f t="shared" si="12"/>
        <v>4392.2389999999996</v>
      </c>
      <c r="O54" s="107">
        <f t="shared" si="12"/>
        <v>4390.9849999999997</v>
      </c>
      <c r="P54" s="107">
        <f t="shared" si="12"/>
        <v>4464.1140000000005</v>
      </c>
      <c r="Q54" s="107">
        <f t="shared" si="12"/>
        <v>4544.3579999999993</v>
      </c>
      <c r="R54" s="107">
        <f t="shared" si="12"/>
        <v>4998.1559999999999</v>
      </c>
      <c r="S54" s="107">
        <f t="shared" si="12"/>
        <v>5115.0410000000002</v>
      </c>
      <c r="T54" s="107">
        <f t="shared" si="12"/>
        <v>5218.1120000000001</v>
      </c>
      <c r="U54" s="107">
        <f t="shared" si="12"/>
        <v>5206.9610000000002</v>
      </c>
      <c r="V54" s="107">
        <f t="shared" si="12"/>
        <v>5585.259</v>
      </c>
      <c r="W54" s="107">
        <f t="shared" si="12"/>
        <v>5738.5019999999986</v>
      </c>
      <c r="X54" s="107">
        <f t="shared" si="12"/>
        <v>5798.0859999999993</v>
      </c>
      <c r="Y54" s="107">
        <f t="shared" si="12"/>
        <v>6016.2719999999999</v>
      </c>
      <c r="Z54" s="107">
        <f t="shared" si="12"/>
        <v>6183.2390000000005</v>
      </c>
      <c r="AA54" s="107">
        <f t="shared" si="12"/>
        <v>6056.9720000000007</v>
      </c>
      <c r="AB54" s="107">
        <f t="shared" si="12"/>
        <v>5825.7579999999998</v>
      </c>
      <c r="AC54" s="107">
        <f t="shared" si="12"/>
        <v>5934.4660000000003</v>
      </c>
      <c r="AD54" s="107">
        <f t="shared" si="12"/>
        <v>6164.8859999999995</v>
      </c>
      <c r="AE54" s="107">
        <f t="shared" si="12"/>
        <v>6249.143</v>
      </c>
      <c r="AF54" s="107">
        <f t="shared" si="12"/>
        <v>6400.1240000000007</v>
      </c>
      <c r="AG54" s="107">
        <f t="shared" si="12"/>
        <v>6461.6719999999996</v>
      </c>
      <c r="AH54" s="107">
        <f t="shared" si="12"/>
        <v>6402.6</v>
      </c>
      <c r="AI54" s="107">
        <f t="shared" si="12"/>
        <v>6444.152</v>
      </c>
      <c r="AJ54" s="107">
        <f t="shared" si="12"/>
        <v>6658.3549999999996</v>
      </c>
      <c r="AK54" s="107">
        <f t="shared" si="12"/>
        <v>7060.3469999999998</v>
      </c>
      <c r="AL54" s="107">
        <f t="shared" si="12"/>
        <v>7335.6720000000005</v>
      </c>
      <c r="AM54" s="107">
        <f t="shared" si="12"/>
        <v>7371.1779999999999</v>
      </c>
      <c r="AN54" s="107">
        <f t="shared" si="12"/>
        <v>7375.7240000000002</v>
      </c>
      <c r="AO54" s="107">
        <f t="shared" si="12"/>
        <v>7386.5320000000002</v>
      </c>
      <c r="AP54" s="107">
        <f t="shared" si="12"/>
        <v>7248.5140000000001</v>
      </c>
      <c r="AQ54" s="107">
        <f t="shared" si="12"/>
        <v>7261.165</v>
      </c>
      <c r="AR54" s="107">
        <f t="shared" si="12"/>
        <v>7272.5950000000003</v>
      </c>
      <c r="AS54" s="107">
        <f t="shared" si="12"/>
        <v>7275.3360000000002</v>
      </c>
      <c r="AT54" s="107">
        <f t="shared" si="12"/>
        <v>7262.2129999999997</v>
      </c>
      <c r="AU54" s="107">
        <f t="shared" si="12"/>
        <v>7261.8809999999994</v>
      </c>
      <c r="AV54" s="107">
        <f t="shared" si="12"/>
        <v>7246.3950000000004</v>
      </c>
      <c r="AW54" s="107">
        <f t="shared" si="12"/>
        <v>7245.2550000000001</v>
      </c>
      <c r="AX54" s="107">
        <f t="shared" si="12"/>
        <v>7253.1229999999996</v>
      </c>
      <c r="AY54" s="107">
        <f t="shared" si="12"/>
        <v>7258.0630000000001</v>
      </c>
      <c r="AZ54" s="107">
        <f t="shared" si="12"/>
        <v>7228.5419999999995</v>
      </c>
      <c r="BA54" s="107">
        <f t="shared" si="12"/>
        <v>7189.4219999999996</v>
      </c>
      <c r="BB54" s="107">
        <f t="shared" si="12"/>
        <v>7183.7290000000003</v>
      </c>
      <c r="BC54" s="107">
        <f t="shared" si="12"/>
        <v>7120.5950000000003</v>
      </c>
      <c r="BD54" s="107">
        <f t="shared" si="12"/>
        <v>7058.835</v>
      </c>
      <c r="BE54" s="107">
        <f t="shared" si="12"/>
        <v>6999.75</v>
      </c>
      <c r="BF54" s="107">
        <f t="shared" si="12"/>
        <v>7000.7849999999999</v>
      </c>
      <c r="BG54" s="107">
        <f t="shared" si="12"/>
        <v>6941.8860000000004</v>
      </c>
      <c r="BH54" s="107">
        <f t="shared" si="12"/>
        <v>6912.451</v>
      </c>
      <c r="BI54" s="107">
        <f t="shared" si="12"/>
        <v>6884.8679999999995</v>
      </c>
      <c r="BJ54" s="107">
        <f t="shared" si="12"/>
        <v>6920.5579999999991</v>
      </c>
      <c r="BK54" s="107">
        <f t="shared" si="12"/>
        <v>6937.7569999999996</v>
      </c>
      <c r="BL54" s="107">
        <f t="shared" si="12"/>
        <v>6974.9110000000001</v>
      </c>
      <c r="BM54" s="107">
        <f t="shared" si="12"/>
        <v>6983.8119999999999</v>
      </c>
      <c r="BN54" s="107">
        <f t="shared" si="12"/>
        <v>6817.5139999999992</v>
      </c>
      <c r="BO54" s="107">
        <f t="shared" ref="BO54:CX54" si="13">BO18+BO28+BO42</f>
        <v>6623.3239999999996</v>
      </c>
      <c r="BP54" s="107">
        <f t="shared" si="13"/>
        <v>6364.5150000000003</v>
      </c>
      <c r="BQ54" s="107">
        <f t="shared" si="13"/>
        <v>6627.8079999999991</v>
      </c>
      <c r="BR54" s="107">
        <f t="shared" si="13"/>
        <v>6462.3180000000002</v>
      </c>
      <c r="BS54" s="107">
        <f t="shared" si="13"/>
        <v>6154.3880000000008</v>
      </c>
      <c r="BT54" s="107">
        <f t="shared" si="13"/>
        <v>6085.8770000000004</v>
      </c>
      <c r="BU54" s="107">
        <f t="shared" si="13"/>
        <v>6222.9449999999997</v>
      </c>
      <c r="BV54" s="107">
        <f t="shared" si="13"/>
        <v>6072.2690000000002</v>
      </c>
      <c r="BW54" s="107">
        <f t="shared" si="13"/>
        <v>6375.08</v>
      </c>
      <c r="BX54" s="107">
        <f t="shared" si="13"/>
        <v>6201.53</v>
      </c>
      <c r="BY54" s="107">
        <f t="shared" si="13"/>
        <v>6228.1669999999995</v>
      </c>
      <c r="BZ54" s="107">
        <f t="shared" si="13"/>
        <v>6429.5930000000008</v>
      </c>
      <c r="CA54" s="107">
        <f t="shared" si="13"/>
        <v>6490.1959999999999</v>
      </c>
      <c r="CB54" s="107">
        <f t="shared" si="13"/>
        <v>6627.23</v>
      </c>
      <c r="CC54" s="107">
        <f t="shared" si="13"/>
        <v>6646.5169999999998</v>
      </c>
      <c r="CD54" s="107">
        <f t="shared" si="13"/>
        <v>6753.64</v>
      </c>
      <c r="CE54" s="107">
        <f t="shared" si="13"/>
        <v>6762.1769999999997</v>
      </c>
      <c r="CF54" s="107">
        <f t="shared" si="13"/>
        <v>6690.4889999999996</v>
      </c>
      <c r="CG54" s="107">
        <f t="shared" si="13"/>
        <v>6571.23</v>
      </c>
      <c r="CH54" s="107">
        <f t="shared" si="13"/>
        <v>6296.5940000000001</v>
      </c>
      <c r="CI54" s="107">
        <f t="shared" si="13"/>
        <v>6209.0840000000007</v>
      </c>
      <c r="CJ54" s="107">
        <f t="shared" si="13"/>
        <v>6111.3190000000004</v>
      </c>
      <c r="CK54" s="107">
        <f t="shared" si="13"/>
        <v>6054.1810000000005</v>
      </c>
      <c r="CL54" s="107">
        <f t="shared" si="13"/>
        <v>5878.3449999999993</v>
      </c>
      <c r="CM54" s="107">
        <f t="shared" si="13"/>
        <v>5733.0230000000001</v>
      </c>
      <c r="CN54" s="107">
        <f t="shared" si="13"/>
        <v>5521.5540000000001</v>
      </c>
      <c r="CO54" s="107">
        <f t="shared" si="13"/>
        <v>5622.7290000000003</v>
      </c>
      <c r="CP54" s="107">
        <f t="shared" si="13"/>
        <v>5610.6049999999996</v>
      </c>
      <c r="CQ54" s="107">
        <f t="shared" si="13"/>
        <v>5446.68</v>
      </c>
      <c r="CR54" s="107">
        <f t="shared" si="13"/>
        <v>5238.4479999999994</v>
      </c>
      <c r="CS54" s="107">
        <f t="shared" si="13"/>
        <v>5091.8609999999999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148326.97524999996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597.9</v>
      </c>
      <c r="C5" s="25">
        <v>556.29999999999995</v>
      </c>
      <c r="D5" s="25">
        <v>486.9</v>
      </c>
      <c r="E5" s="25">
        <v>353.1</v>
      </c>
      <c r="F5" s="25">
        <v>170.3</v>
      </c>
      <c r="G5" s="25">
        <v>97</v>
      </c>
      <c r="H5" s="25">
        <v>69.5</v>
      </c>
      <c r="I5" s="25">
        <v>-95.9</v>
      </c>
      <c r="J5" s="25">
        <v>-174.4</v>
      </c>
      <c r="K5" s="25">
        <v>-174.4</v>
      </c>
      <c r="L5" s="25">
        <v>-166.3</v>
      </c>
      <c r="M5" s="25">
        <v>-185.4</v>
      </c>
      <c r="N5" s="25">
        <v>-139</v>
      </c>
      <c r="O5" s="25">
        <v>-183.6</v>
      </c>
      <c r="P5" s="25">
        <v>58.6</v>
      </c>
      <c r="Q5" s="25">
        <v>110.9</v>
      </c>
      <c r="R5" s="25">
        <v>510.4</v>
      </c>
      <c r="S5" s="25">
        <v>591.5</v>
      </c>
      <c r="T5" s="25">
        <v>652.20000000000005</v>
      </c>
      <c r="U5" s="25">
        <v>577.29999999999995</v>
      </c>
      <c r="V5" s="25">
        <v>785.4</v>
      </c>
      <c r="W5" s="25">
        <v>855.4</v>
      </c>
      <c r="X5" s="25">
        <v>848.2</v>
      </c>
      <c r="Y5" s="25">
        <v>906.8</v>
      </c>
      <c r="Z5" s="25">
        <v>696.3</v>
      </c>
      <c r="AA5" s="25">
        <v>417.5</v>
      </c>
      <c r="AB5" s="25">
        <v>76.8</v>
      </c>
      <c r="AC5" s="25">
        <v>-308.7</v>
      </c>
      <c r="AD5" s="25">
        <v>-298.2</v>
      </c>
      <c r="AE5" s="25">
        <v>-70.2</v>
      </c>
      <c r="AF5" s="25">
        <v>95.6</v>
      </c>
      <c r="AG5" s="25">
        <v>87.3</v>
      </c>
      <c r="AH5" s="25">
        <v>-336.9</v>
      </c>
      <c r="AI5" s="25">
        <v>-199.3</v>
      </c>
      <c r="AJ5" s="25">
        <v>113</v>
      </c>
      <c r="AK5" s="25">
        <v>509.1</v>
      </c>
      <c r="AL5" s="25">
        <v>700</v>
      </c>
      <c r="AM5" s="25">
        <v>700</v>
      </c>
      <c r="AN5" s="25">
        <v>700</v>
      </c>
      <c r="AO5" s="25">
        <v>700</v>
      </c>
      <c r="AP5" s="25">
        <v>700</v>
      </c>
      <c r="AQ5" s="25">
        <v>700</v>
      </c>
      <c r="AR5" s="25">
        <v>700</v>
      </c>
      <c r="AS5" s="25">
        <v>700</v>
      </c>
      <c r="AT5" s="25">
        <v>700</v>
      </c>
      <c r="AU5" s="25">
        <v>700</v>
      </c>
      <c r="AV5" s="25">
        <v>700</v>
      </c>
      <c r="AW5" s="25">
        <v>700</v>
      </c>
      <c r="AX5" s="25">
        <v>700</v>
      </c>
      <c r="AY5" s="25">
        <v>700</v>
      </c>
      <c r="AZ5" s="25">
        <v>700</v>
      </c>
      <c r="BA5" s="25">
        <v>700</v>
      </c>
      <c r="BB5" s="25">
        <v>700</v>
      </c>
      <c r="BC5" s="25">
        <v>700</v>
      </c>
      <c r="BD5" s="25">
        <v>700</v>
      </c>
      <c r="BE5" s="25">
        <v>700</v>
      </c>
      <c r="BF5" s="25">
        <v>700</v>
      </c>
      <c r="BG5" s="25">
        <v>700</v>
      </c>
      <c r="BH5" s="25">
        <v>700</v>
      </c>
      <c r="BI5" s="25">
        <v>700</v>
      </c>
      <c r="BJ5" s="25">
        <v>700</v>
      </c>
      <c r="BK5" s="25">
        <v>700</v>
      </c>
      <c r="BL5" s="25">
        <v>700</v>
      </c>
      <c r="BM5" s="25">
        <v>700</v>
      </c>
      <c r="BN5" s="25">
        <v>700</v>
      </c>
      <c r="BO5" s="25">
        <v>496.8</v>
      </c>
      <c r="BP5" s="25">
        <v>312.10000000000002</v>
      </c>
      <c r="BQ5" s="25">
        <v>541.6</v>
      </c>
      <c r="BR5" s="25">
        <v>474.9</v>
      </c>
      <c r="BS5" s="25">
        <v>104.3</v>
      </c>
      <c r="BT5" s="25">
        <v>-35.700000000000003</v>
      </c>
      <c r="BU5" s="25">
        <v>98.1</v>
      </c>
      <c r="BV5" s="25">
        <v>61.6</v>
      </c>
      <c r="BW5" s="25">
        <v>301.89999999999998</v>
      </c>
      <c r="BX5" s="25">
        <v>59.4</v>
      </c>
      <c r="BY5" s="25">
        <v>-107.9</v>
      </c>
      <c r="BZ5" s="25">
        <v>-197.7</v>
      </c>
      <c r="CA5" s="25">
        <v>-155.4</v>
      </c>
      <c r="CB5" s="25">
        <v>-220.6</v>
      </c>
      <c r="CC5" s="25">
        <v>-175.6</v>
      </c>
      <c r="CD5" s="25">
        <v>-275.8</v>
      </c>
      <c r="CE5" s="25">
        <v>-283.8</v>
      </c>
      <c r="CF5" s="25">
        <v>-293.3</v>
      </c>
      <c r="CG5" s="25">
        <v>-307.3</v>
      </c>
      <c r="CH5" s="25">
        <v>-50.1</v>
      </c>
      <c r="CI5" s="25">
        <v>-24.7</v>
      </c>
      <c r="CJ5" s="25">
        <v>-11</v>
      </c>
      <c r="CK5" s="25">
        <v>57.1</v>
      </c>
      <c r="CL5" s="25">
        <v>124.5</v>
      </c>
      <c r="CM5" s="25">
        <v>78.099999999999994</v>
      </c>
      <c r="CN5" s="25">
        <v>71.5</v>
      </c>
      <c r="CO5" s="25">
        <v>280.5</v>
      </c>
      <c r="CP5" s="25">
        <v>280.5</v>
      </c>
      <c r="CQ5" s="25">
        <v>218.3</v>
      </c>
      <c r="CR5" s="25">
        <v>103.9</v>
      </c>
      <c r="CS5" s="25">
        <v>-71</v>
      </c>
      <c r="CT5" s="26"/>
      <c r="CU5" s="26"/>
      <c r="CV5" s="26"/>
      <c r="CW5" s="27"/>
      <c r="CX5" s="132">
        <f t="array" ref="CX5">SUMPRODUCT(B5:CW5*0.25)</f>
        <v>7411.5499999999993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166.94</v>
      </c>
      <c r="C8" s="138">
        <v>164.94</v>
      </c>
      <c r="D8" s="138">
        <v>164.94</v>
      </c>
      <c r="E8" s="138">
        <v>162.94</v>
      </c>
      <c r="F8" s="138">
        <v>153.63999999999999</v>
      </c>
      <c r="G8" s="138">
        <v>148.22</v>
      </c>
      <c r="H8" s="138">
        <v>138.36000000000001</v>
      </c>
      <c r="I8" s="138">
        <v>157.19999999999999</v>
      </c>
      <c r="J8" s="138">
        <v>151.75</v>
      </c>
      <c r="K8" s="138">
        <v>150.02000000000001</v>
      </c>
      <c r="L8" s="138">
        <v>149.37</v>
      </c>
      <c r="M8" s="138">
        <v>146.25</v>
      </c>
      <c r="N8" s="138">
        <v>153.06</v>
      </c>
      <c r="O8" s="138">
        <v>151.66999999999999</v>
      </c>
      <c r="P8" s="138">
        <v>162.94</v>
      </c>
      <c r="Q8" s="138">
        <v>163.94</v>
      </c>
      <c r="R8" s="138">
        <v>169.64</v>
      </c>
      <c r="S8" s="138">
        <v>169.94</v>
      </c>
      <c r="T8" s="138">
        <v>171.94</v>
      </c>
      <c r="U8" s="138">
        <v>170.94</v>
      </c>
      <c r="V8" s="138">
        <v>174.94</v>
      </c>
      <c r="W8" s="138">
        <v>175.94</v>
      </c>
      <c r="X8" s="138">
        <v>176.15</v>
      </c>
      <c r="Y8" s="138">
        <v>175.94</v>
      </c>
      <c r="Z8" s="138">
        <v>177.94</v>
      </c>
      <c r="AA8" s="138">
        <v>172.94</v>
      </c>
      <c r="AB8" s="138">
        <v>166.94</v>
      </c>
      <c r="AC8" s="138">
        <v>151.84</v>
      </c>
      <c r="AD8" s="138">
        <v>152.86000000000001</v>
      </c>
      <c r="AE8" s="138">
        <v>152.41999999999999</v>
      </c>
      <c r="AF8" s="138">
        <v>142.43</v>
      </c>
      <c r="AG8" s="138">
        <v>129.26</v>
      </c>
      <c r="AH8" s="138">
        <v>103.59</v>
      </c>
      <c r="AI8" s="138">
        <v>65.849999999999994</v>
      </c>
      <c r="AJ8" s="138">
        <v>23.4</v>
      </c>
      <c r="AK8" s="138">
        <v>9.1999999999999993</v>
      </c>
      <c r="AL8" s="138">
        <v>5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0.01</v>
      </c>
      <c r="BN8" s="138">
        <v>0.01</v>
      </c>
      <c r="BO8" s="138">
        <v>15.34</v>
      </c>
      <c r="BP8" s="138">
        <v>104.43</v>
      </c>
      <c r="BQ8" s="138">
        <v>125.58</v>
      </c>
      <c r="BR8" s="138">
        <v>115.09</v>
      </c>
      <c r="BS8" s="138">
        <v>122.34</v>
      </c>
      <c r="BT8" s="138">
        <v>135.6</v>
      </c>
      <c r="BU8" s="138">
        <v>144</v>
      </c>
      <c r="BV8" s="138">
        <v>127.29</v>
      </c>
      <c r="BW8" s="138">
        <v>139.01</v>
      </c>
      <c r="BX8" s="138">
        <v>145.78</v>
      </c>
      <c r="BY8" s="138">
        <v>155</v>
      </c>
      <c r="BZ8" s="138">
        <v>158.38</v>
      </c>
      <c r="CA8" s="138">
        <v>177.94</v>
      </c>
      <c r="CB8" s="138">
        <v>176.41</v>
      </c>
      <c r="CC8" s="138">
        <v>205.6</v>
      </c>
      <c r="CD8" s="138">
        <v>173.39</v>
      </c>
      <c r="CE8" s="138">
        <v>159.69</v>
      </c>
      <c r="CF8" s="138">
        <v>138.36000000000001</v>
      </c>
      <c r="CG8" s="138">
        <v>132.69999999999999</v>
      </c>
      <c r="CH8" s="138">
        <v>183.3</v>
      </c>
      <c r="CI8" s="138">
        <v>162.30000000000001</v>
      </c>
      <c r="CJ8" s="138">
        <v>153</v>
      </c>
      <c r="CK8" s="138">
        <v>139.41999999999999</v>
      </c>
      <c r="CL8" s="138">
        <v>155.83000000000001</v>
      </c>
      <c r="CM8" s="138">
        <v>148.44</v>
      </c>
      <c r="CN8" s="138">
        <v>171.42</v>
      </c>
      <c r="CO8" s="138">
        <v>171.14</v>
      </c>
      <c r="CP8" s="138">
        <v>167.49</v>
      </c>
      <c r="CQ8" s="138">
        <v>165.57</v>
      </c>
      <c r="CR8" s="138">
        <v>155.63</v>
      </c>
      <c r="CS8" s="138">
        <v>138.35</v>
      </c>
      <c r="CT8" s="139"/>
      <c r="CU8" s="139"/>
      <c r="CV8" s="139"/>
      <c r="CW8" s="140"/>
      <c r="CX8" s="141">
        <f>IF(SUM(B8:CW8)&lt;&gt;0,AVERAGEIF(B8:CW8,"&lt;&gt;"""),"")</f>
        <v>103.01177083333334</v>
      </c>
    </row>
    <row r="9" spans="1:102" ht="24.95" customHeight="1" thickBot="1" x14ac:dyDescent="0.25">
      <c r="A9" s="133" t="s">
        <v>6</v>
      </c>
      <c r="B9" s="42">
        <v>164.94</v>
      </c>
      <c r="C9" s="43">
        <v>164.94</v>
      </c>
      <c r="D9" s="43">
        <v>164.94</v>
      </c>
      <c r="E9" s="43">
        <v>164.94</v>
      </c>
      <c r="F9" s="43">
        <v>149.35499999999999</v>
      </c>
      <c r="G9" s="43">
        <v>149.35499999999999</v>
      </c>
      <c r="H9" s="43">
        <v>149.35499999999999</v>
      </c>
      <c r="I9" s="43">
        <v>149.35499999999999</v>
      </c>
      <c r="J9" s="43">
        <v>149.3475</v>
      </c>
      <c r="K9" s="43">
        <v>149.3475</v>
      </c>
      <c r="L9" s="43">
        <v>149.3475</v>
      </c>
      <c r="M9" s="43">
        <v>149.3475</v>
      </c>
      <c r="N9" s="43">
        <v>157.9025</v>
      </c>
      <c r="O9" s="43">
        <v>157.9025</v>
      </c>
      <c r="P9" s="43">
        <v>157.9025</v>
      </c>
      <c r="Q9" s="43">
        <v>157.9025</v>
      </c>
      <c r="R9" s="43">
        <v>170.61500000000001</v>
      </c>
      <c r="S9" s="43">
        <v>170.61500000000001</v>
      </c>
      <c r="T9" s="43">
        <v>170.61500000000001</v>
      </c>
      <c r="U9" s="43">
        <v>170.61500000000001</v>
      </c>
      <c r="V9" s="43">
        <v>175.74250000000001</v>
      </c>
      <c r="W9" s="43">
        <v>175.74250000000001</v>
      </c>
      <c r="X9" s="43">
        <v>175.74250000000001</v>
      </c>
      <c r="Y9" s="43">
        <v>175.74250000000001</v>
      </c>
      <c r="Z9" s="43">
        <v>167.41499999999999</v>
      </c>
      <c r="AA9" s="43">
        <v>167.41499999999999</v>
      </c>
      <c r="AB9" s="43">
        <v>167.41499999999999</v>
      </c>
      <c r="AC9" s="43">
        <v>167.41499999999999</v>
      </c>
      <c r="AD9" s="43">
        <v>144.24250000000001</v>
      </c>
      <c r="AE9" s="43">
        <v>144.24250000000001</v>
      </c>
      <c r="AF9" s="43">
        <v>144.24250000000001</v>
      </c>
      <c r="AG9" s="43">
        <v>144.24250000000001</v>
      </c>
      <c r="AH9" s="43">
        <v>50.51</v>
      </c>
      <c r="AI9" s="43">
        <v>50.51</v>
      </c>
      <c r="AJ9" s="43">
        <v>50.51</v>
      </c>
      <c r="AK9" s="43">
        <v>50.51</v>
      </c>
      <c r="AL9" s="43">
        <v>1.2524999999999999</v>
      </c>
      <c r="AM9" s="43">
        <v>1.2524999999999999</v>
      </c>
      <c r="AN9" s="43">
        <v>1.2524999999999999</v>
      </c>
      <c r="AO9" s="43">
        <v>1.2524999999999999</v>
      </c>
      <c r="AP9" s="43">
        <v>0</v>
      </c>
      <c r="AQ9" s="43">
        <v>0</v>
      </c>
      <c r="AR9" s="43">
        <v>0</v>
      </c>
      <c r="AS9" s="43">
        <v>0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61.34</v>
      </c>
      <c r="BO9" s="43">
        <v>61.34</v>
      </c>
      <c r="BP9" s="43">
        <v>61.34</v>
      </c>
      <c r="BQ9" s="43">
        <v>61.34</v>
      </c>
      <c r="BR9" s="43">
        <v>129.25749999999999</v>
      </c>
      <c r="BS9" s="43">
        <v>129.25749999999999</v>
      </c>
      <c r="BT9" s="43">
        <v>129.25749999999999</v>
      </c>
      <c r="BU9" s="43">
        <v>129.25749999999999</v>
      </c>
      <c r="BV9" s="43">
        <v>141.77000000000001</v>
      </c>
      <c r="BW9" s="43">
        <v>141.77000000000001</v>
      </c>
      <c r="BX9" s="43">
        <v>141.77000000000001</v>
      </c>
      <c r="BY9" s="43">
        <v>141.77000000000001</v>
      </c>
      <c r="BZ9" s="43">
        <v>179.58250000000001</v>
      </c>
      <c r="CA9" s="43">
        <v>179.58250000000001</v>
      </c>
      <c r="CB9" s="43">
        <v>179.58250000000001</v>
      </c>
      <c r="CC9" s="43">
        <v>179.58250000000001</v>
      </c>
      <c r="CD9" s="43">
        <v>151.035</v>
      </c>
      <c r="CE9" s="43">
        <v>151.035</v>
      </c>
      <c r="CF9" s="43">
        <v>151.035</v>
      </c>
      <c r="CG9" s="43">
        <v>151.035</v>
      </c>
      <c r="CH9" s="43">
        <v>159.505</v>
      </c>
      <c r="CI9" s="43">
        <v>159.505</v>
      </c>
      <c r="CJ9" s="43">
        <v>159.505</v>
      </c>
      <c r="CK9" s="43">
        <v>159.505</v>
      </c>
      <c r="CL9" s="43">
        <v>161.70750000000001</v>
      </c>
      <c r="CM9" s="43">
        <v>161.70750000000001</v>
      </c>
      <c r="CN9" s="43">
        <v>161.70750000000001</v>
      </c>
      <c r="CO9" s="43">
        <v>161.70750000000001</v>
      </c>
      <c r="CP9" s="43">
        <v>156.76</v>
      </c>
      <c r="CQ9" s="43">
        <v>156.76</v>
      </c>
      <c r="CR9" s="43">
        <v>156.76</v>
      </c>
      <c r="CS9" s="43">
        <v>156.76</v>
      </c>
      <c r="CT9" s="44"/>
      <c r="CU9" s="44"/>
      <c r="CV9" s="44"/>
      <c r="CW9" s="45"/>
      <c r="CX9" s="142">
        <f>IF(SUM(B9:CW9)&lt;&gt;0,AVERAGEIF(B9:CW9,"&lt;&gt;"""),"")</f>
        <v>103.01177083333334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>
        <v>95.9</v>
      </c>
      <c r="J14" s="149">
        <v>174.4</v>
      </c>
      <c r="K14" s="149">
        <v>174.4</v>
      </c>
      <c r="L14" s="149">
        <v>166.3</v>
      </c>
      <c r="M14" s="149">
        <v>185.4</v>
      </c>
      <c r="N14" s="149">
        <v>139</v>
      </c>
      <c r="O14" s="149">
        <v>183.6</v>
      </c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308.7</v>
      </c>
      <c r="AD14" s="149">
        <v>298.2</v>
      </c>
      <c r="AE14" s="149">
        <v>70.2</v>
      </c>
      <c r="AF14" s="149"/>
      <c r="AG14" s="149"/>
      <c r="AH14" s="149">
        <v>336.9</v>
      </c>
      <c r="AI14" s="149">
        <v>199.3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>
        <v>35.700000000000003</v>
      </c>
      <c r="BU14" s="149"/>
      <c r="BV14" s="149"/>
      <c r="BW14" s="149"/>
      <c r="BX14" s="149"/>
      <c r="BY14" s="149">
        <v>107.9</v>
      </c>
      <c r="BZ14" s="149">
        <v>197.7</v>
      </c>
      <c r="CA14" s="149">
        <v>155.4</v>
      </c>
      <c r="CB14" s="149">
        <v>220.6</v>
      </c>
      <c r="CC14" s="149">
        <v>175.6</v>
      </c>
      <c r="CD14" s="149">
        <v>275.8</v>
      </c>
      <c r="CE14" s="149">
        <v>283.8</v>
      </c>
      <c r="CF14" s="149">
        <v>293.3</v>
      </c>
      <c r="CG14" s="149">
        <v>307.3</v>
      </c>
      <c r="CH14" s="149">
        <v>50.1</v>
      </c>
      <c r="CI14" s="149">
        <v>24.7</v>
      </c>
      <c r="CJ14" s="149">
        <v>11</v>
      </c>
      <c r="CK14" s="149"/>
      <c r="CL14" s="149"/>
      <c r="CM14" s="149"/>
      <c r="CN14" s="149"/>
      <c r="CO14" s="149"/>
      <c r="CP14" s="149"/>
      <c r="CQ14" s="149"/>
      <c r="CR14" s="149"/>
      <c r="CS14" s="149">
        <v>71</v>
      </c>
      <c r="CT14" s="150"/>
      <c r="CU14" s="150"/>
      <c r="CV14" s="150"/>
      <c r="CW14" s="151"/>
      <c r="CX14" s="152">
        <f t="array" ref="CX14">SUMPRODUCT(B14:CW14*0.25)</f>
        <v>1135.5500000000002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95.9</v>
      </c>
      <c r="J17" s="160">
        <f t="shared" si="0"/>
        <v>174.4</v>
      </c>
      <c r="K17" s="160">
        <f t="shared" si="0"/>
        <v>174.4</v>
      </c>
      <c r="L17" s="160">
        <f t="shared" si="0"/>
        <v>166.3</v>
      </c>
      <c r="M17" s="160">
        <f t="shared" si="0"/>
        <v>185.4</v>
      </c>
      <c r="N17" s="160">
        <f t="shared" si="0"/>
        <v>139</v>
      </c>
      <c r="O17" s="160">
        <f t="shared" si="0"/>
        <v>183.6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308.7</v>
      </c>
      <c r="AD17" s="160">
        <f t="shared" si="0"/>
        <v>298.2</v>
      </c>
      <c r="AE17" s="160">
        <f t="shared" si="0"/>
        <v>70.2</v>
      </c>
      <c r="AF17" s="160">
        <f t="shared" si="0"/>
        <v>0</v>
      </c>
      <c r="AG17" s="160">
        <f t="shared" si="0"/>
        <v>0</v>
      </c>
      <c r="AH17" s="160">
        <f t="shared" si="0"/>
        <v>336.9</v>
      </c>
      <c r="AI17" s="160">
        <f t="shared" si="0"/>
        <v>199.3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35.700000000000003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107.9</v>
      </c>
      <c r="BZ17" s="160">
        <f t="shared" si="1"/>
        <v>197.7</v>
      </c>
      <c r="CA17" s="160">
        <f t="shared" si="1"/>
        <v>155.4</v>
      </c>
      <c r="CB17" s="160">
        <f t="shared" si="1"/>
        <v>220.6</v>
      </c>
      <c r="CC17" s="160">
        <f t="shared" si="1"/>
        <v>175.6</v>
      </c>
      <c r="CD17" s="160">
        <f t="shared" si="1"/>
        <v>275.8</v>
      </c>
      <c r="CE17" s="160">
        <f t="shared" si="1"/>
        <v>283.8</v>
      </c>
      <c r="CF17" s="160">
        <f t="shared" si="1"/>
        <v>293.3</v>
      </c>
      <c r="CG17" s="160">
        <f t="shared" si="1"/>
        <v>307.3</v>
      </c>
      <c r="CH17" s="160">
        <f t="shared" si="1"/>
        <v>50.1</v>
      </c>
      <c r="CI17" s="160">
        <f t="shared" si="1"/>
        <v>24.7</v>
      </c>
      <c r="CJ17" s="160">
        <f t="shared" si="1"/>
        <v>11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71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1135.5500000000002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597.9</v>
      </c>
      <c r="C22" s="149">
        <v>556.29999999999995</v>
      </c>
      <c r="D22" s="149">
        <v>486.9</v>
      </c>
      <c r="E22" s="149">
        <v>353.1</v>
      </c>
      <c r="F22" s="149">
        <v>170.3</v>
      </c>
      <c r="G22" s="149">
        <v>97</v>
      </c>
      <c r="H22" s="149">
        <v>69.5</v>
      </c>
      <c r="I22" s="149"/>
      <c r="J22" s="149"/>
      <c r="K22" s="149"/>
      <c r="L22" s="149"/>
      <c r="M22" s="149"/>
      <c r="N22" s="149"/>
      <c r="O22" s="149"/>
      <c r="P22" s="149">
        <v>58.6</v>
      </c>
      <c r="Q22" s="149">
        <v>110.9</v>
      </c>
      <c r="R22" s="149">
        <v>510.4</v>
      </c>
      <c r="S22" s="149">
        <v>591.5</v>
      </c>
      <c r="T22" s="149">
        <v>652.20000000000005</v>
      </c>
      <c r="U22" s="149">
        <v>577.29999999999995</v>
      </c>
      <c r="V22" s="149">
        <v>785.4</v>
      </c>
      <c r="W22" s="149">
        <v>855.4</v>
      </c>
      <c r="X22" s="149">
        <v>848.2</v>
      </c>
      <c r="Y22" s="149">
        <v>906.8</v>
      </c>
      <c r="Z22" s="149">
        <v>696.3</v>
      </c>
      <c r="AA22" s="149">
        <v>417.5</v>
      </c>
      <c r="AB22" s="149">
        <v>76.8</v>
      </c>
      <c r="AC22" s="149"/>
      <c r="AD22" s="149"/>
      <c r="AE22" s="149"/>
      <c r="AF22" s="149">
        <v>95.6</v>
      </c>
      <c r="AG22" s="149">
        <v>87.3</v>
      </c>
      <c r="AH22" s="149"/>
      <c r="AI22" s="149"/>
      <c r="AJ22" s="149">
        <v>113</v>
      </c>
      <c r="AK22" s="149">
        <v>509.1</v>
      </c>
      <c r="AL22" s="149">
        <v>700</v>
      </c>
      <c r="AM22" s="149">
        <v>700</v>
      </c>
      <c r="AN22" s="149">
        <v>700</v>
      </c>
      <c r="AO22" s="149">
        <v>700</v>
      </c>
      <c r="AP22" s="149">
        <v>700</v>
      </c>
      <c r="AQ22" s="149">
        <v>700</v>
      </c>
      <c r="AR22" s="149">
        <v>700</v>
      </c>
      <c r="AS22" s="149">
        <v>700</v>
      </c>
      <c r="AT22" s="149">
        <v>700</v>
      </c>
      <c r="AU22" s="149">
        <v>700</v>
      </c>
      <c r="AV22" s="149">
        <v>700</v>
      </c>
      <c r="AW22" s="149">
        <v>700</v>
      </c>
      <c r="AX22" s="149">
        <v>700</v>
      </c>
      <c r="AY22" s="149">
        <v>700</v>
      </c>
      <c r="AZ22" s="149">
        <v>700</v>
      </c>
      <c r="BA22" s="149">
        <v>700</v>
      </c>
      <c r="BB22" s="149">
        <v>700</v>
      </c>
      <c r="BC22" s="149">
        <v>700</v>
      </c>
      <c r="BD22" s="149">
        <v>700</v>
      </c>
      <c r="BE22" s="149">
        <v>700</v>
      </c>
      <c r="BF22" s="149">
        <v>700</v>
      </c>
      <c r="BG22" s="149">
        <v>700</v>
      </c>
      <c r="BH22" s="149">
        <v>700</v>
      </c>
      <c r="BI22" s="149">
        <v>700</v>
      </c>
      <c r="BJ22" s="149">
        <v>700</v>
      </c>
      <c r="BK22" s="149">
        <v>700</v>
      </c>
      <c r="BL22" s="149">
        <v>700</v>
      </c>
      <c r="BM22" s="149">
        <v>700</v>
      </c>
      <c r="BN22" s="149">
        <v>700</v>
      </c>
      <c r="BO22" s="149">
        <v>496.8</v>
      </c>
      <c r="BP22" s="149">
        <v>312.10000000000002</v>
      </c>
      <c r="BQ22" s="149">
        <v>541.6</v>
      </c>
      <c r="BR22" s="149">
        <v>474.9</v>
      </c>
      <c r="BS22" s="149">
        <v>104.3</v>
      </c>
      <c r="BT22" s="149"/>
      <c r="BU22" s="149">
        <v>98.1</v>
      </c>
      <c r="BV22" s="149">
        <v>61.6</v>
      </c>
      <c r="BW22" s="149">
        <v>301.89999999999998</v>
      </c>
      <c r="BX22" s="149">
        <v>59.4</v>
      </c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57.1</v>
      </c>
      <c r="CL22" s="149">
        <v>124.5</v>
      </c>
      <c r="CM22" s="149">
        <v>78.099999999999994</v>
      </c>
      <c r="CN22" s="149">
        <v>71.5</v>
      </c>
      <c r="CO22" s="149">
        <v>280.5</v>
      </c>
      <c r="CP22" s="149">
        <v>280.5</v>
      </c>
      <c r="CQ22" s="149">
        <v>218.3</v>
      </c>
      <c r="CR22" s="149">
        <v>103.9</v>
      </c>
      <c r="CS22" s="149"/>
      <c r="CT22" s="150"/>
      <c r="CU22" s="150"/>
      <c r="CV22" s="150"/>
      <c r="CW22" s="151"/>
      <c r="CX22" s="152">
        <f t="array" ref="CX22">SUMPRODUCT(B22:CW22*0.25)</f>
        <v>8547.0999999999985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597.9</v>
      </c>
      <c r="C25" s="160">
        <f t="shared" ref="C25:BN25" si="2">SUM(C20:C24)</f>
        <v>556.29999999999995</v>
      </c>
      <c r="D25" s="160">
        <f t="shared" si="2"/>
        <v>486.9</v>
      </c>
      <c r="E25" s="160">
        <f t="shared" si="2"/>
        <v>353.1</v>
      </c>
      <c r="F25" s="160">
        <f t="shared" si="2"/>
        <v>170.3</v>
      </c>
      <c r="G25" s="160">
        <f t="shared" si="2"/>
        <v>97</v>
      </c>
      <c r="H25" s="160">
        <f t="shared" si="2"/>
        <v>69.5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58.6</v>
      </c>
      <c r="Q25" s="160">
        <f t="shared" si="2"/>
        <v>110.9</v>
      </c>
      <c r="R25" s="160">
        <f t="shared" si="2"/>
        <v>510.4</v>
      </c>
      <c r="S25" s="160">
        <f t="shared" si="2"/>
        <v>591.5</v>
      </c>
      <c r="T25" s="160">
        <f t="shared" si="2"/>
        <v>652.20000000000005</v>
      </c>
      <c r="U25" s="160">
        <f t="shared" si="2"/>
        <v>577.29999999999995</v>
      </c>
      <c r="V25" s="160">
        <f t="shared" si="2"/>
        <v>785.4</v>
      </c>
      <c r="W25" s="160">
        <f t="shared" si="2"/>
        <v>855.4</v>
      </c>
      <c r="X25" s="160">
        <f t="shared" si="2"/>
        <v>848.2</v>
      </c>
      <c r="Y25" s="160">
        <f t="shared" si="2"/>
        <v>906.8</v>
      </c>
      <c r="Z25" s="160">
        <f t="shared" si="2"/>
        <v>696.3</v>
      </c>
      <c r="AA25" s="160">
        <f t="shared" si="2"/>
        <v>417.5</v>
      </c>
      <c r="AB25" s="160">
        <f t="shared" si="2"/>
        <v>76.8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95.6</v>
      </c>
      <c r="AG25" s="160">
        <f t="shared" si="2"/>
        <v>87.3</v>
      </c>
      <c r="AH25" s="160">
        <f t="shared" si="2"/>
        <v>0</v>
      </c>
      <c r="AI25" s="160">
        <f t="shared" si="2"/>
        <v>0</v>
      </c>
      <c r="AJ25" s="160">
        <f t="shared" si="2"/>
        <v>113</v>
      </c>
      <c r="AK25" s="160">
        <f t="shared" si="2"/>
        <v>509.1</v>
      </c>
      <c r="AL25" s="160">
        <f t="shared" si="2"/>
        <v>700</v>
      </c>
      <c r="AM25" s="160">
        <f t="shared" si="2"/>
        <v>700</v>
      </c>
      <c r="AN25" s="160">
        <f t="shared" si="2"/>
        <v>700</v>
      </c>
      <c r="AO25" s="160">
        <f t="shared" si="2"/>
        <v>700</v>
      </c>
      <c r="AP25" s="160">
        <f t="shared" si="2"/>
        <v>700</v>
      </c>
      <c r="AQ25" s="160">
        <f t="shared" si="2"/>
        <v>700</v>
      </c>
      <c r="AR25" s="160">
        <f t="shared" si="2"/>
        <v>700</v>
      </c>
      <c r="AS25" s="160">
        <f t="shared" si="2"/>
        <v>700</v>
      </c>
      <c r="AT25" s="160">
        <f t="shared" si="2"/>
        <v>700</v>
      </c>
      <c r="AU25" s="160">
        <f t="shared" si="2"/>
        <v>700</v>
      </c>
      <c r="AV25" s="160">
        <f t="shared" si="2"/>
        <v>700</v>
      </c>
      <c r="AW25" s="160">
        <f t="shared" si="2"/>
        <v>700</v>
      </c>
      <c r="AX25" s="160">
        <f t="shared" si="2"/>
        <v>700</v>
      </c>
      <c r="AY25" s="160">
        <f t="shared" si="2"/>
        <v>700</v>
      </c>
      <c r="AZ25" s="160">
        <f t="shared" si="2"/>
        <v>700</v>
      </c>
      <c r="BA25" s="160">
        <f t="shared" si="2"/>
        <v>700</v>
      </c>
      <c r="BB25" s="160">
        <f t="shared" si="2"/>
        <v>700</v>
      </c>
      <c r="BC25" s="160">
        <f t="shared" si="2"/>
        <v>700</v>
      </c>
      <c r="BD25" s="160">
        <f t="shared" si="2"/>
        <v>700</v>
      </c>
      <c r="BE25" s="160">
        <f t="shared" si="2"/>
        <v>700</v>
      </c>
      <c r="BF25" s="160">
        <f t="shared" si="2"/>
        <v>700</v>
      </c>
      <c r="BG25" s="160">
        <f t="shared" si="2"/>
        <v>700</v>
      </c>
      <c r="BH25" s="160">
        <f t="shared" si="2"/>
        <v>700</v>
      </c>
      <c r="BI25" s="160">
        <f t="shared" si="2"/>
        <v>700</v>
      </c>
      <c r="BJ25" s="160">
        <f t="shared" si="2"/>
        <v>700</v>
      </c>
      <c r="BK25" s="160">
        <f t="shared" si="2"/>
        <v>700</v>
      </c>
      <c r="BL25" s="160">
        <f t="shared" si="2"/>
        <v>700</v>
      </c>
      <c r="BM25" s="160">
        <f t="shared" si="2"/>
        <v>700</v>
      </c>
      <c r="BN25" s="160">
        <f t="shared" si="2"/>
        <v>700</v>
      </c>
      <c r="BO25" s="160">
        <f t="shared" ref="BO25:CW25" si="3">SUM(BO20:BO24)</f>
        <v>496.8</v>
      </c>
      <c r="BP25" s="160">
        <f t="shared" si="3"/>
        <v>312.10000000000002</v>
      </c>
      <c r="BQ25" s="160">
        <f t="shared" si="3"/>
        <v>541.6</v>
      </c>
      <c r="BR25" s="160">
        <f t="shared" si="3"/>
        <v>474.9</v>
      </c>
      <c r="BS25" s="160">
        <f t="shared" si="3"/>
        <v>104.3</v>
      </c>
      <c r="BT25" s="160">
        <f t="shared" si="3"/>
        <v>0</v>
      </c>
      <c r="BU25" s="160">
        <f t="shared" si="3"/>
        <v>98.1</v>
      </c>
      <c r="BV25" s="160">
        <f t="shared" si="3"/>
        <v>61.6</v>
      </c>
      <c r="BW25" s="160">
        <f t="shared" si="3"/>
        <v>301.89999999999998</v>
      </c>
      <c r="BX25" s="160">
        <f t="shared" si="3"/>
        <v>59.4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57.1</v>
      </c>
      <c r="CL25" s="160">
        <f t="shared" si="3"/>
        <v>124.5</v>
      </c>
      <c r="CM25" s="160">
        <f t="shared" si="3"/>
        <v>78.099999999999994</v>
      </c>
      <c r="CN25" s="160">
        <f t="shared" si="3"/>
        <v>71.5</v>
      </c>
      <c r="CO25" s="160">
        <f t="shared" si="3"/>
        <v>280.5</v>
      </c>
      <c r="CP25" s="160">
        <f t="shared" si="3"/>
        <v>280.5</v>
      </c>
      <c r="CQ25" s="160">
        <f t="shared" si="3"/>
        <v>218.3</v>
      </c>
      <c r="CR25" s="160">
        <f t="shared" si="3"/>
        <v>103.9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8547.0999999999985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2026-05-05T11:18:27Z</dcterms:created>
  <dcterms:modified xsi:type="dcterms:W3CDTF">2026-05-05T11:18:29Z</dcterms:modified>
</cp:coreProperties>
</file>