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362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27" i="5"/>
  <c r="CX50" i="5"/>
  <c r="CX17" i="4"/>
  <c r="CX53" i="4" s="1"/>
  <c r="CX27" i="4"/>
  <c r="CX50" i="4"/>
  <c r="CX53" i="5" l="1"/>
</calcChain>
</file>

<file path=xl/sharedStrings.xml><?xml version="1.0" encoding="utf-8"?>
<sst xmlns="http://schemas.openxmlformats.org/spreadsheetml/2006/main" count="122" uniqueCount="56">
  <si>
    <t>Publication on: 14/10/2025 16:39:09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</si>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</sst>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F73-41BC-8B0A-5BFD75F76D1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0">
                  <c:v>42</c:v>
                </c:pt>
                <c:pt idx="21">
                  <c:v>42</c:v>
                </c:pt>
                <c:pt idx="22">
                  <c:v>42</c:v>
                </c:pt>
                <c:pt idx="23">
                  <c:v>42</c:v>
                </c:pt>
                <c:pt idx="24">
                  <c:v>75</c:v>
                </c:pt>
                <c:pt idx="25">
                  <c:v>75</c:v>
                </c:pt>
                <c:pt idx="26">
                  <c:v>75</c:v>
                </c:pt>
                <c:pt idx="27">
                  <c:v>75</c:v>
                </c:pt>
                <c:pt idx="28">
                  <c:v>18</c:v>
                </c:pt>
                <c:pt idx="29">
                  <c:v>18</c:v>
                </c:pt>
                <c:pt idx="30">
                  <c:v>18</c:v>
                </c:pt>
                <c:pt idx="31">
                  <c:v>18</c:v>
                </c:pt>
                <c:pt idx="32">
                  <c:v>28</c:v>
                </c:pt>
                <c:pt idx="33">
                  <c:v>28</c:v>
                </c:pt>
                <c:pt idx="34">
                  <c:v>28</c:v>
                </c:pt>
                <c:pt idx="35">
                  <c:v>28</c:v>
                </c:pt>
                <c:pt idx="84">
                  <c:v>107</c:v>
                </c:pt>
                <c:pt idx="85">
                  <c:v>107</c:v>
                </c:pt>
                <c:pt idx="86">
                  <c:v>107</c:v>
                </c:pt>
                <c:pt idx="87">
                  <c:v>107</c:v>
                </c:pt>
                <c:pt idx="92">
                  <c:v>46</c:v>
                </c:pt>
                <c:pt idx="93">
                  <c:v>46</c:v>
                </c:pt>
                <c:pt idx="94">
                  <c:v>46</c:v>
                </c:pt>
                <c:pt idx="95">
                  <c:v>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73-41BC-8B0A-5BFD75F76D1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6">
                  <c:v>4.8140000000000001</c:v>
                </c:pt>
                <c:pt idx="37">
                  <c:v>4.7699999999999996</c:v>
                </c:pt>
                <c:pt idx="38">
                  <c:v>4.7190000000000003</c:v>
                </c:pt>
                <c:pt idx="39">
                  <c:v>4.6520000000000001</c:v>
                </c:pt>
                <c:pt idx="64">
                  <c:v>2.0779999999999998</c:v>
                </c:pt>
                <c:pt idx="65">
                  <c:v>2.1160000000000001</c:v>
                </c:pt>
                <c:pt idx="66">
                  <c:v>2.105</c:v>
                </c:pt>
                <c:pt idx="67">
                  <c:v>2.1150000000000002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73-41BC-8B0A-5BFD75F76D1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">
                  <c:v>4.0000000000000001E-3</c:v>
                </c:pt>
                <c:pt idx="4">
                  <c:v>0.106</c:v>
                </c:pt>
                <c:pt idx="8">
                  <c:v>0.29499999999999998</c:v>
                </c:pt>
                <c:pt idx="25">
                  <c:v>0.75600000000000001</c:v>
                </c:pt>
                <c:pt idx="26">
                  <c:v>0.33900000000000002</c:v>
                </c:pt>
                <c:pt idx="32">
                  <c:v>1.2370000000000001</c:v>
                </c:pt>
                <c:pt idx="33">
                  <c:v>0.115</c:v>
                </c:pt>
                <c:pt idx="36">
                  <c:v>4.9809999999999999</c:v>
                </c:pt>
                <c:pt idx="37">
                  <c:v>4.4790000000000001</c:v>
                </c:pt>
                <c:pt idx="38">
                  <c:v>5.4589999999999996</c:v>
                </c:pt>
                <c:pt idx="39">
                  <c:v>4.2859999999999996</c:v>
                </c:pt>
                <c:pt idx="40">
                  <c:v>1.159</c:v>
                </c:pt>
                <c:pt idx="41">
                  <c:v>6.5490000000000004</c:v>
                </c:pt>
                <c:pt idx="43">
                  <c:v>1E-3</c:v>
                </c:pt>
                <c:pt idx="44">
                  <c:v>0.01</c:v>
                </c:pt>
                <c:pt idx="45">
                  <c:v>1.7000000000000001E-2</c:v>
                </c:pt>
                <c:pt idx="46">
                  <c:v>15.211</c:v>
                </c:pt>
                <c:pt idx="47">
                  <c:v>7.7480000000000002</c:v>
                </c:pt>
                <c:pt idx="48">
                  <c:v>15.464</c:v>
                </c:pt>
                <c:pt idx="49">
                  <c:v>14.792999999999999</c:v>
                </c:pt>
                <c:pt idx="50">
                  <c:v>10.583</c:v>
                </c:pt>
                <c:pt idx="51">
                  <c:v>13.989000000000001</c:v>
                </c:pt>
                <c:pt idx="52">
                  <c:v>5.8339999999999996</c:v>
                </c:pt>
                <c:pt idx="53">
                  <c:v>4.3</c:v>
                </c:pt>
                <c:pt idx="59">
                  <c:v>3.7789999999999999</c:v>
                </c:pt>
                <c:pt idx="64">
                  <c:v>0.78500000000000003</c:v>
                </c:pt>
                <c:pt idx="65">
                  <c:v>0.22500000000000001</c:v>
                </c:pt>
                <c:pt idx="73">
                  <c:v>1.0089999999999999</c:v>
                </c:pt>
                <c:pt idx="74">
                  <c:v>2E-3</c:v>
                </c:pt>
                <c:pt idx="75">
                  <c:v>0.51200000000000001</c:v>
                </c:pt>
                <c:pt idx="76">
                  <c:v>3.831</c:v>
                </c:pt>
                <c:pt idx="77">
                  <c:v>2.2549999999999999</c:v>
                </c:pt>
                <c:pt idx="78">
                  <c:v>1.595</c:v>
                </c:pt>
                <c:pt idx="79">
                  <c:v>2E-3</c:v>
                </c:pt>
                <c:pt idx="81">
                  <c:v>0.438</c:v>
                </c:pt>
                <c:pt idx="82">
                  <c:v>4.0000000000000001E-3</c:v>
                </c:pt>
                <c:pt idx="83">
                  <c:v>3.0000000000000001E-3</c:v>
                </c:pt>
                <c:pt idx="88">
                  <c:v>0.33800000000000002</c:v>
                </c:pt>
                <c:pt idx="94">
                  <c:v>0.76500000000000001</c:v>
                </c:pt>
                <c:pt idx="95">
                  <c:v>0.51600000000000001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F73-41BC-8B0A-5BFD75F76D1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F73-41BC-8B0A-5BFD75F76D1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F73-41BC-8B0A-5BFD75F76D1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F73-41BC-8B0A-5BFD75F76D1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33">
                  <c:v>29.655000000000001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F73-41BC-8B0A-5BFD75F76D1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F73-41BC-8B0A-5BFD75F76D1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8</c:v>
                </c:pt>
                <c:pt idx="1">
                  <c:v>23.004999999999999</c:v>
                </c:pt>
                <c:pt idx="2">
                  <c:v>11.01</c:v>
                </c:pt>
                <c:pt idx="3">
                  <c:v>14.679</c:v>
                </c:pt>
                <c:pt idx="4">
                  <c:v>8</c:v>
                </c:pt>
                <c:pt idx="5">
                  <c:v>9</c:v>
                </c:pt>
                <c:pt idx="6">
                  <c:v>18.344999999999999</c:v>
                </c:pt>
                <c:pt idx="7">
                  <c:v>22.01</c:v>
                </c:pt>
                <c:pt idx="8">
                  <c:v>19.341999999999999</c:v>
                </c:pt>
                <c:pt idx="9">
                  <c:v>22.009</c:v>
                </c:pt>
                <c:pt idx="10">
                  <c:v>29.335000000000001</c:v>
                </c:pt>
                <c:pt idx="11">
                  <c:v>29.26</c:v>
                </c:pt>
                <c:pt idx="12">
                  <c:v>36.667000000000002</c:v>
                </c:pt>
                <c:pt idx="13">
                  <c:v>34.659999999999997</c:v>
                </c:pt>
                <c:pt idx="14">
                  <c:v>36.375999999999998</c:v>
                </c:pt>
                <c:pt idx="15">
                  <c:v>33.988999999999997</c:v>
                </c:pt>
                <c:pt idx="16">
                  <c:v>45.28</c:v>
                </c:pt>
                <c:pt idx="17">
                  <c:v>45.856999999999999</c:v>
                </c:pt>
                <c:pt idx="18">
                  <c:v>25.678999999999998</c:v>
                </c:pt>
                <c:pt idx="19">
                  <c:v>12</c:v>
                </c:pt>
                <c:pt idx="20">
                  <c:v>5.5730000000000004</c:v>
                </c:pt>
                <c:pt idx="21">
                  <c:v>6.3650000000000002</c:v>
                </c:pt>
                <c:pt idx="22">
                  <c:v>5.0309999999999997</c:v>
                </c:pt>
                <c:pt idx="23">
                  <c:v>48.265999999999998</c:v>
                </c:pt>
                <c:pt idx="26">
                  <c:v>14.842000000000001</c:v>
                </c:pt>
                <c:pt idx="27">
                  <c:v>56.623999999999995</c:v>
                </c:pt>
                <c:pt idx="28">
                  <c:v>85</c:v>
                </c:pt>
                <c:pt idx="29">
                  <c:v>74</c:v>
                </c:pt>
                <c:pt idx="30">
                  <c:v>71.8</c:v>
                </c:pt>
                <c:pt idx="31">
                  <c:v>44.890999999999998</c:v>
                </c:pt>
                <c:pt idx="32">
                  <c:v>72.665999999999997</c:v>
                </c:pt>
                <c:pt idx="33">
                  <c:v>41.4</c:v>
                </c:pt>
                <c:pt idx="36">
                  <c:v>97.167000000000002</c:v>
                </c:pt>
                <c:pt idx="37">
                  <c:v>91.384</c:v>
                </c:pt>
                <c:pt idx="38">
                  <c:v>104.07600000000001</c:v>
                </c:pt>
                <c:pt idx="39">
                  <c:v>123.86399999999999</c:v>
                </c:pt>
                <c:pt idx="40">
                  <c:v>30.972999999999999</c:v>
                </c:pt>
                <c:pt idx="41">
                  <c:v>34.970999999999997</c:v>
                </c:pt>
                <c:pt idx="42">
                  <c:v>84.293000000000006</c:v>
                </c:pt>
                <c:pt idx="43">
                  <c:v>79.281000000000006</c:v>
                </c:pt>
                <c:pt idx="44">
                  <c:v>76.972999999999999</c:v>
                </c:pt>
                <c:pt idx="45">
                  <c:v>60</c:v>
                </c:pt>
                <c:pt idx="53">
                  <c:v>41.414999999999999</c:v>
                </c:pt>
                <c:pt idx="54">
                  <c:v>71.251999999999995</c:v>
                </c:pt>
                <c:pt idx="55">
                  <c:v>60</c:v>
                </c:pt>
                <c:pt idx="56">
                  <c:v>72.882999999999996</c:v>
                </c:pt>
                <c:pt idx="57">
                  <c:v>61.971000000000004</c:v>
                </c:pt>
                <c:pt idx="58">
                  <c:v>71.483000000000004</c:v>
                </c:pt>
                <c:pt idx="59">
                  <c:v>21.332999999999998</c:v>
                </c:pt>
                <c:pt idx="60">
                  <c:v>88.091999999999999</c:v>
                </c:pt>
                <c:pt idx="61">
                  <c:v>82.713999999999999</c:v>
                </c:pt>
                <c:pt idx="62">
                  <c:v>73.555000000000007</c:v>
                </c:pt>
                <c:pt idx="63">
                  <c:v>59.762999999999998</c:v>
                </c:pt>
                <c:pt idx="64">
                  <c:v>34.134</c:v>
                </c:pt>
                <c:pt idx="65">
                  <c:v>48</c:v>
                </c:pt>
                <c:pt idx="66">
                  <c:v>33</c:v>
                </c:pt>
                <c:pt idx="67">
                  <c:v>52</c:v>
                </c:pt>
                <c:pt idx="70">
                  <c:v>56</c:v>
                </c:pt>
                <c:pt idx="71">
                  <c:v>55</c:v>
                </c:pt>
                <c:pt idx="72">
                  <c:v>34.723999999999997</c:v>
                </c:pt>
                <c:pt idx="73">
                  <c:v>25.672000000000001</c:v>
                </c:pt>
                <c:pt idx="74">
                  <c:v>7</c:v>
                </c:pt>
                <c:pt idx="76">
                  <c:v>9</c:v>
                </c:pt>
                <c:pt idx="77">
                  <c:v>17.547000000000001</c:v>
                </c:pt>
                <c:pt idx="78">
                  <c:v>36.691000000000003</c:v>
                </c:pt>
                <c:pt idx="79">
                  <c:v>66.004999999999995</c:v>
                </c:pt>
                <c:pt idx="80">
                  <c:v>59</c:v>
                </c:pt>
                <c:pt idx="81">
                  <c:v>60</c:v>
                </c:pt>
                <c:pt idx="82">
                  <c:v>34.023000000000003</c:v>
                </c:pt>
                <c:pt idx="83">
                  <c:v>58.671999999999997</c:v>
                </c:pt>
                <c:pt idx="84">
                  <c:v>59</c:v>
                </c:pt>
                <c:pt idx="85">
                  <c:v>15.542999999999999</c:v>
                </c:pt>
                <c:pt idx="88">
                  <c:v>10</c:v>
                </c:pt>
                <c:pt idx="89">
                  <c:v>41.32</c:v>
                </c:pt>
                <c:pt idx="90">
                  <c:v>62.65</c:v>
                </c:pt>
                <c:pt idx="91">
                  <c:v>63.277000000000001</c:v>
                </c:pt>
                <c:pt idx="92">
                  <c:v>43.758000000000003</c:v>
                </c:pt>
                <c:pt idx="93">
                  <c:v>43.311999999999998</c:v>
                </c:pt>
                <c:pt idx="94">
                  <c:v>34.792000000000002</c:v>
                </c:pt>
                <c:pt idx="95">
                  <c:v>25.606000000000002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F73-41BC-8B0A-5BFD75F76D1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F73-41BC-8B0A-5BFD75F76D1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9.2940000000000005</c:v>
                </c:pt>
                <c:pt idx="1">
                  <c:v>8.8000000000000007</c:v>
                </c:pt>
                <c:pt idx="2">
                  <c:v>8.5820000000000007</c:v>
                </c:pt>
                <c:pt idx="3">
                  <c:v>8.4009999999999998</c:v>
                </c:pt>
                <c:pt idx="4">
                  <c:v>8.4380000000000006</c:v>
                </c:pt>
                <c:pt idx="5">
                  <c:v>8.3079999999999998</c:v>
                </c:pt>
                <c:pt idx="6">
                  <c:v>8.2210000000000001</c:v>
                </c:pt>
                <c:pt idx="7">
                  <c:v>8.2110000000000003</c:v>
                </c:pt>
                <c:pt idx="8">
                  <c:v>8.24</c:v>
                </c:pt>
                <c:pt idx="9">
                  <c:v>8.1690000000000005</c:v>
                </c:pt>
                <c:pt idx="10">
                  <c:v>8.11</c:v>
                </c:pt>
                <c:pt idx="11">
                  <c:v>8.1300000000000008</c:v>
                </c:pt>
                <c:pt idx="12">
                  <c:v>8.11</c:v>
                </c:pt>
                <c:pt idx="13">
                  <c:v>8.0500000000000007</c:v>
                </c:pt>
                <c:pt idx="14">
                  <c:v>7.95</c:v>
                </c:pt>
                <c:pt idx="15">
                  <c:v>7.87</c:v>
                </c:pt>
                <c:pt idx="16">
                  <c:v>7.77</c:v>
                </c:pt>
                <c:pt idx="17">
                  <c:v>7.58</c:v>
                </c:pt>
                <c:pt idx="18">
                  <c:v>7.33</c:v>
                </c:pt>
                <c:pt idx="19">
                  <c:v>7.2679999999999998</c:v>
                </c:pt>
                <c:pt idx="20">
                  <c:v>7.09</c:v>
                </c:pt>
                <c:pt idx="21">
                  <c:v>7.2</c:v>
                </c:pt>
                <c:pt idx="22">
                  <c:v>7.399</c:v>
                </c:pt>
                <c:pt idx="23">
                  <c:v>7.6</c:v>
                </c:pt>
                <c:pt idx="27">
                  <c:v>0.82799999999999996</c:v>
                </c:pt>
                <c:pt idx="28">
                  <c:v>3.1859999999999999</c:v>
                </c:pt>
                <c:pt idx="29">
                  <c:v>5.82</c:v>
                </c:pt>
                <c:pt idx="32">
                  <c:v>22.109000000000002</c:v>
                </c:pt>
                <c:pt idx="40">
                  <c:v>15.242000000000001</c:v>
                </c:pt>
                <c:pt idx="41">
                  <c:v>5.3170000000000002</c:v>
                </c:pt>
                <c:pt idx="46">
                  <c:v>35.682000000000002</c:v>
                </c:pt>
                <c:pt idx="47">
                  <c:v>45.023000000000003</c:v>
                </c:pt>
                <c:pt idx="48">
                  <c:v>6.08</c:v>
                </c:pt>
                <c:pt idx="49">
                  <c:v>5.1230000000000002</c:v>
                </c:pt>
                <c:pt idx="50">
                  <c:v>1.22</c:v>
                </c:pt>
                <c:pt idx="51">
                  <c:v>5.665</c:v>
                </c:pt>
                <c:pt idx="52">
                  <c:v>47.636000000000003</c:v>
                </c:pt>
                <c:pt idx="53">
                  <c:v>8.4329999999999998</c:v>
                </c:pt>
                <c:pt idx="54">
                  <c:v>11.22</c:v>
                </c:pt>
                <c:pt idx="55">
                  <c:v>13.38</c:v>
                </c:pt>
                <c:pt idx="59">
                  <c:v>10.409000000000001</c:v>
                </c:pt>
                <c:pt idx="66">
                  <c:v>17.207999999999998</c:v>
                </c:pt>
                <c:pt idx="67">
                  <c:v>32.115000000000002</c:v>
                </c:pt>
                <c:pt idx="68">
                  <c:v>9.6059999999999999</c:v>
                </c:pt>
                <c:pt idx="69">
                  <c:v>9.5060000000000002</c:v>
                </c:pt>
                <c:pt idx="70">
                  <c:v>19.106000000000002</c:v>
                </c:pt>
                <c:pt idx="71">
                  <c:v>27.738</c:v>
                </c:pt>
                <c:pt idx="72">
                  <c:v>1.7000000000000001E-2</c:v>
                </c:pt>
                <c:pt idx="73">
                  <c:v>7.4999999999999997E-2</c:v>
                </c:pt>
                <c:pt idx="74">
                  <c:v>0.13500000000000001</c:v>
                </c:pt>
                <c:pt idx="75">
                  <c:v>0.193</c:v>
                </c:pt>
                <c:pt idx="76">
                  <c:v>4.9950000000000001</c:v>
                </c:pt>
                <c:pt idx="77">
                  <c:v>2.3879999999999999</c:v>
                </c:pt>
                <c:pt idx="78">
                  <c:v>0.36499999999999999</c:v>
                </c:pt>
                <c:pt idx="79">
                  <c:v>0.41299999999999998</c:v>
                </c:pt>
                <c:pt idx="80">
                  <c:v>1.661</c:v>
                </c:pt>
                <c:pt idx="81">
                  <c:v>1.9330000000000001</c:v>
                </c:pt>
                <c:pt idx="82">
                  <c:v>2.4039999999999999</c:v>
                </c:pt>
                <c:pt idx="83">
                  <c:v>2.9390000000000001</c:v>
                </c:pt>
                <c:pt idx="84">
                  <c:v>14.022</c:v>
                </c:pt>
                <c:pt idx="85">
                  <c:v>0.56000000000000005</c:v>
                </c:pt>
                <c:pt idx="86">
                  <c:v>0.55300000000000005</c:v>
                </c:pt>
                <c:pt idx="87">
                  <c:v>0.54400000000000004</c:v>
                </c:pt>
                <c:pt idx="88">
                  <c:v>28.036000000000001</c:v>
                </c:pt>
                <c:pt idx="89">
                  <c:v>26.134</c:v>
                </c:pt>
                <c:pt idx="90">
                  <c:v>0.49</c:v>
                </c:pt>
                <c:pt idx="91">
                  <c:v>0.46899999999999997</c:v>
                </c:pt>
                <c:pt idx="92">
                  <c:v>0.27900000000000003</c:v>
                </c:pt>
                <c:pt idx="93">
                  <c:v>0.27600000000000002</c:v>
                </c:pt>
                <c:pt idx="94">
                  <c:v>0.26800000000000002</c:v>
                </c:pt>
                <c:pt idx="95">
                  <c:v>0.26400000000000001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F73-41BC-8B0A-5BFD75F76D1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F73-41BC-8B0A-5BFD75F76D1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31">
                  <c:v>20</c:v>
                </c:pt>
                <c:pt idx="68">
                  <c:v>20.195</c:v>
                </c:pt>
                <c:pt idx="69">
                  <c:v>43.646000000000001</c:v>
                </c:pt>
                <c:pt idx="70">
                  <c:v>24.62</c:v>
                </c:pt>
                <c:pt idx="72">
                  <c:v>45</c:v>
                </c:pt>
                <c:pt idx="73">
                  <c:v>45</c:v>
                </c:pt>
                <c:pt idx="74">
                  <c:v>45</c:v>
                </c:pt>
                <c:pt idx="75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F73-41BC-8B0A-5BFD75F76D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130.24</c:v>
                </c:pt>
                <c:pt idx="1">
                  <c:v>116.47</c:v>
                </c:pt>
                <c:pt idx="2">
                  <c:v>120.37</c:v>
                </c:pt>
                <c:pt idx="3">
                  <c:v>119.42</c:v>
                </c:pt>
                <c:pt idx="4">
                  <c:v>123.21</c:v>
                </c:pt>
                <c:pt idx="5">
                  <c:v>117.99</c:v>
                </c:pt>
                <c:pt idx="6">
                  <c:v>113.61</c:v>
                </c:pt>
                <c:pt idx="7">
                  <c:v>112.27</c:v>
                </c:pt>
                <c:pt idx="8">
                  <c:v>112.99</c:v>
                </c:pt>
                <c:pt idx="9">
                  <c:v>112.84</c:v>
                </c:pt>
                <c:pt idx="10">
                  <c:v>110.12</c:v>
                </c:pt>
                <c:pt idx="11">
                  <c:v>105.99</c:v>
                </c:pt>
                <c:pt idx="12">
                  <c:v>109.02</c:v>
                </c:pt>
                <c:pt idx="13">
                  <c:v>106.45</c:v>
                </c:pt>
                <c:pt idx="14">
                  <c:v>104.16</c:v>
                </c:pt>
                <c:pt idx="15">
                  <c:v>103.84</c:v>
                </c:pt>
                <c:pt idx="16">
                  <c:v>102.78</c:v>
                </c:pt>
                <c:pt idx="17">
                  <c:v>105.8</c:v>
                </c:pt>
                <c:pt idx="18">
                  <c:v>111.85</c:v>
                </c:pt>
                <c:pt idx="19">
                  <c:v>117.56</c:v>
                </c:pt>
                <c:pt idx="20">
                  <c:v>107.88</c:v>
                </c:pt>
                <c:pt idx="21">
                  <c:v>114.83</c:v>
                </c:pt>
                <c:pt idx="22">
                  <c:v>120.65</c:v>
                </c:pt>
                <c:pt idx="23">
                  <c:v>176.16</c:v>
                </c:pt>
                <c:pt idx="24">
                  <c:v>102.78</c:v>
                </c:pt>
                <c:pt idx="25">
                  <c:v>127.18</c:v>
                </c:pt>
                <c:pt idx="26">
                  <c:v>246.93</c:v>
                </c:pt>
                <c:pt idx="27">
                  <c:v>293.42</c:v>
                </c:pt>
                <c:pt idx="28">
                  <c:v>338.6</c:v>
                </c:pt>
                <c:pt idx="29">
                  <c:v>353.8</c:v>
                </c:pt>
                <c:pt idx="30">
                  <c:v>325.51</c:v>
                </c:pt>
                <c:pt idx="31">
                  <c:v>298.77</c:v>
                </c:pt>
                <c:pt idx="32">
                  <c:v>316.68</c:v>
                </c:pt>
                <c:pt idx="33">
                  <c:v>285.69</c:v>
                </c:pt>
                <c:pt idx="34">
                  <c:v>125.56</c:v>
                </c:pt>
                <c:pt idx="35">
                  <c:v>126.43</c:v>
                </c:pt>
                <c:pt idx="36">
                  <c:v>100.45</c:v>
                </c:pt>
                <c:pt idx="37">
                  <c:v>94.29</c:v>
                </c:pt>
                <c:pt idx="38">
                  <c:v>92.54</c:v>
                </c:pt>
                <c:pt idx="39">
                  <c:v>85.72</c:v>
                </c:pt>
                <c:pt idx="40">
                  <c:v>88.71</c:v>
                </c:pt>
                <c:pt idx="41">
                  <c:v>84.06</c:v>
                </c:pt>
                <c:pt idx="42">
                  <c:v>78.11</c:v>
                </c:pt>
                <c:pt idx="43">
                  <c:v>76.23</c:v>
                </c:pt>
                <c:pt idx="44">
                  <c:v>75.36</c:v>
                </c:pt>
                <c:pt idx="45">
                  <c:v>73.73</c:v>
                </c:pt>
                <c:pt idx="46">
                  <c:v>7.2</c:v>
                </c:pt>
                <c:pt idx="47">
                  <c:v>3.58</c:v>
                </c:pt>
                <c:pt idx="48">
                  <c:v>55.08</c:v>
                </c:pt>
                <c:pt idx="49">
                  <c:v>54.75</c:v>
                </c:pt>
                <c:pt idx="50">
                  <c:v>11.91</c:v>
                </c:pt>
                <c:pt idx="51">
                  <c:v>54.64</c:v>
                </c:pt>
                <c:pt idx="52">
                  <c:v>2.91</c:v>
                </c:pt>
                <c:pt idx="53">
                  <c:v>73.16</c:v>
                </c:pt>
                <c:pt idx="54">
                  <c:v>75</c:v>
                </c:pt>
                <c:pt idx="55">
                  <c:v>73.47</c:v>
                </c:pt>
                <c:pt idx="56">
                  <c:v>76.73</c:v>
                </c:pt>
                <c:pt idx="57">
                  <c:v>75</c:v>
                </c:pt>
                <c:pt idx="58">
                  <c:v>75.89</c:v>
                </c:pt>
                <c:pt idx="59">
                  <c:v>86.76</c:v>
                </c:pt>
                <c:pt idx="60">
                  <c:v>81.650000000000006</c:v>
                </c:pt>
                <c:pt idx="61">
                  <c:v>83.47</c:v>
                </c:pt>
                <c:pt idx="62">
                  <c:v>88.58</c:v>
                </c:pt>
                <c:pt idx="63">
                  <c:v>93.91</c:v>
                </c:pt>
                <c:pt idx="64">
                  <c:v>110.63</c:v>
                </c:pt>
                <c:pt idx="65">
                  <c:v>138.66</c:v>
                </c:pt>
                <c:pt idx="66">
                  <c:v>235.79</c:v>
                </c:pt>
                <c:pt idx="67">
                  <c:v>294.86</c:v>
                </c:pt>
                <c:pt idx="68">
                  <c:v>130.51</c:v>
                </c:pt>
                <c:pt idx="69">
                  <c:v>218.94</c:v>
                </c:pt>
                <c:pt idx="70">
                  <c:v>342.3</c:v>
                </c:pt>
                <c:pt idx="71">
                  <c:v>391.88</c:v>
                </c:pt>
                <c:pt idx="72">
                  <c:v>204.22</c:v>
                </c:pt>
                <c:pt idx="73">
                  <c:v>277.27</c:v>
                </c:pt>
                <c:pt idx="74">
                  <c:v>406.87</c:v>
                </c:pt>
                <c:pt idx="75">
                  <c:v>491.14</c:v>
                </c:pt>
                <c:pt idx="76">
                  <c:v>418.47</c:v>
                </c:pt>
                <c:pt idx="77">
                  <c:v>338.51</c:v>
                </c:pt>
                <c:pt idx="78">
                  <c:v>300.08999999999997</c:v>
                </c:pt>
                <c:pt idx="79">
                  <c:v>196.83</c:v>
                </c:pt>
                <c:pt idx="80">
                  <c:v>349.36</c:v>
                </c:pt>
                <c:pt idx="81">
                  <c:v>330.47</c:v>
                </c:pt>
                <c:pt idx="82">
                  <c:v>226.23</c:v>
                </c:pt>
                <c:pt idx="83">
                  <c:v>192.63</c:v>
                </c:pt>
                <c:pt idx="84">
                  <c:v>299.52</c:v>
                </c:pt>
                <c:pt idx="85">
                  <c:v>255.84</c:v>
                </c:pt>
                <c:pt idx="86">
                  <c:v>214.55</c:v>
                </c:pt>
                <c:pt idx="87">
                  <c:v>137.94</c:v>
                </c:pt>
                <c:pt idx="88">
                  <c:v>145.1</c:v>
                </c:pt>
                <c:pt idx="89">
                  <c:v>124.01</c:v>
                </c:pt>
                <c:pt idx="90">
                  <c:v>115.56</c:v>
                </c:pt>
                <c:pt idx="91">
                  <c:v>115.62</c:v>
                </c:pt>
                <c:pt idx="92">
                  <c:v>104.47</c:v>
                </c:pt>
                <c:pt idx="93">
                  <c:v>101.65</c:v>
                </c:pt>
                <c:pt idx="94">
                  <c:v>96.4</c:v>
                </c:pt>
                <c:pt idx="95">
                  <c:v>94.57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F73-41BC-8B0A-5BFD75F76D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40D-4BE4-8900-6FFE53F4306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36">
                  <c:v>65</c:v>
                </c:pt>
                <c:pt idx="37">
                  <c:v>65</c:v>
                </c:pt>
                <c:pt idx="38">
                  <c:v>65</c:v>
                </c:pt>
                <c:pt idx="39">
                  <c:v>65</c:v>
                </c:pt>
                <c:pt idx="40">
                  <c:v>30</c:v>
                </c:pt>
                <c:pt idx="41">
                  <c:v>30</c:v>
                </c:pt>
                <c:pt idx="42">
                  <c:v>37.679000000000002</c:v>
                </c:pt>
                <c:pt idx="43">
                  <c:v>30</c:v>
                </c:pt>
                <c:pt idx="44">
                  <c:v>37.200000000000003</c:v>
                </c:pt>
                <c:pt idx="45">
                  <c:v>37.200000000000003</c:v>
                </c:pt>
                <c:pt idx="46">
                  <c:v>33.329000000000001</c:v>
                </c:pt>
                <c:pt idx="47">
                  <c:v>37.200000000000003</c:v>
                </c:pt>
                <c:pt idx="52">
                  <c:v>37.200000000000003</c:v>
                </c:pt>
                <c:pt idx="53">
                  <c:v>37.200000000000003</c:v>
                </c:pt>
                <c:pt idx="54">
                  <c:v>37.200000000000003</c:v>
                </c:pt>
                <c:pt idx="55">
                  <c:v>37.200000000000003</c:v>
                </c:pt>
                <c:pt idx="56">
                  <c:v>37.200000000000003</c:v>
                </c:pt>
                <c:pt idx="57">
                  <c:v>37.200000000000003</c:v>
                </c:pt>
                <c:pt idx="58">
                  <c:v>37.200000000000003</c:v>
                </c:pt>
                <c:pt idx="59">
                  <c:v>18.346</c:v>
                </c:pt>
                <c:pt idx="60">
                  <c:v>18</c:v>
                </c:pt>
                <c:pt idx="61">
                  <c:v>18</c:v>
                </c:pt>
                <c:pt idx="62">
                  <c:v>18</c:v>
                </c:pt>
                <c:pt idx="63">
                  <c:v>18</c:v>
                </c:pt>
                <c:pt idx="64">
                  <c:v>18</c:v>
                </c:pt>
                <c:pt idx="65">
                  <c:v>16.896000000000001</c:v>
                </c:pt>
                <c:pt idx="66">
                  <c:v>7.2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0D-4BE4-8900-6FFE53F4306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5.5839999999999996</c:v>
                </c:pt>
                <c:pt idx="1">
                  <c:v>0.94799999999999995</c:v>
                </c:pt>
                <c:pt idx="2">
                  <c:v>5.6669999999999998</c:v>
                </c:pt>
                <c:pt idx="3">
                  <c:v>5.306</c:v>
                </c:pt>
                <c:pt idx="4">
                  <c:v>5.3309999999999995</c:v>
                </c:pt>
                <c:pt idx="5">
                  <c:v>5.4809999999999999</c:v>
                </c:pt>
                <c:pt idx="6">
                  <c:v>5.5739999999999998</c:v>
                </c:pt>
                <c:pt idx="7">
                  <c:v>5.4550000000000001</c:v>
                </c:pt>
                <c:pt idx="8">
                  <c:v>5.5030000000000001</c:v>
                </c:pt>
                <c:pt idx="9">
                  <c:v>5.5619999999999994</c:v>
                </c:pt>
                <c:pt idx="10">
                  <c:v>5.6310000000000002</c:v>
                </c:pt>
                <c:pt idx="11">
                  <c:v>0.97599999999999998</c:v>
                </c:pt>
                <c:pt idx="12">
                  <c:v>5.6349999999999998</c:v>
                </c:pt>
                <c:pt idx="13">
                  <c:v>1.0960000000000001</c:v>
                </c:pt>
                <c:pt idx="14">
                  <c:v>0.93600000000000005</c:v>
                </c:pt>
                <c:pt idx="15">
                  <c:v>1.0960000000000001</c:v>
                </c:pt>
                <c:pt idx="16">
                  <c:v>5.6829999999999998</c:v>
                </c:pt>
                <c:pt idx="17">
                  <c:v>5.6559999999999997</c:v>
                </c:pt>
                <c:pt idx="18">
                  <c:v>6.048</c:v>
                </c:pt>
                <c:pt idx="19">
                  <c:v>6.0950000000000006</c:v>
                </c:pt>
                <c:pt idx="20">
                  <c:v>6.7680000000000007</c:v>
                </c:pt>
                <c:pt idx="21">
                  <c:v>6.944</c:v>
                </c:pt>
                <c:pt idx="22">
                  <c:v>7.0209999999999999</c:v>
                </c:pt>
                <c:pt idx="23">
                  <c:v>52.774000000000001</c:v>
                </c:pt>
                <c:pt idx="24">
                  <c:v>1.9279999999999999</c:v>
                </c:pt>
                <c:pt idx="25">
                  <c:v>1.768</c:v>
                </c:pt>
                <c:pt idx="26">
                  <c:v>7.681</c:v>
                </c:pt>
                <c:pt idx="27">
                  <c:v>5.5430000000000001</c:v>
                </c:pt>
                <c:pt idx="28">
                  <c:v>5.5819999999999999</c:v>
                </c:pt>
                <c:pt idx="29">
                  <c:v>5.6319999999999997</c:v>
                </c:pt>
                <c:pt idx="30">
                  <c:v>2.056</c:v>
                </c:pt>
                <c:pt idx="31">
                  <c:v>2.1720000000000002</c:v>
                </c:pt>
                <c:pt idx="32">
                  <c:v>2.2120000000000002</c:v>
                </c:pt>
                <c:pt idx="33">
                  <c:v>53.121000000000002</c:v>
                </c:pt>
                <c:pt idx="34">
                  <c:v>0.01</c:v>
                </c:pt>
                <c:pt idx="35">
                  <c:v>0.01</c:v>
                </c:pt>
                <c:pt idx="36">
                  <c:v>0.01</c:v>
                </c:pt>
                <c:pt idx="37">
                  <c:v>0.01</c:v>
                </c:pt>
                <c:pt idx="38">
                  <c:v>0.01</c:v>
                </c:pt>
                <c:pt idx="39">
                  <c:v>0.01</c:v>
                </c:pt>
                <c:pt idx="40">
                  <c:v>0.01</c:v>
                </c:pt>
                <c:pt idx="41">
                  <c:v>0.01</c:v>
                </c:pt>
                <c:pt idx="46">
                  <c:v>0.04</c:v>
                </c:pt>
                <c:pt idx="47">
                  <c:v>0.04</c:v>
                </c:pt>
                <c:pt idx="48">
                  <c:v>0.04</c:v>
                </c:pt>
                <c:pt idx="49">
                  <c:v>0.04</c:v>
                </c:pt>
                <c:pt idx="50">
                  <c:v>0.04</c:v>
                </c:pt>
                <c:pt idx="51">
                  <c:v>0.04</c:v>
                </c:pt>
                <c:pt idx="52">
                  <c:v>0.04</c:v>
                </c:pt>
                <c:pt idx="53">
                  <c:v>0.04</c:v>
                </c:pt>
                <c:pt idx="54">
                  <c:v>0.02</c:v>
                </c:pt>
                <c:pt idx="55">
                  <c:v>0.02</c:v>
                </c:pt>
                <c:pt idx="56">
                  <c:v>4.9749999999999996</c:v>
                </c:pt>
                <c:pt idx="57">
                  <c:v>0.02</c:v>
                </c:pt>
                <c:pt idx="58">
                  <c:v>4.1819999999999995</c:v>
                </c:pt>
                <c:pt idx="59">
                  <c:v>0.01</c:v>
                </c:pt>
                <c:pt idx="60">
                  <c:v>5.6099999999999994</c:v>
                </c:pt>
                <c:pt idx="61">
                  <c:v>5.6099999999999994</c:v>
                </c:pt>
                <c:pt idx="62">
                  <c:v>5.6</c:v>
                </c:pt>
                <c:pt idx="63">
                  <c:v>5.6</c:v>
                </c:pt>
                <c:pt idx="64">
                  <c:v>2.3479999999999999</c:v>
                </c:pt>
                <c:pt idx="65">
                  <c:v>2.3159999999999998</c:v>
                </c:pt>
                <c:pt idx="66">
                  <c:v>7.16</c:v>
                </c:pt>
                <c:pt idx="68">
                  <c:v>2.2799999999999998</c:v>
                </c:pt>
                <c:pt idx="69">
                  <c:v>7.3119999999999994</c:v>
                </c:pt>
                <c:pt idx="70">
                  <c:v>7.2419999999999991</c:v>
                </c:pt>
                <c:pt idx="71">
                  <c:v>5.1139999999999999</c:v>
                </c:pt>
                <c:pt idx="72">
                  <c:v>2.4239999999999999</c:v>
                </c:pt>
                <c:pt idx="73">
                  <c:v>7.6039999999999992</c:v>
                </c:pt>
                <c:pt idx="74">
                  <c:v>7.7119999999999997</c:v>
                </c:pt>
                <c:pt idx="75">
                  <c:v>7.5270000000000001</c:v>
                </c:pt>
                <c:pt idx="76">
                  <c:v>5.3579999999999997</c:v>
                </c:pt>
                <c:pt idx="77">
                  <c:v>7.2149999999999999</c:v>
                </c:pt>
                <c:pt idx="78">
                  <c:v>1.96</c:v>
                </c:pt>
                <c:pt idx="79">
                  <c:v>1.8720000000000001</c:v>
                </c:pt>
                <c:pt idx="80">
                  <c:v>7.0410000000000004</c:v>
                </c:pt>
                <c:pt idx="81">
                  <c:v>7.2210000000000001</c:v>
                </c:pt>
                <c:pt idx="82">
                  <c:v>7.1630000000000003</c:v>
                </c:pt>
                <c:pt idx="83">
                  <c:v>2.012</c:v>
                </c:pt>
                <c:pt idx="84">
                  <c:v>5.0469999999999997</c:v>
                </c:pt>
                <c:pt idx="85">
                  <c:v>6.9050000000000002</c:v>
                </c:pt>
                <c:pt idx="86">
                  <c:v>6.7050000000000001</c:v>
                </c:pt>
                <c:pt idx="87">
                  <c:v>1.8360000000000001</c:v>
                </c:pt>
                <c:pt idx="88">
                  <c:v>6.1579999999999995</c:v>
                </c:pt>
                <c:pt idx="89">
                  <c:v>5.6400000000000006</c:v>
                </c:pt>
                <c:pt idx="90">
                  <c:v>5.75</c:v>
                </c:pt>
                <c:pt idx="91">
                  <c:v>5.96</c:v>
                </c:pt>
                <c:pt idx="92">
                  <c:v>10.659000000000001</c:v>
                </c:pt>
                <c:pt idx="93">
                  <c:v>10.596</c:v>
                </c:pt>
                <c:pt idx="94">
                  <c:v>5.3559999999999999</c:v>
                </c:pt>
                <c:pt idx="95">
                  <c:v>0.99199999999999999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0D-4BE4-8900-6FFE53F4306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10.302</c:v>
                </c:pt>
                <c:pt idx="1">
                  <c:v>8.1709999999999994</c:v>
                </c:pt>
                <c:pt idx="2">
                  <c:v>8.4310000000000009</c:v>
                </c:pt>
                <c:pt idx="3">
                  <c:v>9.8309999999999995</c:v>
                </c:pt>
                <c:pt idx="4">
                  <c:v>6.9369999999999994</c:v>
                </c:pt>
                <c:pt idx="5">
                  <c:v>7.2289999999999992</c:v>
                </c:pt>
                <c:pt idx="6">
                  <c:v>8.0589999999999993</c:v>
                </c:pt>
                <c:pt idx="7">
                  <c:v>6.9569999999999999</c:v>
                </c:pt>
                <c:pt idx="8">
                  <c:v>6.8870000000000005</c:v>
                </c:pt>
                <c:pt idx="9">
                  <c:v>7.4329999999999998</c:v>
                </c:pt>
                <c:pt idx="10">
                  <c:v>6.468</c:v>
                </c:pt>
                <c:pt idx="11">
                  <c:v>9.0019999999999989</c:v>
                </c:pt>
                <c:pt idx="12">
                  <c:v>7.4890000000000008</c:v>
                </c:pt>
                <c:pt idx="13">
                  <c:v>9.222999999999999</c:v>
                </c:pt>
                <c:pt idx="14">
                  <c:v>10.867000000000001</c:v>
                </c:pt>
                <c:pt idx="15">
                  <c:v>8.0239999999999991</c:v>
                </c:pt>
                <c:pt idx="16">
                  <c:v>14.343999999999999</c:v>
                </c:pt>
                <c:pt idx="17">
                  <c:v>14.648999999999999</c:v>
                </c:pt>
                <c:pt idx="18">
                  <c:v>8.4420000000000002</c:v>
                </c:pt>
                <c:pt idx="19">
                  <c:v>9.786999999999999</c:v>
                </c:pt>
                <c:pt idx="20">
                  <c:v>17.905999999999999</c:v>
                </c:pt>
                <c:pt idx="21">
                  <c:v>18.344000000000001</c:v>
                </c:pt>
                <c:pt idx="22">
                  <c:v>16.771999999999998</c:v>
                </c:pt>
                <c:pt idx="23">
                  <c:v>14.161999999999999</c:v>
                </c:pt>
                <c:pt idx="24">
                  <c:v>37.892000000000003</c:v>
                </c:pt>
                <c:pt idx="25">
                  <c:v>38.603000000000002</c:v>
                </c:pt>
                <c:pt idx="26">
                  <c:v>36.348999999999997</c:v>
                </c:pt>
                <c:pt idx="27">
                  <c:v>4.7720000000000002</c:v>
                </c:pt>
                <c:pt idx="28">
                  <c:v>5.577</c:v>
                </c:pt>
                <c:pt idx="29">
                  <c:v>7.6989999999999998</c:v>
                </c:pt>
                <c:pt idx="30">
                  <c:v>13.276</c:v>
                </c:pt>
                <c:pt idx="31">
                  <c:v>24.771000000000001</c:v>
                </c:pt>
                <c:pt idx="32">
                  <c:v>8.447000000000001</c:v>
                </c:pt>
                <c:pt idx="33">
                  <c:v>22.863</c:v>
                </c:pt>
                <c:pt idx="34">
                  <c:v>10.229000000000001</c:v>
                </c:pt>
                <c:pt idx="35">
                  <c:v>4.5019999999999998</c:v>
                </c:pt>
                <c:pt idx="36">
                  <c:v>5.5379999999999994</c:v>
                </c:pt>
                <c:pt idx="37">
                  <c:v>3.4140000000000001</c:v>
                </c:pt>
                <c:pt idx="38">
                  <c:v>3.738</c:v>
                </c:pt>
                <c:pt idx="39">
                  <c:v>3.1880000000000002</c:v>
                </c:pt>
                <c:pt idx="40">
                  <c:v>2.2629999999999999</c:v>
                </c:pt>
                <c:pt idx="41">
                  <c:v>2.2290000000000001</c:v>
                </c:pt>
                <c:pt idx="42">
                  <c:v>2.1970000000000001</c:v>
                </c:pt>
                <c:pt idx="43">
                  <c:v>1.466</c:v>
                </c:pt>
                <c:pt idx="44">
                  <c:v>2.4939999999999998</c:v>
                </c:pt>
                <c:pt idx="45">
                  <c:v>2.1180000000000003</c:v>
                </c:pt>
                <c:pt idx="46">
                  <c:v>2.6059999999999999</c:v>
                </c:pt>
                <c:pt idx="47">
                  <c:v>2.2709999999999999</c:v>
                </c:pt>
                <c:pt idx="48">
                  <c:v>4.9729999999999999</c:v>
                </c:pt>
                <c:pt idx="49">
                  <c:v>5.0540000000000003</c:v>
                </c:pt>
                <c:pt idx="50">
                  <c:v>4.7829999999999995</c:v>
                </c:pt>
                <c:pt idx="51">
                  <c:v>5.3620000000000001</c:v>
                </c:pt>
                <c:pt idx="52">
                  <c:v>4.7270000000000003</c:v>
                </c:pt>
                <c:pt idx="53">
                  <c:v>5.9</c:v>
                </c:pt>
                <c:pt idx="54">
                  <c:v>7.3960000000000008</c:v>
                </c:pt>
                <c:pt idx="55">
                  <c:v>8.8510000000000009</c:v>
                </c:pt>
                <c:pt idx="56">
                  <c:v>12.933</c:v>
                </c:pt>
                <c:pt idx="57">
                  <c:v>6.9479999999999995</c:v>
                </c:pt>
                <c:pt idx="58">
                  <c:v>13.276999999999997</c:v>
                </c:pt>
                <c:pt idx="59">
                  <c:v>5.8609999999999998</c:v>
                </c:pt>
                <c:pt idx="60">
                  <c:v>19.849</c:v>
                </c:pt>
                <c:pt idx="61">
                  <c:v>23.064999999999998</c:v>
                </c:pt>
                <c:pt idx="62">
                  <c:v>23.115000000000002</c:v>
                </c:pt>
                <c:pt idx="63">
                  <c:v>21.562000000000001</c:v>
                </c:pt>
                <c:pt idx="64">
                  <c:v>4.6130000000000004</c:v>
                </c:pt>
                <c:pt idx="65">
                  <c:v>21.568999999999999</c:v>
                </c:pt>
                <c:pt idx="66">
                  <c:v>12.737000000000002</c:v>
                </c:pt>
                <c:pt idx="67">
                  <c:v>1.891</c:v>
                </c:pt>
                <c:pt idx="68">
                  <c:v>10.441000000000001</c:v>
                </c:pt>
                <c:pt idx="69">
                  <c:v>36.579000000000001</c:v>
                </c:pt>
                <c:pt idx="70">
                  <c:v>17.416</c:v>
                </c:pt>
                <c:pt idx="71">
                  <c:v>9.4190000000000005</c:v>
                </c:pt>
                <c:pt idx="72">
                  <c:v>14.576000000000001</c:v>
                </c:pt>
                <c:pt idx="73">
                  <c:v>13.045999999999999</c:v>
                </c:pt>
                <c:pt idx="74">
                  <c:v>12.939</c:v>
                </c:pt>
                <c:pt idx="75">
                  <c:v>12.911</c:v>
                </c:pt>
                <c:pt idx="76">
                  <c:v>5.8359999999999994</c:v>
                </c:pt>
                <c:pt idx="77">
                  <c:v>6.5650000000000004</c:v>
                </c:pt>
                <c:pt idx="78">
                  <c:v>9.08</c:v>
                </c:pt>
                <c:pt idx="79">
                  <c:v>3.1219999999999999</c:v>
                </c:pt>
                <c:pt idx="80">
                  <c:v>12.166999999999998</c:v>
                </c:pt>
                <c:pt idx="81">
                  <c:v>11.375</c:v>
                </c:pt>
                <c:pt idx="82">
                  <c:v>12.391</c:v>
                </c:pt>
                <c:pt idx="83">
                  <c:v>9.01</c:v>
                </c:pt>
                <c:pt idx="84">
                  <c:v>7.6790000000000003</c:v>
                </c:pt>
                <c:pt idx="85">
                  <c:v>77.475999999999999</c:v>
                </c:pt>
                <c:pt idx="86">
                  <c:v>71.805000000000007</c:v>
                </c:pt>
                <c:pt idx="87">
                  <c:v>75.671000000000006</c:v>
                </c:pt>
                <c:pt idx="88">
                  <c:v>14.110999999999999</c:v>
                </c:pt>
                <c:pt idx="89">
                  <c:v>38.563000000000002</c:v>
                </c:pt>
                <c:pt idx="90">
                  <c:v>34.101999999999997</c:v>
                </c:pt>
                <c:pt idx="91">
                  <c:v>34.686999999999998</c:v>
                </c:pt>
                <c:pt idx="92">
                  <c:v>45.319999999999993</c:v>
                </c:pt>
                <c:pt idx="93">
                  <c:v>45.164000000000001</c:v>
                </c:pt>
                <c:pt idx="94">
                  <c:v>42.782000000000004</c:v>
                </c:pt>
                <c:pt idx="95">
                  <c:v>38.058999999999997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40D-4BE4-8900-6FFE53F4306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40D-4BE4-8900-6FFE53F4306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40D-4BE4-8900-6FFE53F4306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40D-4BE4-8900-6FFE53F4306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66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40D-4BE4-8900-6FFE53F4306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40D-4BE4-8900-6FFE53F4306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40D-4BE4-8900-6FFE53F4306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40D-4BE4-8900-6FFE53F4306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1.4079999999999999</c:v>
                </c:pt>
                <c:pt idx="1">
                  <c:v>22.69</c:v>
                </c:pt>
                <c:pt idx="2">
                  <c:v>5.4939999999999998</c:v>
                </c:pt>
                <c:pt idx="3">
                  <c:v>7.9429999999999996</c:v>
                </c:pt>
                <c:pt idx="4">
                  <c:v>4.2759999999999998</c:v>
                </c:pt>
                <c:pt idx="5">
                  <c:v>4.5979999999999999</c:v>
                </c:pt>
                <c:pt idx="6">
                  <c:v>12.933</c:v>
                </c:pt>
                <c:pt idx="7">
                  <c:v>17.809000000000001</c:v>
                </c:pt>
                <c:pt idx="8">
                  <c:v>15.487</c:v>
                </c:pt>
                <c:pt idx="9">
                  <c:v>17.183</c:v>
                </c:pt>
                <c:pt idx="10">
                  <c:v>25.346</c:v>
                </c:pt>
                <c:pt idx="11">
                  <c:v>27.411999999999999</c:v>
                </c:pt>
                <c:pt idx="12">
                  <c:v>31.652999999999999</c:v>
                </c:pt>
                <c:pt idx="13">
                  <c:v>32.390999999999998</c:v>
                </c:pt>
                <c:pt idx="14">
                  <c:v>32.523000000000003</c:v>
                </c:pt>
                <c:pt idx="15">
                  <c:v>32.738999999999997</c:v>
                </c:pt>
                <c:pt idx="16">
                  <c:v>33.023000000000003</c:v>
                </c:pt>
                <c:pt idx="17">
                  <c:v>33.131999999999998</c:v>
                </c:pt>
                <c:pt idx="18">
                  <c:v>18.518999999999998</c:v>
                </c:pt>
                <c:pt idx="19">
                  <c:v>3.3860000000000001</c:v>
                </c:pt>
                <c:pt idx="20">
                  <c:v>29.989000000000001</c:v>
                </c:pt>
                <c:pt idx="21">
                  <c:v>30.277000000000001</c:v>
                </c:pt>
                <c:pt idx="22">
                  <c:v>30.637</c:v>
                </c:pt>
                <c:pt idx="23">
                  <c:v>30.93</c:v>
                </c:pt>
                <c:pt idx="24">
                  <c:v>35.18</c:v>
                </c:pt>
                <c:pt idx="25">
                  <c:v>35.384999999999998</c:v>
                </c:pt>
                <c:pt idx="26">
                  <c:v>31.151</c:v>
                </c:pt>
                <c:pt idx="27">
                  <c:v>2.06</c:v>
                </c:pt>
                <c:pt idx="28">
                  <c:v>7.7030000000000003</c:v>
                </c:pt>
                <c:pt idx="29">
                  <c:v>3.3420000000000001</c:v>
                </c:pt>
                <c:pt idx="30">
                  <c:v>23.687000000000001</c:v>
                </c:pt>
                <c:pt idx="31">
                  <c:v>55.948</c:v>
                </c:pt>
                <c:pt idx="32">
                  <c:v>6.3810000000000002</c:v>
                </c:pt>
                <c:pt idx="33">
                  <c:v>8.1859999999999999</c:v>
                </c:pt>
                <c:pt idx="34">
                  <c:v>17.760999999999999</c:v>
                </c:pt>
                <c:pt idx="35">
                  <c:v>23.488</c:v>
                </c:pt>
                <c:pt idx="36">
                  <c:v>36.414000000000001</c:v>
                </c:pt>
                <c:pt idx="37">
                  <c:v>32.209000000000003</c:v>
                </c:pt>
                <c:pt idx="38">
                  <c:v>45.506</c:v>
                </c:pt>
                <c:pt idx="39">
                  <c:v>64.603999999999999</c:v>
                </c:pt>
                <c:pt idx="40">
                  <c:v>15.101000000000001</c:v>
                </c:pt>
                <c:pt idx="41">
                  <c:v>14.598000000000001</c:v>
                </c:pt>
                <c:pt idx="42">
                  <c:v>44.417000000000002</c:v>
                </c:pt>
                <c:pt idx="43">
                  <c:v>47.816000000000003</c:v>
                </c:pt>
                <c:pt idx="44">
                  <c:v>37.289000000000001</c:v>
                </c:pt>
                <c:pt idx="45">
                  <c:v>20.699000000000002</c:v>
                </c:pt>
                <c:pt idx="46">
                  <c:v>14.917999999999999</c:v>
                </c:pt>
                <c:pt idx="47">
                  <c:v>13.26</c:v>
                </c:pt>
                <c:pt idx="48">
                  <c:v>16.530999999999999</c:v>
                </c:pt>
                <c:pt idx="49">
                  <c:v>14.821999999999999</c:v>
                </c:pt>
                <c:pt idx="50">
                  <c:v>6.98</c:v>
                </c:pt>
                <c:pt idx="51">
                  <c:v>14.252000000000001</c:v>
                </c:pt>
                <c:pt idx="52">
                  <c:v>11.503</c:v>
                </c:pt>
                <c:pt idx="53">
                  <c:v>11.007999999999999</c:v>
                </c:pt>
                <c:pt idx="54">
                  <c:v>37.856000000000002</c:v>
                </c:pt>
                <c:pt idx="55">
                  <c:v>27.309000000000001</c:v>
                </c:pt>
                <c:pt idx="56">
                  <c:v>17.774999999999999</c:v>
                </c:pt>
                <c:pt idx="57">
                  <c:v>17.803000000000001</c:v>
                </c:pt>
                <c:pt idx="58">
                  <c:v>16.824000000000002</c:v>
                </c:pt>
                <c:pt idx="59">
                  <c:v>11.304</c:v>
                </c:pt>
                <c:pt idx="60">
                  <c:v>44.633000000000003</c:v>
                </c:pt>
                <c:pt idx="61">
                  <c:v>36.039000000000001</c:v>
                </c:pt>
                <c:pt idx="62">
                  <c:v>26.84</c:v>
                </c:pt>
                <c:pt idx="63">
                  <c:v>14.601000000000001</c:v>
                </c:pt>
                <c:pt idx="64">
                  <c:v>12.036</c:v>
                </c:pt>
                <c:pt idx="65">
                  <c:v>9.56</c:v>
                </c:pt>
                <c:pt idx="66">
                  <c:v>5.2160000000000002</c:v>
                </c:pt>
                <c:pt idx="67">
                  <c:v>9.2999999999999999E-2</c:v>
                </c:pt>
                <c:pt idx="68">
                  <c:v>17.079999999999998</c:v>
                </c:pt>
                <c:pt idx="69">
                  <c:v>9.2609999999999992</c:v>
                </c:pt>
                <c:pt idx="70">
                  <c:v>5.0679999999999996</c:v>
                </c:pt>
                <c:pt idx="71">
                  <c:v>0.03</c:v>
                </c:pt>
                <c:pt idx="72">
                  <c:v>62.741</c:v>
                </c:pt>
                <c:pt idx="73">
                  <c:v>51.106000000000002</c:v>
                </c:pt>
                <c:pt idx="74">
                  <c:v>31.486000000000001</c:v>
                </c:pt>
                <c:pt idx="75">
                  <c:v>25.266999999999999</c:v>
                </c:pt>
                <c:pt idx="76">
                  <c:v>6.6319999999999997</c:v>
                </c:pt>
                <c:pt idx="77">
                  <c:v>8.41</c:v>
                </c:pt>
                <c:pt idx="78">
                  <c:v>27.611000000000001</c:v>
                </c:pt>
                <c:pt idx="79">
                  <c:v>61.426000000000002</c:v>
                </c:pt>
                <c:pt idx="80">
                  <c:v>41.453000000000003</c:v>
                </c:pt>
                <c:pt idx="81">
                  <c:v>43.774999999999999</c:v>
                </c:pt>
                <c:pt idx="82">
                  <c:v>16.876999999999999</c:v>
                </c:pt>
                <c:pt idx="83">
                  <c:v>50.591999999999999</c:v>
                </c:pt>
                <c:pt idx="85">
                  <c:v>23.722000000000001</c:v>
                </c:pt>
                <c:pt idx="86">
                  <c:v>29.042999999999999</c:v>
                </c:pt>
                <c:pt idx="87">
                  <c:v>30.036999999999999</c:v>
                </c:pt>
                <c:pt idx="88">
                  <c:v>18.105</c:v>
                </c:pt>
                <c:pt idx="89">
                  <c:v>23.251000000000001</c:v>
                </c:pt>
                <c:pt idx="90">
                  <c:v>23.288</c:v>
                </c:pt>
                <c:pt idx="91">
                  <c:v>23.099</c:v>
                </c:pt>
                <c:pt idx="92">
                  <c:v>34.058</c:v>
                </c:pt>
                <c:pt idx="93">
                  <c:v>33.828000000000003</c:v>
                </c:pt>
                <c:pt idx="94">
                  <c:v>33.686999999999998</c:v>
                </c:pt>
                <c:pt idx="95">
                  <c:v>33.335000000000001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40D-4BE4-8900-6FFE53F4306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40D-4BE4-8900-6FFE53F4306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26">
                  <c:v>15</c:v>
                </c:pt>
                <c:pt idx="27">
                  <c:v>120.077</c:v>
                </c:pt>
                <c:pt idx="28">
                  <c:v>87.324000000000012</c:v>
                </c:pt>
                <c:pt idx="29">
                  <c:v>81.147000000000006</c:v>
                </c:pt>
                <c:pt idx="30">
                  <c:v>50.780999999999999</c:v>
                </c:pt>
                <c:pt idx="32">
                  <c:v>106.97199999999999</c:v>
                </c:pt>
                <c:pt idx="33">
                  <c:v>15</c:v>
                </c:pt>
                <c:pt idx="67">
                  <c:v>84.246000000000009</c:v>
                </c:pt>
                <c:pt idx="70">
                  <c:v>70</c:v>
                </c:pt>
                <c:pt idx="71">
                  <c:v>68.174999999999997</c:v>
                </c:pt>
                <c:pt idx="84">
                  <c:v>167.29599999999999</c:v>
                </c:pt>
                <c:pt idx="85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40D-4BE4-8900-6FFE53F430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130.24</c:v>
                </c:pt>
                <c:pt idx="1">
                  <c:v>116.47</c:v>
                </c:pt>
                <c:pt idx="2">
                  <c:v>120.37</c:v>
                </c:pt>
                <c:pt idx="3">
                  <c:v>119.42</c:v>
                </c:pt>
                <c:pt idx="4">
                  <c:v>123.21</c:v>
                </c:pt>
                <c:pt idx="5">
                  <c:v>117.99</c:v>
                </c:pt>
                <c:pt idx="6">
                  <c:v>113.61</c:v>
                </c:pt>
                <c:pt idx="7">
                  <c:v>112.27</c:v>
                </c:pt>
                <c:pt idx="8">
                  <c:v>112.99</c:v>
                </c:pt>
                <c:pt idx="9">
                  <c:v>112.84</c:v>
                </c:pt>
                <c:pt idx="10">
                  <c:v>110.12</c:v>
                </c:pt>
                <c:pt idx="11">
                  <c:v>105.99</c:v>
                </c:pt>
                <c:pt idx="12">
                  <c:v>109.02</c:v>
                </c:pt>
                <c:pt idx="13">
                  <c:v>106.45</c:v>
                </c:pt>
                <c:pt idx="14">
                  <c:v>104.16</c:v>
                </c:pt>
                <c:pt idx="15">
                  <c:v>103.84</c:v>
                </c:pt>
                <c:pt idx="16">
                  <c:v>102.78</c:v>
                </c:pt>
                <c:pt idx="17">
                  <c:v>105.8</c:v>
                </c:pt>
                <c:pt idx="18">
                  <c:v>111.85</c:v>
                </c:pt>
                <c:pt idx="19">
                  <c:v>117.56</c:v>
                </c:pt>
                <c:pt idx="20">
                  <c:v>107.88</c:v>
                </c:pt>
                <c:pt idx="21">
                  <c:v>114.83</c:v>
                </c:pt>
                <c:pt idx="22">
                  <c:v>120.65</c:v>
                </c:pt>
                <c:pt idx="23">
                  <c:v>176.16</c:v>
                </c:pt>
                <c:pt idx="24">
                  <c:v>102.78</c:v>
                </c:pt>
                <c:pt idx="25">
                  <c:v>127.18</c:v>
                </c:pt>
                <c:pt idx="26">
                  <c:v>246.93</c:v>
                </c:pt>
                <c:pt idx="27">
                  <c:v>293.42</c:v>
                </c:pt>
                <c:pt idx="28">
                  <c:v>338.6</c:v>
                </c:pt>
                <c:pt idx="29">
                  <c:v>353.8</c:v>
                </c:pt>
                <c:pt idx="30">
                  <c:v>325.51</c:v>
                </c:pt>
                <c:pt idx="31">
                  <c:v>298.77</c:v>
                </c:pt>
                <c:pt idx="32">
                  <c:v>316.68</c:v>
                </c:pt>
                <c:pt idx="33">
                  <c:v>285.69</c:v>
                </c:pt>
                <c:pt idx="34">
                  <c:v>125.56</c:v>
                </c:pt>
                <c:pt idx="35">
                  <c:v>126.43</c:v>
                </c:pt>
                <c:pt idx="36">
                  <c:v>100.45</c:v>
                </c:pt>
                <c:pt idx="37">
                  <c:v>94.29</c:v>
                </c:pt>
                <c:pt idx="38">
                  <c:v>92.54</c:v>
                </c:pt>
                <c:pt idx="39">
                  <c:v>85.72</c:v>
                </c:pt>
                <c:pt idx="40">
                  <c:v>88.71</c:v>
                </c:pt>
                <c:pt idx="41">
                  <c:v>84.06</c:v>
                </c:pt>
                <c:pt idx="42">
                  <c:v>78.11</c:v>
                </c:pt>
                <c:pt idx="43">
                  <c:v>76.23</c:v>
                </c:pt>
                <c:pt idx="44">
                  <c:v>75.36</c:v>
                </c:pt>
                <c:pt idx="45">
                  <c:v>73.73</c:v>
                </c:pt>
                <c:pt idx="46">
                  <c:v>7.2</c:v>
                </c:pt>
                <c:pt idx="47">
                  <c:v>3.58</c:v>
                </c:pt>
                <c:pt idx="48">
                  <c:v>55.08</c:v>
                </c:pt>
                <c:pt idx="49">
                  <c:v>54.75</c:v>
                </c:pt>
                <c:pt idx="50">
                  <c:v>11.91</c:v>
                </c:pt>
                <c:pt idx="51">
                  <c:v>54.64</c:v>
                </c:pt>
                <c:pt idx="52">
                  <c:v>2.91</c:v>
                </c:pt>
                <c:pt idx="53">
                  <c:v>73.16</c:v>
                </c:pt>
                <c:pt idx="54">
                  <c:v>75</c:v>
                </c:pt>
                <c:pt idx="55">
                  <c:v>73.47</c:v>
                </c:pt>
                <c:pt idx="56">
                  <c:v>76.73</c:v>
                </c:pt>
                <c:pt idx="57">
                  <c:v>75</c:v>
                </c:pt>
                <c:pt idx="58">
                  <c:v>75.89</c:v>
                </c:pt>
                <c:pt idx="59">
                  <c:v>86.76</c:v>
                </c:pt>
                <c:pt idx="60">
                  <c:v>81.650000000000006</c:v>
                </c:pt>
                <c:pt idx="61">
                  <c:v>83.47</c:v>
                </c:pt>
                <c:pt idx="62">
                  <c:v>88.58</c:v>
                </c:pt>
                <c:pt idx="63">
                  <c:v>93.91</c:v>
                </c:pt>
                <c:pt idx="64">
                  <c:v>110.63</c:v>
                </c:pt>
                <c:pt idx="65">
                  <c:v>138.66</c:v>
                </c:pt>
                <c:pt idx="66">
                  <c:v>235.79</c:v>
                </c:pt>
                <c:pt idx="67">
                  <c:v>294.86</c:v>
                </c:pt>
                <c:pt idx="68">
                  <c:v>130.51</c:v>
                </c:pt>
                <c:pt idx="69">
                  <c:v>218.94</c:v>
                </c:pt>
                <c:pt idx="70">
                  <c:v>342.3</c:v>
                </c:pt>
                <c:pt idx="71">
                  <c:v>391.88</c:v>
                </c:pt>
                <c:pt idx="72">
                  <c:v>204.22</c:v>
                </c:pt>
                <c:pt idx="73">
                  <c:v>277.27</c:v>
                </c:pt>
                <c:pt idx="74">
                  <c:v>406.87</c:v>
                </c:pt>
                <c:pt idx="75">
                  <c:v>491.14</c:v>
                </c:pt>
                <c:pt idx="76">
                  <c:v>418.47</c:v>
                </c:pt>
                <c:pt idx="77">
                  <c:v>338.51</c:v>
                </c:pt>
                <c:pt idx="78">
                  <c:v>300.08999999999997</c:v>
                </c:pt>
                <c:pt idx="79">
                  <c:v>196.83</c:v>
                </c:pt>
                <c:pt idx="80">
                  <c:v>349.36</c:v>
                </c:pt>
                <c:pt idx="81">
                  <c:v>330.47</c:v>
                </c:pt>
                <c:pt idx="82">
                  <c:v>226.23</c:v>
                </c:pt>
                <c:pt idx="83">
                  <c:v>192.63</c:v>
                </c:pt>
                <c:pt idx="84">
                  <c:v>299.52</c:v>
                </c:pt>
                <c:pt idx="85">
                  <c:v>255.84</c:v>
                </c:pt>
                <c:pt idx="86">
                  <c:v>214.55</c:v>
                </c:pt>
                <c:pt idx="87">
                  <c:v>137.94</c:v>
                </c:pt>
                <c:pt idx="88">
                  <c:v>145.1</c:v>
                </c:pt>
                <c:pt idx="89">
                  <c:v>124.01</c:v>
                </c:pt>
                <c:pt idx="90">
                  <c:v>115.56</c:v>
                </c:pt>
                <c:pt idx="91">
                  <c:v>115.62</c:v>
                </c:pt>
                <c:pt idx="92">
                  <c:v>104.47</c:v>
                </c:pt>
                <c:pt idx="93">
                  <c:v>101.65</c:v>
                </c:pt>
                <c:pt idx="94">
                  <c:v>96.4</c:v>
                </c:pt>
                <c:pt idx="95">
                  <c:v>94.57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40D-4BE4-8900-6FFE53F430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45945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17.294</v>
      </c>
      <c r="C5" s="25">
        <v>31.809000000000001</v>
      </c>
      <c r="D5" s="25">
        <v>19.591999999999999</v>
      </c>
      <c r="E5" s="25">
        <v>23.08</v>
      </c>
      <c r="F5" s="25">
        <v>16.544</v>
      </c>
      <c r="G5" s="25">
        <v>17.308</v>
      </c>
      <c r="H5" s="25">
        <v>26.565999999999999</v>
      </c>
      <c r="I5" s="25">
        <v>30.221</v>
      </c>
      <c r="J5" s="25">
        <v>27.876999999999999</v>
      </c>
      <c r="K5" s="25">
        <v>30.178000000000001</v>
      </c>
      <c r="L5" s="25">
        <v>37.445</v>
      </c>
      <c r="M5" s="25">
        <v>37.39</v>
      </c>
      <c r="N5" s="25">
        <v>44.777000000000001</v>
      </c>
      <c r="O5" s="25">
        <v>42.71</v>
      </c>
      <c r="P5" s="25">
        <v>44.326000000000001</v>
      </c>
      <c r="Q5" s="25">
        <v>41.859000000000002</v>
      </c>
      <c r="R5" s="25">
        <v>53.05</v>
      </c>
      <c r="S5" s="25">
        <v>53.436999999999998</v>
      </c>
      <c r="T5" s="25">
        <v>33.009</v>
      </c>
      <c r="U5" s="25">
        <v>19.268000000000001</v>
      </c>
      <c r="V5" s="25">
        <v>54.662999999999997</v>
      </c>
      <c r="W5" s="25">
        <v>55.564999999999998</v>
      </c>
      <c r="X5" s="25">
        <v>54.43</v>
      </c>
      <c r="Y5" s="25">
        <v>97.866</v>
      </c>
      <c r="Z5" s="25">
        <v>75</v>
      </c>
      <c r="AA5" s="25">
        <v>75.756</v>
      </c>
      <c r="AB5" s="25">
        <v>90.180999999999997</v>
      </c>
      <c r="AC5" s="25">
        <v>132.452</v>
      </c>
      <c r="AD5" s="25">
        <v>106.18600000000001</v>
      </c>
      <c r="AE5" s="25">
        <v>97.82</v>
      </c>
      <c r="AF5" s="25">
        <v>89.8</v>
      </c>
      <c r="AG5" s="25">
        <v>82.891000000000005</v>
      </c>
      <c r="AH5" s="25">
        <v>124.012</v>
      </c>
      <c r="AI5" s="25">
        <v>99.17</v>
      </c>
      <c r="AJ5" s="25">
        <v>28</v>
      </c>
      <c r="AK5" s="25">
        <v>28</v>
      </c>
      <c r="AL5" s="25">
        <v>106.962</v>
      </c>
      <c r="AM5" s="25">
        <v>100.633</v>
      </c>
      <c r="AN5" s="25">
        <v>114.254</v>
      </c>
      <c r="AO5" s="25">
        <v>132.80199999999999</v>
      </c>
      <c r="AP5" s="25">
        <v>47.374000000000002</v>
      </c>
      <c r="AQ5" s="25">
        <v>46.837000000000003</v>
      </c>
      <c r="AR5" s="25">
        <v>84.293000000000006</v>
      </c>
      <c r="AS5" s="25">
        <v>79.281999999999996</v>
      </c>
      <c r="AT5" s="25">
        <v>76.983000000000004</v>
      </c>
      <c r="AU5" s="25">
        <v>60.017000000000003</v>
      </c>
      <c r="AV5" s="25">
        <v>50.893000000000001</v>
      </c>
      <c r="AW5" s="25">
        <v>52.771000000000001</v>
      </c>
      <c r="AX5" s="25">
        <v>21.544</v>
      </c>
      <c r="AY5" s="25">
        <v>19.916</v>
      </c>
      <c r="AZ5" s="25">
        <v>11.803000000000001</v>
      </c>
      <c r="BA5" s="25">
        <v>19.654</v>
      </c>
      <c r="BB5" s="25">
        <v>53.47</v>
      </c>
      <c r="BC5" s="25">
        <v>54.148000000000003</v>
      </c>
      <c r="BD5" s="25">
        <v>82.471999999999994</v>
      </c>
      <c r="BE5" s="25">
        <v>73.38</v>
      </c>
      <c r="BF5" s="25">
        <v>72.882999999999996</v>
      </c>
      <c r="BG5" s="25">
        <v>61.970999999999997</v>
      </c>
      <c r="BH5" s="25">
        <v>71.483000000000004</v>
      </c>
      <c r="BI5" s="25">
        <v>35.521000000000001</v>
      </c>
      <c r="BJ5" s="25">
        <v>88.091999999999999</v>
      </c>
      <c r="BK5" s="25">
        <v>82.713999999999999</v>
      </c>
      <c r="BL5" s="25">
        <v>73.555000000000007</v>
      </c>
      <c r="BM5" s="25">
        <v>59.762999999999998</v>
      </c>
      <c r="BN5" s="25">
        <v>36.997</v>
      </c>
      <c r="BO5" s="25">
        <v>50.341000000000001</v>
      </c>
      <c r="BP5" s="25">
        <v>52.313000000000002</v>
      </c>
      <c r="BQ5" s="25">
        <v>86.23</v>
      </c>
      <c r="BR5" s="25">
        <v>29.800999999999998</v>
      </c>
      <c r="BS5" s="25">
        <v>53.152000000000001</v>
      </c>
      <c r="BT5" s="25">
        <v>99.725999999999999</v>
      </c>
      <c r="BU5" s="25">
        <v>82.738</v>
      </c>
      <c r="BV5" s="25">
        <v>79.741</v>
      </c>
      <c r="BW5" s="25">
        <v>71.756</v>
      </c>
      <c r="BX5" s="25">
        <v>52.137</v>
      </c>
      <c r="BY5" s="25">
        <v>45.704999999999998</v>
      </c>
      <c r="BZ5" s="25">
        <v>17.826000000000001</v>
      </c>
      <c r="CA5" s="25">
        <v>22.19</v>
      </c>
      <c r="CB5" s="25">
        <v>38.651000000000003</v>
      </c>
      <c r="CC5" s="25">
        <v>66.42</v>
      </c>
      <c r="CD5" s="25">
        <v>60.661000000000001</v>
      </c>
      <c r="CE5" s="25">
        <v>62.371000000000002</v>
      </c>
      <c r="CF5" s="25">
        <v>36.430999999999997</v>
      </c>
      <c r="CG5" s="25">
        <v>61.613999999999997</v>
      </c>
      <c r="CH5" s="25">
        <v>180.02199999999999</v>
      </c>
      <c r="CI5" s="25">
        <v>123.10299999999999</v>
      </c>
      <c r="CJ5" s="25">
        <v>107.553</v>
      </c>
      <c r="CK5" s="25">
        <v>107.544</v>
      </c>
      <c r="CL5" s="25">
        <v>38.374000000000002</v>
      </c>
      <c r="CM5" s="25">
        <v>67.453999999999994</v>
      </c>
      <c r="CN5" s="25">
        <v>63.14</v>
      </c>
      <c r="CO5" s="25">
        <v>63.746000000000002</v>
      </c>
      <c r="CP5" s="25">
        <v>90.037000000000006</v>
      </c>
      <c r="CQ5" s="25">
        <v>89.587999999999994</v>
      </c>
      <c r="CR5" s="25">
        <v>81.825000000000003</v>
      </c>
      <c r="CS5" s="25">
        <v>72.385999999999996</v>
      </c>
      <c r="CT5" s="26"/>
      <c r="CU5" s="26"/>
      <c r="CV5" s="26"/>
      <c r="CW5" s="27"/>
      <c r="CX5" s="28">
        <f t="array" ref="CX5">SUMPRODUCT(B5:CW5*0.25)</f>
        <v>1491.6437499999997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130.24</v>
      </c>
      <c r="C8" s="37">
        <v>116.47</v>
      </c>
      <c r="D8" s="37">
        <v>120.37</v>
      </c>
      <c r="E8" s="37">
        <v>119.42</v>
      </c>
      <c r="F8" s="37">
        <v>123.21</v>
      </c>
      <c r="G8" s="37">
        <v>117.99</v>
      </c>
      <c r="H8" s="37">
        <v>113.61</v>
      </c>
      <c r="I8" s="37">
        <v>112.27</v>
      </c>
      <c r="J8" s="37">
        <v>112.99</v>
      </c>
      <c r="K8" s="37">
        <v>112.84</v>
      </c>
      <c r="L8" s="37">
        <v>110.12</v>
      </c>
      <c r="M8" s="37">
        <v>105.99</v>
      </c>
      <c r="N8" s="37">
        <v>109.02</v>
      </c>
      <c r="O8" s="37">
        <v>106.45</v>
      </c>
      <c r="P8" s="37">
        <v>104.16</v>
      </c>
      <c r="Q8" s="37">
        <v>103.84</v>
      </c>
      <c r="R8" s="37">
        <v>102.78</v>
      </c>
      <c r="S8" s="37">
        <v>105.8</v>
      </c>
      <c r="T8" s="37">
        <v>111.85</v>
      </c>
      <c r="U8" s="37">
        <v>117.56</v>
      </c>
      <c r="V8" s="37">
        <v>107.88</v>
      </c>
      <c r="W8" s="37">
        <v>114.83</v>
      </c>
      <c r="X8" s="37">
        <v>120.65</v>
      </c>
      <c r="Y8" s="37">
        <v>176.16</v>
      </c>
      <c r="Z8" s="37">
        <v>102.78</v>
      </c>
      <c r="AA8" s="37">
        <v>127.18</v>
      </c>
      <c r="AB8" s="37">
        <v>246.93</v>
      </c>
      <c r="AC8" s="37">
        <v>293.42</v>
      </c>
      <c r="AD8" s="37">
        <v>338.6</v>
      </c>
      <c r="AE8" s="37">
        <v>353.8</v>
      </c>
      <c r="AF8" s="37">
        <v>325.51</v>
      </c>
      <c r="AG8" s="37">
        <v>298.77</v>
      </c>
      <c r="AH8" s="37">
        <v>316.68</v>
      </c>
      <c r="AI8" s="37">
        <v>285.69</v>
      </c>
      <c r="AJ8" s="37">
        <v>125.56</v>
      </c>
      <c r="AK8" s="37">
        <v>126.43</v>
      </c>
      <c r="AL8" s="37">
        <v>100.45</v>
      </c>
      <c r="AM8" s="37">
        <v>94.29</v>
      </c>
      <c r="AN8" s="37">
        <v>92.54</v>
      </c>
      <c r="AO8" s="37">
        <v>85.72</v>
      </c>
      <c r="AP8" s="37">
        <v>88.71</v>
      </c>
      <c r="AQ8" s="37">
        <v>84.06</v>
      </c>
      <c r="AR8" s="37">
        <v>78.11</v>
      </c>
      <c r="AS8" s="37">
        <v>76.23</v>
      </c>
      <c r="AT8" s="37">
        <v>75.36</v>
      </c>
      <c r="AU8" s="37">
        <v>73.73</v>
      </c>
      <c r="AV8" s="37">
        <v>7.2</v>
      </c>
      <c r="AW8" s="37">
        <v>3.58</v>
      </c>
      <c r="AX8" s="37">
        <v>55.08</v>
      </c>
      <c r="AY8" s="37">
        <v>54.75</v>
      </c>
      <c r="AZ8" s="37">
        <v>11.91</v>
      </c>
      <c r="BA8" s="37">
        <v>54.64</v>
      </c>
      <c r="BB8" s="37">
        <v>2.91</v>
      </c>
      <c r="BC8" s="37">
        <v>73.16</v>
      </c>
      <c r="BD8" s="37">
        <v>75</v>
      </c>
      <c r="BE8" s="37">
        <v>73.47</v>
      </c>
      <c r="BF8" s="37">
        <v>76.73</v>
      </c>
      <c r="BG8" s="37">
        <v>75</v>
      </c>
      <c r="BH8" s="37">
        <v>75.89</v>
      </c>
      <c r="BI8" s="37">
        <v>86.76</v>
      </c>
      <c r="BJ8" s="37">
        <v>81.650000000000006</v>
      </c>
      <c r="BK8" s="37">
        <v>83.47</v>
      </c>
      <c r="BL8" s="37">
        <v>88.58</v>
      </c>
      <c r="BM8" s="37">
        <v>93.91</v>
      </c>
      <c r="BN8" s="37">
        <v>110.63</v>
      </c>
      <c r="BO8" s="37">
        <v>138.66</v>
      </c>
      <c r="BP8" s="37">
        <v>235.79</v>
      </c>
      <c r="BQ8" s="37">
        <v>294.86</v>
      </c>
      <c r="BR8" s="37">
        <v>130.51</v>
      </c>
      <c r="BS8" s="37">
        <v>218.94</v>
      </c>
      <c r="BT8" s="37">
        <v>342.3</v>
      </c>
      <c r="BU8" s="37">
        <v>391.88</v>
      </c>
      <c r="BV8" s="37">
        <v>204.22</v>
      </c>
      <c r="BW8" s="37">
        <v>277.27</v>
      </c>
      <c r="BX8" s="37">
        <v>406.87</v>
      </c>
      <c r="BY8" s="37">
        <v>491.14</v>
      </c>
      <c r="BZ8" s="37">
        <v>418.47</v>
      </c>
      <c r="CA8" s="37">
        <v>338.51</v>
      </c>
      <c r="CB8" s="37">
        <v>300.08999999999997</v>
      </c>
      <c r="CC8" s="37">
        <v>196.83</v>
      </c>
      <c r="CD8" s="37">
        <v>349.36</v>
      </c>
      <c r="CE8" s="37">
        <v>330.47</v>
      </c>
      <c r="CF8" s="37">
        <v>226.23</v>
      </c>
      <c r="CG8" s="37">
        <v>192.63</v>
      </c>
      <c r="CH8" s="37">
        <v>299.52</v>
      </c>
      <c r="CI8" s="37">
        <v>255.84</v>
      </c>
      <c r="CJ8" s="37">
        <v>214.55</v>
      </c>
      <c r="CK8" s="37">
        <v>137.94</v>
      </c>
      <c r="CL8" s="37">
        <v>145.1</v>
      </c>
      <c r="CM8" s="37">
        <v>124.01</v>
      </c>
      <c r="CN8" s="37">
        <v>115.56</v>
      </c>
      <c r="CO8" s="37">
        <v>115.62</v>
      </c>
      <c r="CP8" s="37">
        <v>104.47</v>
      </c>
      <c r="CQ8" s="37">
        <v>101.65</v>
      </c>
      <c r="CR8" s="37">
        <v>96.4</v>
      </c>
      <c r="CS8" s="37">
        <v>94.57</v>
      </c>
      <c r="CT8" s="38"/>
      <c r="CU8" s="38"/>
      <c r="CV8" s="38"/>
      <c r="CW8" s="39"/>
      <c r="CX8" s="40">
        <f>IF(SUM(B8:CW8)&lt;&gt;0,AVERAGEIF(B8:CW8,"&lt;&gt;"""),"")</f>
        <v>156.68364583333329</v>
      </c>
    </row>
    <row r="9" spans="1:102" ht="24.95" customHeight="1" thickBot="1" x14ac:dyDescent="0.25">
      <c r="A9" s="41" t="s">
        <v>6</v>
      </c>
      <c r="B9" s="42">
        <v>121.625</v>
      </c>
      <c r="C9" s="43">
        <v>121.625</v>
      </c>
      <c r="D9" s="43">
        <v>121.625</v>
      </c>
      <c r="E9" s="43">
        <v>121.625</v>
      </c>
      <c r="F9" s="43">
        <v>116.77</v>
      </c>
      <c r="G9" s="43">
        <v>116.77</v>
      </c>
      <c r="H9" s="43">
        <v>116.77</v>
      </c>
      <c r="I9" s="43">
        <v>116.77</v>
      </c>
      <c r="J9" s="43">
        <v>110.485</v>
      </c>
      <c r="K9" s="43">
        <v>110.485</v>
      </c>
      <c r="L9" s="43">
        <v>110.485</v>
      </c>
      <c r="M9" s="43">
        <v>110.485</v>
      </c>
      <c r="N9" s="43">
        <v>105.86750000000001</v>
      </c>
      <c r="O9" s="43">
        <v>105.86750000000001</v>
      </c>
      <c r="P9" s="43">
        <v>105.86750000000001</v>
      </c>
      <c r="Q9" s="43">
        <v>105.86750000000001</v>
      </c>
      <c r="R9" s="43">
        <v>109.4975</v>
      </c>
      <c r="S9" s="43">
        <v>109.4975</v>
      </c>
      <c r="T9" s="43">
        <v>109.4975</v>
      </c>
      <c r="U9" s="43">
        <v>109.4975</v>
      </c>
      <c r="V9" s="43">
        <v>129.88</v>
      </c>
      <c r="W9" s="43">
        <v>129.88</v>
      </c>
      <c r="X9" s="43">
        <v>129.88</v>
      </c>
      <c r="Y9" s="43">
        <v>129.88</v>
      </c>
      <c r="Z9" s="43">
        <v>192.57749999999999</v>
      </c>
      <c r="AA9" s="43">
        <v>192.57749999999999</v>
      </c>
      <c r="AB9" s="43">
        <v>192.57749999999999</v>
      </c>
      <c r="AC9" s="43">
        <v>192.57749999999999</v>
      </c>
      <c r="AD9" s="43">
        <v>329.17</v>
      </c>
      <c r="AE9" s="43">
        <v>329.17</v>
      </c>
      <c r="AF9" s="43">
        <v>329.17</v>
      </c>
      <c r="AG9" s="43">
        <v>329.17</v>
      </c>
      <c r="AH9" s="43">
        <v>213.59</v>
      </c>
      <c r="AI9" s="43">
        <v>213.59</v>
      </c>
      <c r="AJ9" s="43">
        <v>213.59</v>
      </c>
      <c r="AK9" s="43">
        <v>213.59</v>
      </c>
      <c r="AL9" s="43">
        <v>93.25</v>
      </c>
      <c r="AM9" s="43">
        <v>93.25</v>
      </c>
      <c r="AN9" s="43">
        <v>93.25</v>
      </c>
      <c r="AO9" s="43">
        <v>93.25</v>
      </c>
      <c r="AP9" s="43">
        <v>81.777500000000003</v>
      </c>
      <c r="AQ9" s="43">
        <v>81.777500000000003</v>
      </c>
      <c r="AR9" s="43">
        <v>81.777500000000003</v>
      </c>
      <c r="AS9" s="43">
        <v>81.777500000000003</v>
      </c>
      <c r="AT9" s="43">
        <v>39.967500000000001</v>
      </c>
      <c r="AU9" s="43">
        <v>39.967500000000001</v>
      </c>
      <c r="AV9" s="43">
        <v>39.967500000000001</v>
      </c>
      <c r="AW9" s="43">
        <v>39.967500000000001</v>
      </c>
      <c r="AX9" s="43">
        <v>44.094999999999999</v>
      </c>
      <c r="AY9" s="43">
        <v>44.094999999999999</v>
      </c>
      <c r="AZ9" s="43">
        <v>44.094999999999999</v>
      </c>
      <c r="BA9" s="43">
        <v>44.094999999999999</v>
      </c>
      <c r="BB9" s="43">
        <v>56.134999999999998</v>
      </c>
      <c r="BC9" s="43">
        <v>56.134999999999998</v>
      </c>
      <c r="BD9" s="43">
        <v>56.134999999999998</v>
      </c>
      <c r="BE9" s="43">
        <v>56.134999999999998</v>
      </c>
      <c r="BF9" s="43">
        <v>78.594999999999999</v>
      </c>
      <c r="BG9" s="43">
        <v>78.594999999999999</v>
      </c>
      <c r="BH9" s="43">
        <v>78.594999999999999</v>
      </c>
      <c r="BI9" s="43">
        <v>78.594999999999999</v>
      </c>
      <c r="BJ9" s="43">
        <v>86.902500000000003</v>
      </c>
      <c r="BK9" s="43">
        <v>86.902500000000003</v>
      </c>
      <c r="BL9" s="43">
        <v>86.902500000000003</v>
      </c>
      <c r="BM9" s="43">
        <v>86.902500000000003</v>
      </c>
      <c r="BN9" s="43">
        <v>194.98500000000001</v>
      </c>
      <c r="BO9" s="43">
        <v>194.98500000000001</v>
      </c>
      <c r="BP9" s="43">
        <v>194.98500000000001</v>
      </c>
      <c r="BQ9" s="43">
        <v>194.98500000000001</v>
      </c>
      <c r="BR9" s="43">
        <v>270.90750000000003</v>
      </c>
      <c r="BS9" s="43">
        <v>270.90750000000003</v>
      </c>
      <c r="BT9" s="43">
        <v>270.90750000000003</v>
      </c>
      <c r="BU9" s="43">
        <v>270.90750000000003</v>
      </c>
      <c r="BV9" s="43">
        <v>344.875</v>
      </c>
      <c r="BW9" s="43">
        <v>344.875</v>
      </c>
      <c r="BX9" s="43">
        <v>344.875</v>
      </c>
      <c r="BY9" s="43">
        <v>344.875</v>
      </c>
      <c r="BZ9" s="43">
        <v>313.47500000000002</v>
      </c>
      <c r="CA9" s="43">
        <v>313.47500000000002</v>
      </c>
      <c r="CB9" s="43">
        <v>313.47500000000002</v>
      </c>
      <c r="CC9" s="43">
        <v>313.47500000000002</v>
      </c>
      <c r="CD9" s="43">
        <v>274.67250000000001</v>
      </c>
      <c r="CE9" s="43">
        <v>274.67250000000001</v>
      </c>
      <c r="CF9" s="43">
        <v>274.67250000000001</v>
      </c>
      <c r="CG9" s="43">
        <v>274.67250000000001</v>
      </c>
      <c r="CH9" s="43">
        <v>226.96250000000001</v>
      </c>
      <c r="CI9" s="43">
        <v>226.96250000000001</v>
      </c>
      <c r="CJ9" s="43">
        <v>226.96250000000001</v>
      </c>
      <c r="CK9" s="43">
        <v>226.96250000000001</v>
      </c>
      <c r="CL9" s="43">
        <v>125.07250000000001</v>
      </c>
      <c r="CM9" s="43">
        <v>125.07250000000001</v>
      </c>
      <c r="CN9" s="43">
        <v>125.07250000000001</v>
      </c>
      <c r="CO9" s="43">
        <v>125.07250000000001</v>
      </c>
      <c r="CP9" s="43">
        <v>99.272499999999994</v>
      </c>
      <c r="CQ9" s="43">
        <v>99.272499999999994</v>
      </c>
      <c r="CR9" s="43">
        <v>99.272499999999994</v>
      </c>
      <c r="CS9" s="43">
        <v>99.272499999999994</v>
      </c>
      <c r="CT9" s="44"/>
      <c r="CU9" s="44"/>
      <c r="CV9" s="44"/>
      <c r="CW9" s="45"/>
      <c r="CX9" s="46">
        <f>IF(SUM(B9:CW9)&lt;&gt;0,AVERAGEIF(B9:CW9,"&lt;&gt;"""),"")</f>
        <v>156.68364583333334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>
        <v>29.655000000000001</v>
      </c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7.4137500000000003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8</v>
      </c>
      <c r="C13" s="65">
        <v>23.004999999999999</v>
      </c>
      <c r="D13" s="65">
        <v>11.01</v>
      </c>
      <c r="E13" s="65">
        <v>14.679</v>
      </c>
      <c r="F13" s="65">
        <v>8</v>
      </c>
      <c r="G13" s="65">
        <v>9</v>
      </c>
      <c r="H13" s="65">
        <v>18.344999999999999</v>
      </c>
      <c r="I13" s="65">
        <v>22.01</v>
      </c>
      <c r="J13" s="65">
        <v>19.341999999999999</v>
      </c>
      <c r="K13" s="65">
        <v>22.009</v>
      </c>
      <c r="L13" s="65">
        <v>29.335000000000001</v>
      </c>
      <c r="M13" s="65">
        <v>29.26</v>
      </c>
      <c r="N13" s="65">
        <v>36.667000000000002</v>
      </c>
      <c r="O13" s="65">
        <v>34.659999999999997</v>
      </c>
      <c r="P13" s="65">
        <v>36.375999999999998</v>
      </c>
      <c r="Q13" s="65">
        <v>33.988999999999997</v>
      </c>
      <c r="R13" s="65">
        <v>45.28</v>
      </c>
      <c r="S13" s="65">
        <v>45.856999999999999</v>
      </c>
      <c r="T13" s="65">
        <v>25.678999999999998</v>
      </c>
      <c r="U13" s="65">
        <v>12</v>
      </c>
      <c r="V13" s="65">
        <v>5.5730000000000004</v>
      </c>
      <c r="W13" s="65">
        <v>6.3650000000000002</v>
      </c>
      <c r="X13" s="65">
        <v>5.0309999999999997</v>
      </c>
      <c r="Y13" s="65">
        <v>48.265999999999998</v>
      </c>
      <c r="Z13" s="65"/>
      <c r="AA13" s="65"/>
      <c r="AB13" s="65">
        <v>14.842000000000001</v>
      </c>
      <c r="AC13" s="65">
        <v>56.623999999999995</v>
      </c>
      <c r="AD13" s="65">
        <v>85</v>
      </c>
      <c r="AE13" s="65">
        <v>74</v>
      </c>
      <c r="AF13" s="65">
        <v>71.8</v>
      </c>
      <c r="AG13" s="65">
        <v>44.890999999999998</v>
      </c>
      <c r="AH13" s="65">
        <v>72.665999999999997</v>
      </c>
      <c r="AI13" s="65">
        <v>41.4</v>
      </c>
      <c r="AJ13" s="65"/>
      <c r="AK13" s="65"/>
      <c r="AL13" s="65">
        <v>97.167000000000002</v>
      </c>
      <c r="AM13" s="65">
        <v>91.384</v>
      </c>
      <c r="AN13" s="65">
        <v>104.07600000000001</v>
      </c>
      <c r="AO13" s="65">
        <v>123.86399999999999</v>
      </c>
      <c r="AP13" s="65">
        <v>30.972999999999999</v>
      </c>
      <c r="AQ13" s="65">
        <v>34.970999999999997</v>
      </c>
      <c r="AR13" s="65">
        <v>84.293000000000006</v>
      </c>
      <c r="AS13" s="65">
        <v>79.281000000000006</v>
      </c>
      <c r="AT13" s="65">
        <v>76.972999999999999</v>
      </c>
      <c r="AU13" s="65">
        <v>60</v>
      </c>
      <c r="AV13" s="65"/>
      <c r="AW13" s="65"/>
      <c r="AX13" s="65"/>
      <c r="AY13" s="65"/>
      <c r="AZ13" s="65"/>
      <c r="BA13" s="65"/>
      <c r="BB13" s="65"/>
      <c r="BC13" s="65">
        <v>41.414999999999999</v>
      </c>
      <c r="BD13" s="65">
        <v>71.251999999999995</v>
      </c>
      <c r="BE13" s="65">
        <v>60</v>
      </c>
      <c r="BF13" s="65">
        <v>72.882999999999996</v>
      </c>
      <c r="BG13" s="65">
        <v>61.971000000000004</v>
      </c>
      <c r="BH13" s="65">
        <v>71.483000000000004</v>
      </c>
      <c r="BI13" s="65">
        <v>21.332999999999998</v>
      </c>
      <c r="BJ13" s="65">
        <v>88.091999999999999</v>
      </c>
      <c r="BK13" s="65">
        <v>82.713999999999999</v>
      </c>
      <c r="BL13" s="65">
        <v>73.555000000000007</v>
      </c>
      <c r="BM13" s="65">
        <v>59.762999999999998</v>
      </c>
      <c r="BN13" s="65">
        <v>34.134</v>
      </c>
      <c r="BO13" s="65">
        <v>48</v>
      </c>
      <c r="BP13" s="65">
        <v>33</v>
      </c>
      <c r="BQ13" s="65">
        <v>52</v>
      </c>
      <c r="BR13" s="65"/>
      <c r="BS13" s="65"/>
      <c r="BT13" s="65">
        <v>56</v>
      </c>
      <c r="BU13" s="65">
        <v>55</v>
      </c>
      <c r="BV13" s="65">
        <v>34.723999999999997</v>
      </c>
      <c r="BW13" s="65">
        <v>25.672000000000001</v>
      </c>
      <c r="BX13" s="65">
        <v>7</v>
      </c>
      <c r="BY13" s="65"/>
      <c r="BZ13" s="65">
        <v>9</v>
      </c>
      <c r="CA13" s="65">
        <v>17.547000000000001</v>
      </c>
      <c r="CB13" s="65">
        <v>36.691000000000003</v>
      </c>
      <c r="CC13" s="65">
        <v>66.004999999999995</v>
      </c>
      <c r="CD13" s="65">
        <v>59</v>
      </c>
      <c r="CE13" s="65">
        <v>60</v>
      </c>
      <c r="CF13" s="65">
        <v>34.023000000000003</v>
      </c>
      <c r="CG13" s="65">
        <v>58.671999999999997</v>
      </c>
      <c r="CH13" s="65">
        <v>59</v>
      </c>
      <c r="CI13" s="65">
        <v>15.542999999999999</v>
      </c>
      <c r="CJ13" s="65"/>
      <c r="CK13" s="65"/>
      <c r="CL13" s="65">
        <v>10</v>
      </c>
      <c r="CM13" s="65">
        <v>41.32</v>
      </c>
      <c r="CN13" s="65">
        <v>62.65</v>
      </c>
      <c r="CO13" s="65">
        <v>63.277000000000001</v>
      </c>
      <c r="CP13" s="65">
        <v>43.758000000000003</v>
      </c>
      <c r="CQ13" s="65">
        <v>43.311999999999998</v>
      </c>
      <c r="CR13" s="65">
        <v>34.792000000000002</v>
      </c>
      <c r="CS13" s="65">
        <v>25.606000000000002</v>
      </c>
      <c r="CT13" s="66"/>
      <c r="CU13" s="66"/>
      <c r="CV13" s="66"/>
      <c r="CW13" s="67"/>
      <c r="CX13" s="68">
        <f t="array" ref="CX13">SUMPRODUCT(B13:CW13*0.25)</f>
        <v>896.03250000000014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>
        <v>20</v>
      </c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>
        <v>20.195</v>
      </c>
      <c r="BS14" s="65">
        <v>43.646000000000001</v>
      </c>
      <c r="BT14" s="65">
        <v>24.62</v>
      </c>
      <c r="BU14" s="65"/>
      <c r="BV14" s="65">
        <v>45</v>
      </c>
      <c r="BW14" s="65">
        <v>45</v>
      </c>
      <c r="BX14" s="65">
        <v>45</v>
      </c>
      <c r="BY14" s="65">
        <v>45</v>
      </c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72.115250000000003</v>
      </c>
    </row>
    <row r="15" spans="1:102" ht="24.95" customHeight="1" x14ac:dyDescent="0.2">
      <c r="A15" s="69" t="s">
        <v>12</v>
      </c>
      <c r="B15" s="70">
        <v>9.2940000000000005</v>
      </c>
      <c r="C15" s="71">
        <v>8.8000000000000007</v>
      </c>
      <c r="D15" s="71">
        <v>8.5820000000000007</v>
      </c>
      <c r="E15" s="71">
        <v>8.4009999999999998</v>
      </c>
      <c r="F15" s="71">
        <v>8.4380000000000006</v>
      </c>
      <c r="G15" s="71">
        <v>8.3079999999999998</v>
      </c>
      <c r="H15" s="71">
        <v>8.2210000000000001</v>
      </c>
      <c r="I15" s="71">
        <v>8.2110000000000003</v>
      </c>
      <c r="J15" s="71">
        <v>8.24</v>
      </c>
      <c r="K15" s="71">
        <v>8.1690000000000005</v>
      </c>
      <c r="L15" s="71">
        <v>8.11</v>
      </c>
      <c r="M15" s="71">
        <v>8.1300000000000008</v>
      </c>
      <c r="N15" s="71">
        <v>8.11</v>
      </c>
      <c r="O15" s="71">
        <v>8.0500000000000007</v>
      </c>
      <c r="P15" s="71">
        <v>7.95</v>
      </c>
      <c r="Q15" s="71">
        <v>7.87</v>
      </c>
      <c r="R15" s="71">
        <v>7.77</v>
      </c>
      <c r="S15" s="71">
        <v>7.58</v>
      </c>
      <c r="T15" s="71">
        <v>7.33</v>
      </c>
      <c r="U15" s="71">
        <v>7.2679999999999998</v>
      </c>
      <c r="V15" s="71">
        <v>7.09</v>
      </c>
      <c r="W15" s="71">
        <v>7.2</v>
      </c>
      <c r="X15" s="71">
        <v>7.399</v>
      </c>
      <c r="Y15" s="71">
        <v>7.6</v>
      </c>
      <c r="Z15" s="71"/>
      <c r="AA15" s="71"/>
      <c r="AB15" s="71"/>
      <c r="AC15" s="71">
        <v>0.82799999999999996</v>
      </c>
      <c r="AD15" s="71">
        <v>3.1859999999999999</v>
      </c>
      <c r="AE15" s="71">
        <v>5.82</v>
      </c>
      <c r="AF15" s="71"/>
      <c r="AG15" s="71"/>
      <c r="AH15" s="71">
        <v>22.109000000000002</v>
      </c>
      <c r="AI15" s="71"/>
      <c r="AJ15" s="71"/>
      <c r="AK15" s="71"/>
      <c r="AL15" s="71"/>
      <c r="AM15" s="71"/>
      <c r="AN15" s="71"/>
      <c r="AO15" s="71"/>
      <c r="AP15" s="71">
        <v>15.242000000000001</v>
      </c>
      <c r="AQ15" s="71">
        <v>5.3170000000000002</v>
      </c>
      <c r="AR15" s="71"/>
      <c r="AS15" s="71"/>
      <c r="AT15" s="71"/>
      <c r="AU15" s="71"/>
      <c r="AV15" s="71">
        <v>35.682000000000002</v>
      </c>
      <c r="AW15" s="71">
        <v>45.023000000000003</v>
      </c>
      <c r="AX15" s="71">
        <v>6.08</v>
      </c>
      <c r="AY15" s="71">
        <v>5.1230000000000002</v>
      </c>
      <c r="AZ15" s="71">
        <v>1.22</v>
      </c>
      <c r="BA15" s="71">
        <v>5.665</v>
      </c>
      <c r="BB15" s="71">
        <v>47.636000000000003</v>
      </c>
      <c r="BC15" s="71">
        <v>8.4329999999999998</v>
      </c>
      <c r="BD15" s="71">
        <v>11.22</v>
      </c>
      <c r="BE15" s="71">
        <v>13.38</v>
      </c>
      <c r="BF15" s="71"/>
      <c r="BG15" s="71"/>
      <c r="BH15" s="71"/>
      <c r="BI15" s="71">
        <v>10.409000000000001</v>
      </c>
      <c r="BJ15" s="71"/>
      <c r="BK15" s="71"/>
      <c r="BL15" s="71"/>
      <c r="BM15" s="71"/>
      <c r="BN15" s="71"/>
      <c r="BO15" s="71"/>
      <c r="BP15" s="71">
        <v>17.207999999999998</v>
      </c>
      <c r="BQ15" s="71">
        <v>32.115000000000002</v>
      </c>
      <c r="BR15" s="71">
        <v>9.6059999999999999</v>
      </c>
      <c r="BS15" s="71">
        <v>9.5060000000000002</v>
      </c>
      <c r="BT15" s="71">
        <v>19.106000000000002</v>
      </c>
      <c r="BU15" s="71">
        <v>27.738</v>
      </c>
      <c r="BV15" s="71">
        <v>1.7000000000000001E-2</v>
      </c>
      <c r="BW15" s="71">
        <v>7.4999999999999997E-2</v>
      </c>
      <c r="BX15" s="71">
        <v>0.13500000000000001</v>
      </c>
      <c r="BY15" s="71">
        <v>0.193</v>
      </c>
      <c r="BZ15" s="71">
        <v>4.9950000000000001</v>
      </c>
      <c r="CA15" s="71">
        <v>2.3879999999999999</v>
      </c>
      <c r="CB15" s="71">
        <v>0.36499999999999999</v>
      </c>
      <c r="CC15" s="71">
        <v>0.41299999999999998</v>
      </c>
      <c r="CD15" s="71">
        <v>1.661</v>
      </c>
      <c r="CE15" s="71">
        <v>1.9330000000000001</v>
      </c>
      <c r="CF15" s="71">
        <v>2.4039999999999999</v>
      </c>
      <c r="CG15" s="71">
        <v>2.9390000000000001</v>
      </c>
      <c r="CH15" s="71">
        <v>14.022</v>
      </c>
      <c r="CI15" s="71">
        <v>0.56000000000000005</v>
      </c>
      <c r="CJ15" s="71">
        <v>0.55300000000000005</v>
      </c>
      <c r="CK15" s="71">
        <v>0.54400000000000004</v>
      </c>
      <c r="CL15" s="71">
        <v>28.036000000000001</v>
      </c>
      <c r="CM15" s="71">
        <v>26.134</v>
      </c>
      <c r="CN15" s="71">
        <v>0.49</v>
      </c>
      <c r="CO15" s="71">
        <v>0.46899999999999997</v>
      </c>
      <c r="CP15" s="71">
        <v>0.27900000000000003</v>
      </c>
      <c r="CQ15" s="71">
        <v>0.27600000000000002</v>
      </c>
      <c r="CR15" s="71">
        <v>0.26800000000000002</v>
      </c>
      <c r="CS15" s="71">
        <v>0.26400000000000001</v>
      </c>
      <c r="CT15" s="72"/>
      <c r="CU15" s="72"/>
      <c r="CV15" s="72"/>
      <c r="CW15" s="73"/>
      <c r="CX15" s="74">
        <f t="array" ref="CX15">SUMPRODUCT(B15:CW15*0.25)</f>
        <v>159.79650000000004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17.294</v>
      </c>
      <c r="C17" s="77">
        <f t="shared" ref="C17:BN17" si="0">SUM(C11:C16)</f>
        <v>31.805</v>
      </c>
      <c r="D17" s="77">
        <f t="shared" si="0"/>
        <v>19.591999999999999</v>
      </c>
      <c r="E17" s="77">
        <f t="shared" si="0"/>
        <v>23.08</v>
      </c>
      <c r="F17" s="77">
        <f t="shared" si="0"/>
        <v>16.438000000000002</v>
      </c>
      <c r="G17" s="77">
        <f t="shared" si="0"/>
        <v>17.308</v>
      </c>
      <c r="H17" s="77">
        <f t="shared" si="0"/>
        <v>26.565999999999999</v>
      </c>
      <c r="I17" s="77">
        <f t="shared" si="0"/>
        <v>30.221000000000004</v>
      </c>
      <c r="J17" s="77">
        <f t="shared" si="0"/>
        <v>27.582000000000001</v>
      </c>
      <c r="K17" s="77">
        <f t="shared" si="0"/>
        <v>30.178000000000001</v>
      </c>
      <c r="L17" s="77">
        <f t="shared" si="0"/>
        <v>37.445</v>
      </c>
      <c r="M17" s="77">
        <f t="shared" si="0"/>
        <v>37.39</v>
      </c>
      <c r="N17" s="77">
        <f t="shared" si="0"/>
        <v>44.777000000000001</v>
      </c>
      <c r="O17" s="77">
        <f t="shared" si="0"/>
        <v>42.709999999999994</v>
      </c>
      <c r="P17" s="77">
        <f t="shared" si="0"/>
        <v>44.326000000000001</v>
      </c>
      <c r="Q17" s="77">
        <f t="shared" si="0"/>
        <v>41.858999999999995</v>
      </c>
      <c r="R17" s="77">
        <f t="shared" si="0"/>
        <v>53.05</v>
      </c>
      <c r="S17" s="77">
        <f t="shared" si="0"/>
        <v>53.436999999999998</v>
      </c>
      <c r="T17" s="77">
        <f t="shared" si="0"/>
        <v>33.009</v>
      </c>
      <c r="U17" s="77">
        <f t="shared" si="0"/>
        <v>19.268000000000001</v>
      </c>
      <c r="V17" s="77">
        <f t="shared" si="0"/>
        <v>12.663</v>
      </c>
      <c r="W17" s="77">
        <f t="shared" si="0"/>
        <v>13.565000000000001</v>
      </c>
      <c r="X17" s="77">
        <f t="shared" si="0"/>
        <v>12.43</v>
      </c>
      <c r="Y17" s="77">
        <f t="shared" si="0"/>
        <v>55.866</v>
      </c>
      <c r="Z17" s="77">
        <f t="shared" si="0"/>
        <v>0</v>
      </c>
      <c r="AA17" s="77">
        <f t="shared" si="0"/>
        <v>0</v>
      </c>
      <c r="AB17" s="77">
        <f t="shared" si="0"/>
        <v>14.842000000000001</v>
      </c>
      <c r="AC17" s="77">
        <f t="shared" si="0"/>
        <v>57.451999999999998</v>
      </c>
      <c r="AD17" s="77">
        <f t="shared" si="0"/>
        <v>88.186000000000007</v>
      </c>
      <c r="AE17" s="77">
        <f t="shared" si="0"/>
        <v>79.819999999999993</v>
      </c>
      <c r="AF17" s="77">
        <f t="shared" si="0"/>
        <v>71.8</v>
      </c>
      <c r="AG17" s="77">
        <f t="shared" si="0"/>
        <v>64.890999999999991</v>
      </c>
      <c r="AH17" s="77">
        <f t="shared" si="0"/>
        <v>94.775000000000006</v>
      </c>
      <c r="AI17" s="77">
        <f t="shared" si="0"/>
        <v>71.055000000000007</v>
      </c>
      <c r="AJ17" s="77">
        <f t="shared" si="0"/>
        <v>0</v>
      </c>
      <c r="AK17" s="77">
        <f t="shared" si="0"/>
        <v>0</v>
      </c>
      <c r="AL17" s="77">
        <f t="shared" si="0"/>
        <v>97.167000000000002</v>
      </c>
      <c r="AM17" s="77">
        <f t="shared" si="0"/>
        <v>91.384</v>
      </c>
      <c r="AN17" s="77">
        <f t="shared" si="0"/>
        <v>104.07600000000001</v>
      </c>
      <c r="AO17" s="77">
        <f t="shared" si="0"/>
        <v>123.86399999999999</v>
      </c>
      <c r="AP17" s="77">
        <f t="shared" si="0"/>
        <v>46.215000000000003</v>
      </c>
      <c r="AQ17" s="77">
        <f t="shared" si="0"/>
        <v>40.287999999999997</v>
      </c>
      <c r="AR17" s="77">
        <f t="shared" si="0"/>
        <v>84.293000000000006</v>
      </c>
      <c r="AS17" s="77">
        <f t="shared" si="0"/>
        <v>79.281000000000006</v>
      </c>
      <c r="AT17" s="77">
        <f t="shared" si="0"/>
        <v>76.972999999999999</v>
      </c>
      <c r="AU17" s="77">
        <f t="shared" si="0"/>
        <v>60</v>
      </c>
      <c r="AV17" s="77">
        <f t="shared" si="0"/>
        <v>35.682000000000002</v>
      </c>
      <c r="AW17" s="77">
        <f t="shared" si="0"/>
        <v>45.023000000000003</v>
      </c>
      <c r="AX17" s="77">
        <f t="shared" si="0"/>
        <v>6.08</v>
      </c>
      <c r="AY17" s="77">
        <f t="shared" si="0"/>
        <v>5.1230000000000002</v>
      </c>
      <c r="AZ17" s="77">
        <f t="shared" si="0"/>
        <v>1.22</v>
      </c>
      <c r="BA17" s="77">
        <f t="shared" si="0"/>
        <v>5.665</v>
      </c>
      <c r="BB17" s="77">
        <f t="shared" si="0"/>
        <v>47.636000000000003</v>
      </c>
      <c r="BC17" s="77">
        <f t="shared" si="0"/>
        <v>49.847999999999999</v>
      </c>
      <c r="BD17" s="77">
        <f t="shared" si="0"/>
        <v>82.471999999999994</v>
      </c>
      <c r="BE17" s="77">
        <f t="shared" si="0"/>
        <v>73.38</v>
      </c>
      <c r="BF17" s="77">
        <f t="shared" si="0"/>
        <v>72.882999999999996</v>
      </c>
      <c r="BG17" s="77">
        <f t="shared" si="0"/>
        <v>61.971000000000004</v>
      </c>
      <c r="BH17" s="77">
        <f t="shared" si="0"/>
        <v>71.483000000000004</v>
      </c>
      <c r="BI17" s="77">
        <f t="shared" si="0"/>
        <v>31.741999999999997</v>
      </c>
      <c r="BJ17" s="77">
        <f t="shared" si="0"/>
        <v>88.091999999999999</v>
      </c>
      <c r="BK17" s="77">
        <f t="shared" si="0"/>
        <v>82.713999999999999</v>
      </c>
      <c r="BL17" s="77">
        <f t="shared" si="0"/>
        <v>73.555000000000007</v>
      </c>
      <c r="BM17" s="77">
        <f t="shared" si="0"/>
        <v>59.762999999999998</v>
      </c>
      <c r="BN17" s="77">
        <f t="shared" si="0"/>
        <v>34.134</v>
      </c>
      <c r="BO17" s="77">
        <f t="shared" ref="BO17:CW17" si="1">SUM(BO11:BO16)</f>
        <v>48</v>
      </c>
      <c r="BP17" s="77">
        <f t="shared" si="1"/>
        <v>50.207999999999998</v>
      </c>
      <c r="BQ17" s="77">
        <f t="shared" si="1"/>
        <v>84.115000000000009</v>
      </c>
      <c r="BR17" s="77">
        <f t="shared" si="1"/>
        <v>29.801000000000002</v>
      </c>
      <c r="BS17" s="77">
        <f t="shared" si="1"/>
        <v>53.152000000000001</v>
      </c>
      <c r="BT17" s="77">
        <f t="shared" si="1"/>
        <v>99.725999999999999</v>
      </c>
      <c r="BU17" s="77">
        <f t="shared" si="1"/>
        <v>82.738</v>
      </c>
      <c r="BV17" s="77">
        <f t="shared" si="1"/>
        <v>79.740999999999985</v>
      </c>
      <c r="BW17" s="77">
        <f t="shared" si="1"/>
        <v>70.747</v>
      </c>
      <c r="BX17" s="77">
        <f t="shared" si="1"/>
        <v>52.134999999999998</v>
      </c>
      <c r="BY17" s="77">
        <f t="shared" si="1"/>
        <v>45.192999999999998</v>
      </c>
      <c r="BZ17" s="77">
        <f t="shared" si="1"/>
        <v>13.995000000000001</v>
      </c>
      <c r="CA17" s="77">
        <f t="shared" si="1"/>
        <v>19.935000000000002</v>
      </c>
      <c r="CB17" s="77">
        <f t="shared" si="1"/>
        <v>37.056000000000004</v>
      </c>
      <c r="CC17" s="77">
        <f t="shared" si="1"/>
        <v>66.417999999999992</v>
      </c>
      <c r="CD17" s="77">
        <f t="shared" si="1"/>
        <v>60.661000000000001</v>
      </c>
      <c r="CE17" s="77">
        <f t="shared" si="1"/>
        <v>61.933</v>
      </c>
      <c r="CF17" s="77">
        <f t="shared" si="1"/>
        <v>36.427000000000007</v>
      </c>
      <c r="CG17" s="77">
        <f t="shared" si="1"/>
        <v>61.610999999999997</v>
      </c>
      <c r="CH17" s="77">
        <f t="shared" si="1"/>
        <v>73.022000000000006</v>
      </c>
      <c r="CI17" s="77">
        <f t="shared" si="1"/>
        <v>16.102999999999998</v>
      </c>
      <c r="CJ17" s="77">
        <f t="shared" si="1"/>
        <v>0.55300000000000005</v>
      </c>
      <c r="CK17" s="77">
        <f t="shared" si="1"/>
        <v>0.54400000000000004</v>
      </c>
      <c r="CL17" s="77">
        <f t="shared" si="1"/>
        <v>38.036000000000001</v>
      </c>
      <c r="CM17" s="77">
        <f t="shared" si="1"/>
        <v>67.454000000000008</v>
      </c>
      <c r="CN17" s="77">
        <f t="shared" si="1"/>
        <v>63.14</v>
      </c>
      <c r="CO17" s="77">
        <f t="shared" si="1"/>
        <v>63.746000000000002</v>
      </c>
      <c r="CP17" s="77">
        <f t="shared" si="1"/>
        <v>44.037000000000006</v>
      </c>
      <c r="CQ17" s="77">
        <f t="shared" si="1"/>
        <v>43.588000000000001</v>
      </c>
      <c r="CR17" s="77">
        <f t="shared" si="1"/>
        <v>35.06</v>
      </c>
      <c r="CS17" s="77">
        <f t="shared" si="1"/>
        <v>25.87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1135.3580000000002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>
        <v>42</v>
      </c>
      <c r="W20" s="88">
        <v>42</v>
      </c>
      <c r="X20" s="88">
        <v>42</v>
      </c>
      <c r="Y20" s="88">
        <v>42</v>
      </c>
      <c r="Z20" s="88">
        <v>75</v>
      </c>
      <c r="AA20" s="88">
        <v>75</v>
      </c>
      <c r="AB20" s="88">
        <v>75</v>
      </c>
      <c r="AC20" s="88">
        <v>75</v>
      </c>
      <c r="AD20" s="88">
        <v>18</v>
      </c>
      <c r="AE20" s="88">
        <v>18</v>
      </c>
      <c r="AF20" s="88">
        <v>18</v>
      </c>
      <c r="AG20" s="88">
        <v>18</v>
      </c>
      <c r="AH20" s="88">
        <v>28</v>
      </c>
      <c r="AI20" s="88">
        <v>28</v>
      </c>
      <c r="AJ20" s="88">
        <v>28</v>
      </c>
      <c r="AK20" s="88">
        <v>28</v>
      </c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>
        <v>107</v>
      </c>
      <c r="CI20" s="88">
        <v>107</v>
      </c>
      <c r="CJ20" s="88">
        <v>107</v>
      </c>
      <c r="CK20" s="88">
        <v>107</v>
      </c>
      <c r="CL20" s="88"/>
      <c r="CM20" s="88"/>
      <c r="CN20" s="88"/>
      <c r="CO20" s="88"/>
      <c r="CP20" s="88">
        <v>46</v>
      </c>
      <c r="CQ20" s="88">
        <v>46</v>
      </c>
      <c r="CR20" s="88">
        <v>46</v>
      </c>
      <c r="CS20" s="88">
        <v>46</v>
      </c>
      <c r="CT20" s="89"/>
      <c r="CU20" s="89"/>
      <c r="CV20" s="89"/>
      <c r="CW20" s="90"/>
      <c r="CX20" s="91">
        <f t="array" ref="CX20">SUMPRODUCT(B20:CW20*0.25)</f>
        <v>316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>
        <v>4.8140000000000001</v>
      </c>
      <c r="AM21" s="94">
        <v>4.7699999999999996</v>
      </c>
      <c r="AN21" s="94">
        <v>4.7190000000000003</v>
      </c>
      <c r="AO21" s="94">
        <v>4.6520000000000001</v>
      </c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>
        <v>2.0779999999999998</v>
      </c>
      <c r="BO21" s="94">
        <v>2.1160000000000001</v>
      </c>
      <c r="BP21" s="94">
        <v>2.105</v>
      </c>
      <c r="BQ21" s="94">
        <v>2.1150000000000002</v>
      </c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6.8422499999999999</v>
      </c>
    </row>
    <row r="22" spans="1:102" ht="24.95" customHeight="1" x14ac:dyDescent="0.2">
      <c r="A22" s="92" t="s">
        <v>18</v>
      </c>
      <c r="B22" s="98"/>
      <c r="C22" s="99">
        <v>4.0000000000000001E-3</v>
      </c>
      <c r="D22" s="99"/>
      <c r="E22" s="99"/>
      <c r="F22" s="99">
        <v>0.106</v>
      </c>
      <c r="G22" s="99"/>
      <c r="H22" s="99"/>
      <c r="I22" s="99"/>
      <c r="J22" s="99">
        <v>0.29499999999999998</v>
      </c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>
        <v>0.75600000000000001</v>
      </c>
      <c r="AB22" s="99">
        <v>0.33900000000000002</v>
      </c>
      <c r="AC22" s="99"/>
      <c r="AD22" s="99"/>
      <c r="AE22" s="99"/>
      <c r="AF22" s="99"/>
      <c r="AG22" s="99"/>
      <c r="AH22" s="99">
        <v>1.2370000000000001</v>
      </c>
      <c r="AI22" s="99">
        <v>0.115</v>
      </c>
      <c r="AJ22" s="99"/>
      <c r="AK22" s="99"/>
      <c r="AL22" s="99">
        <v>4.9809999999999999</v>
      </c>
      <c r="AM22" s="99">
        <v>4.4790000000000001</v>
      </c>
      <c r="AN22" s="99">
        <v>5.4589999999999996</v>
      </c>
      <c r="AO22" s="99">
        <v>4.2859999999999996</v>
      </c>
      <c r="AP22" s="99">
        <v>1.159</v>
      </c>
      <c r="AQ22" s="99">
        <v>6.5490000000000004</v>
      </c>
      <c r="AR22" s="99"/>
      <c r="AS22" s="99">
        <v>1E-3</v>
      </c>
      <c r="AT22" s="99">
        <v>0.01</v>
      </c>
      <c r="AU22" s="99">
        <v>1.7000000000000001E-2</v>
      </c>
      <c r="AV22" s="99">
        <v>15.211</v>
      </c>
      <c r="AW22" s="99">
        <v>7.7480000000000002</v>
      </c>
      <c r="AX22" s="99">
        <v>15.464</v>
      </c>
      <c r="AY22" s="99">
        <v>14.792999999999999</v>
      </c>
      <c r="AZ22" s="99">
        <v>10.583</v>
      </c>
      <c r="BA22" s="99">
        <v>13.989000000000001</v>
      </c>
      <c r="BB22" s="99">
        <v>5.8339999999999996</v>
      </c>
      <c r="BC22" s="99">
        <v>4.3</v>
      </c>
      <c r="BD22" s="99"/>
      <c r="BE22" s="99"/>
      <c r="BF22" s="99"/>
      <c r="BG22" s="99"/>
      <c r="BH22" s="99"/>
      <c r="BI22" s="99">
        <v>3.7789999999999999</v>
      </c>
      <c r="BJ22" s="99"/>
      <c r="BK22" s="99"/>
      <c r="BL22" s="99"/>
      <c r="BM22" s="99"/>
      <c r="BN22" s="99">
        <v>0.78500000000000003</v>
      </c>
      <c r="BO22" s="99">
        <v>0.22500000000000001</v>
      </c>
      <c r="BP22" s="99"/>
      <c r="BQ22" s="99"/>
      <c r="BR22" s="99"/>
      <c r="BS22" s="99"/>
      <c r="BT22" s="99"/>
      <c r="BU22" s="99"/>
      <c r="BV22" s="99"/>
      <c r="BW22" s="99">
        <v>1.0089999999999999</v>
      </c>
      <c r="BX22" s="99">
        <v>2E-3</v>
      </c>
      <c r="BY22" s="99">
        <v>0.51200000000000001</v>
      </c>
      <c r="BZ22" s="99">
        <v>3.831</v>
      </c>
      <c r="CA22" s="99">
        <v>2.2549999999999999</v>
      </c>
      <c r="CB22" s="99">
        <v>1.595</v>
      </c>
      <c r="CC22" s="99">
        <v>2E-3</v>
      </c>
      <c r="CD22" s="99"/>
      <c r="CE22" s="99">
        <v>0.438</v>
      </c>
      <c r="CF22" s="99">
        <v>4.0000000000000001E-3</v>
      </c>
      <c r="CG22" s="99">
        <v>3.0000000000000001E-3</v>
      </c>
      <c r="CH22" s="99"/>
      <c r="CI22" s="99"/>
      <c r="CJ22" s="99"/>
      <c r="CK22" s="99"/>
      <c r="CL22" s="99">
        <v>0.33800000000000002</v>
      </c>
      <c r="CM22" s="99"/>
      <c r="CN22" s="99"/>
      <c r="CO22" s="99"/>
      <c r="CP22" s="99"/>
      <c r="CQ22" s="99"/>
      <c r="CR22" s="99">
        <v>0.76500000000000001</v>
      </c>
      <c r="CS22" s="99">
        <v>0.51600000000000001</v>
      </c>
      <c r="CT22" s="100"/>
      <c r="CU22" s="100"/>
      <c r="CV22" s="100"/>
      <c r="CW22" s="96"/>
      <c r="CX22" s="97">
        <f t="array" ref="CX22">SUMPRODUCT(B22:CW22*0.25)</f>
        <v>33.443499999999986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4.0000000000000001E-3</v>
      </c>
      <c r="D27" s="107">
        <f t="shared" si="2"/>
        <v>0</v>
      </c>
      <c r="E27" s="107">
        <f t="shared" si="2"/>
        <v>0</v>
      </c>
      <c r="F27" s="107">
        <f t="shared" si="2"/>
        <v>0.106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0.29499999999999998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42</v>
      </c>
      <c r="W27" s="107">
        <f t="shared" si="3"/>
        <v>42</v>
      </c>
      <c r="X27" s="107">
        <f t="shared" si="3"/>
        <v>42</v>
      </c>
      <c r="Y27" s="107">
        <f t="shared" si="3"/>
        <v>42</v>
      </c>
      <c r="Z27" s="107">
        <f t="shared" si="3"/>
        <v>75</v>
      </c>
      <c r="AA27" s="107">
        <f t="shared" si="3"/>
        <v>75.756</v>
      </c>
      <c r="AB27" s="107">
        <f t="shared" si="3"/>
        <v>75.338999999999999</v>
      </c>
      <c r="AC27" s="107">
        <f t="shared" si="3"/>
        <v>75</v>
      </c>
      <c r="AD27" s="107">
        <f t="shared" si="3"/>
        <v>18</v>
      </c>
      <c r="AE27" s="107">
        <f t="shared" si="3"/>
        <v>18</v>
      </c>
      <c r="AF27" s="107">
        <f t="shared" si="3"/>
        <v>18</v>
      </c>
      <c r="AG27" s="107">
        <f t="shared" si="3"/>
        <v>18</v>
      </c>
      <c r="AH27" s="107">
        <f t="shared" si="3"/>
        <v>29.237000000000002</v>
      </c>
      <c r="AI27" s="107">
        <f t="shared" si="3"/>
        <v>28.114999999999998</v>
      </c>
      <c r="AJ27" s="107">
        <f t="shared" si="3"/>
        <v>28</v>
      </c>
      <c r="AK27" s="107">
        <f t="shared" si="3"/>
        <v>28</v>
      </c>
      <c r="AL27" s="107">
        <f t="shared" si="3"/>
        <v>9.7949999999999999</v>
      </c>
      <c r="AM27" s="107">
        <f t="shared" si="3"/>
        <v>9.2489999999999988</v>
      </c>
      <c r="AN27" s="107">
        <f t="shared" si="3"/>
        <v>10.178000000000001</v>
      </c>
      <c r="AO27" s="107">
        <f t="shared" si="3"/>
        <v>8.9379999999999988</v>
      </c>
      <c r="AP27" s="107">
        <f t="shared" si="3"/>
        <v>1.159</v>
      </c>
      <c r="AQ27" s="107">
        <f t="shared" si="3"/>
        <v>6.5490000000000004</v>
      </c>
      <c r="AR27" s="107">
        <f t="shared" si="3"/>
        <v>0</v>
      </c>
      <c r="AS27" s="107">
        <f t="shared" si="3"/>
        <v>1E-3</v>
      </c>
      <c r="AT27" s="107">
        <f t="shared" si="3"/>
        <v>0.01</v>
      </c>
      <c r="AU27" s="107">
        <f t="shared" si="3"/>
        <v>1.7000000000000001E-2</v>
      </c>
      <c r="AV27" s="107">
        <f t="shared" si="3"/>
        <v>15.211</v>
      </c>
      <c r="AW27" s="107">
        <f t="shared" si="3"/>
        <v>7.7480000000000002</v>
      </c>
      <c r="AX27" s="107">
        <f t="shared" si="3"/>
        <v>15.464</v>
      </c>
      <c r="AY27" s="107">
        <f t="shared" si="3"/>
        <v>14.792999999999999</v>
      </c>
      <c r="AZ27" s="107">
        <f t="shared" si="3"/>
        <v>10.583</v>
      </c>
      <c r="BA27" s="107">
        <f t="shared" si="3"/>
        <v>13.989000000000001</v>
      </c>
      <c r="BB27" s="107">
        <f t="shared" si="3"/>
        <v>5.8339999999999996</v>
      </c>
      <c r="BC27" s="107">
        <f t="shared" si="3"/>
        <v>4.3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3.7789999999999999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2.863</v>
      </c>
      <c r="BO27" s="107">
        <f t="shared" si="3"/>
        <v>2.3410000000000002</v>
      </c>
      <c r="BP27" s="107">
        <f t="shared" si="3"/>
        <v>2.105</v>
      </c>
      <c r="BQ27" s="107">
        <f t="shared" si="3"/>
        <v>2.1150000000000002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1.0089999999999999</v>
      </c>
      <c r="BX27" s="107">
        <f t="shared" si="3"/>
        <v>2E-3</v>
      </c>
      <c r="BY27" s="107">
        <f t="shared" si="3"/>
        <v>0.51200000000000001</v>
      </c>
      <c r="BZ27" s="107">
        <f t="shared" si="3"/>
        <v>3.831</v>
      </c>
      <c r="CA27" s="107">
        <f t="shared" si="3"/>
        <v>2.2549999999999999</v>
      </c>
      <c r="CB27" s="107">
        <f t="shared" si="3"/>
        <v>1.595</v>
      </c>
      <c r="CC27" s="107">
        <f t="shared" si="3"/>
        <v>2E-3</v>
      </c>
      <c r="CD27" s="107">
        <f t="shared" ref="CD27:CW27" si="4">SUM(CD20:CD26)</f>
        <v>0</v>
      </c>
      <c r="CE27" s="107">
        <f t="shared" si="4"/>
        <v>0.438</v>
      </c>
      <c r="CF27" s="107">
        <f t="shared" si="4"/>
        <v>4.0000000000000001E-3</v>
      </c>
      <c r="CG27" s="107">
        <f t="shared" si="4"/>
        <v>3.0000000000000001E-3</v>
      </c>
      <c r="CH27" s="107">
        <f t="shared" si="4"/>
        <v>107</v>
      </c>
      <c r="CI27" s="107">
        <f t="shared" si="4"/>
        <v>107</v>
      </c>
      <c r="CJ27" s="107">
        <f t="shared" si="4"/>
        <v>107</v>
      </c>
      <c r="CK27" s="107">
        <f t="shared" si="4"/>
        <v>107</v>
      </c>
      <c r="CL27" s="107">
        <f t="shared" si="4"/>
        <v>0.33800000000000002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46</v>
      </c>
      <c r="CQ27" s="107">
        <f t="shared" si="4"/>
        <v>46</v>
      </c>
      <c r="CR27" s="107">
        <f t="shared" si="4"/>
        <v>46.765000000000001</v>
      </c>
      <c r="CS27" s="107">
        <f t="shared" si="4"/>
        <v>46.515999999999998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356.28574999999995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17.294</v>
      </c>
      <c r="C31" s="94">
        <v>31.809000000000001</v>
      </c>
      <c r="D31" s="94">
        <v>19.591999999999999</v>
      </c>
      <c r="E31" s="94">
        <v>23.08</v>
      </c>
      <c r="F31" s="94">
        <v>16.544</v>
      </c>
      <c r="G31" s="94">
        <v>17.308</v>
      </c>
      <c r="H31" s="94">
        <v>26.565999999999999</v>
      </c>
      <c r="I31" s="94">
        <v>30.221</v>
      </c>
      <c r="J31" s="94">
        <v>27.876999999999999</v>
      </c>
      <c r="K31" s="94">
        <v>30.178000000000001</v>
      </c>
      <c r="L31" s="94">
        <v>37.445</v>
      </c>
      <c r="M31" s="94">
        <v>37.39</v>
      </c>
      <c r="N31" s="94">
        <v>44.777000000000001</v>
      </c>
      <c r="O31" s="94">
        <v>42.71</v>
      </c>
      <c r="P31" s="94">
        <v>44.326000000000001</v>
      </c>
      <c r="Q31" s="94">
        <v>41.859000000000002</v>
      </c>
      <c r="R31" s="94">
        <v>53.05</v>
      </c>
      <c r="S31" s="94">
        <v>53.436999999999998</v>
      </c>
      <c r="T31" s="94">
        <v>33.009</v>
      </c>
      <c r="U31" s="94">
        <v>19.268000000000001</v>
      </c>
      <c r="V31" s="94">
        <v>54.662999999999997</v>
      </c>
      <c r="W31" s="94">
        <v>55.564999999999998</v>
      </c>
      <c r="X31" s="94">
        <v>54.43</v>
      </c>
      <c r="Y31" s="94">
        <v>97.866</v>
      </c>
      <c r="Z31" s="94">
        <v>75</v>
      </c>
      <c r="AA31" s="94">
        <v>75.756</v>
      </c>
      <c r="AB31" s="94">
        <v>90.180999999999997</v>
      </c>
      <c r="AC31" s="94">
        <v>132.452</v>
      </c>
      <c r="AD31" s="94">
        <v>106.18600000000001</v>
      </c>
      <c r="AE31" s="94">
        <v>97.82</v>
      </c>
      <c r="AF31" s="94">
        <v>89.8</v>
      </c>
      <c r="AG31" s="94">
        <v>82.891000000000005</v>
      </c>
      <c r="AH31" s="94">
        <v>124.012</v>
      </c>
      <c r="AI31" s="94">
        <v>99.17</v>
      </c>
      <c r="AJ31" s="94">
        <v>28</v>
      </c>
      <c r="AK31" s="94">
        <v>28</v>
      </c>
      <c r="AL31" s="94">
        <v>106.962</v>
      </c>
      <c r="AM31" s="94">
        <v>100.633</v>
      </c>
      <c r="AN31" s="94">
        <v>114.254</v>
      </c>
      <c r="AO31" s="94">
        <v>132.80199999999999</v>
      </c>
      <c r="AP31" s="94">
        <v>47.374000000000002</v>
      </c>
      <c r="AQ31" s="94">
        <v>46.837000000000003</v>
      </c>
      <c r="AR31" s="94">
        <v>84.293000000000006</v>
      </c>
      <c r="AS31" s="94">
        <v>79.281999999999996</v>
      </c>
      <c r="AT31" s="94">
        <v>76.983000000000004</v>
      </c>
      <c r="AU31" s="94">
        <v>60.017000000000003</v>
      </c>
      <c r="AV31" s="94">
        <v>50.893000000000001</v>
      </c>
      <c r="AW31" s="94">
        <v>52.771000000000001</v>
      </c>
      <c r="AX31" s="94">
        <v>21.544</v>
      </c>
      <c r="AY31" s="94">
        <v>19.916</v>
      </c>
      <c r="AZ31" s="94">
        <v>11.803000000000001</v>
      </c>
      <c r="BA31" s="94">
        <v>19.654</v>
      </c>
      <c r="BB31" s="94">
        <v>53.47</v>
      </c>
      <c r="BC31" s="94">
        <v>54.148000000000003</v>
      </c>
      <c r="BD31" s="94">
        <v>82.471999999999994</v>
      </c>
      <c r="BE31" s="94">
        <v>73.38</v>
      </c>
      <c r="BF31" s="94">
        <v>72.882999999999996</v>
      </c>
      <c r="BG31" s="94">
        <v>61.970999999999997</v>
      </c>
      <c r="BH31" s="94">
        <v>71.483000000000004</v>
      </c>
      <c r="BI31" s="94">
        <v>35.521000000000001</v>
      </c>
      <c r="BJ31" s="94">
        <v>88.091999999999999</v>
      </c>
      <c r="BK31" s="94">
        <v>82.713999999999999</v>
      </c>
      <c r="BL31" s="94">
        <v>73.555000000000007</v>
      </c>
      <c r="BM31" s="94">
        <v>59.762999999999998</v>
      </c>
      <c r="BN31" s="94">
        <v>36.997</v>
      </c>
      <c r="BO31" s="94">
        <v>50.341000000000001</v>
      </c>
      <c r="BP31" s="94">
        <v>52.313000000000002</v>
      </c>
      <c r="BQ31" s="94">
        <v>86.23</v>
      </c>
      <c r="BR31" s="94">
        <v>29.800999999999998</v>
      </c>
      <c r="BS31" s="94">
        <v>53.152000000000001</v>
      </c>
      <c r="BT31" s="94">
        <v>99.725999999999999</v>
      </c>
      <c r="BU31" s="94">
        <v>82.738</v>
      </c>
      <c r="BV31" s="94">
        <v>79.741</v>
      </c>
      <c r="BW31" s="94">
        <v>71.756</v>
      </c>
      <c r="BX31" s="94">
        <v>52.137</v>
      </c>
      <c r="BY31" s="94">
        <v>45.704999999999998</v>
      </c>
      <c r="BZ31" s="94">
        <v>17.826000000000001</v>
      </c>
      <c r="CA31" s="94">
        <v>22.19</v>
      </c>
      <c r="CB31" s="94">
        <v>38.651000000000003</v>
      </c>
      <c r="CC31" s="94">
        <v>66.42</v>
      </c>
      <c r="CD31" s="94">
        <v>60.661000000000001</v>
      </c>
      <c r="CE31" s="94">
        <v>62.371000000000002</v>
      </c>
      <c r="CF31" s="94">
        <v>36.430999999999997</v>
      </c>
      <c r="CG31" s="94">
        <v>61.613999999999997</v>
      </c>
      <c r="CH31" s="94">
        <v>180.02199999999999</v>
      </c>
      <c r="CI31" s="94">
        <v>123.10299999999999</v>
      </c>
      <c r="CJ31" s="94">
        <v>107.553</v>
      </c>
      <c r="CK31" s="94">
        <v>107.544</v>
      </c>
      <c r="CL31" s="94">
        <v>38.374000000000002</v>
      </c>
      <c r="CM31" s="94">
        <v>67.453999999999994</v>
      </c>
      <c r="CN31" s="94">
        <v>63.14</v>
      </c>
      <c r="CO31" s="94">
        <v>63.746000000000002</v>
      </c>
      <c r="CP31" s="94">
        <v>90.037000000000006</v>
      </c>
      <c r="CQ31" s="94">
        <v>89.587999999999994</v>
      </c>
      <c r="CR31" s="94">
        <v>81.825000000000003</v>
      </c>
      <c r="CS31" s="94">
        <v>72.385999999999996</v>
      </c>
      <c r="CT31" s="95"/>
      <c r="CU31" s="95"/>
      <c r="CV31" s="95"/>
      <c r="CW31" s="96"/>
      <c r="CX31" s="97">
        <f t="array" ref="CX31">SUMPRODUCT(B31:CW31*0.25)</f>
        <v>1491.6437499999997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17.294</v>
      </c>
      <c r="C33" s="77">
        <f t="shared" ref="C33:BN33" si="5">SUM(C30:C32)</f>
        <v>31.809000000000001</v>
      </c>
      <c r="D33" s="77">
        <f t="shared" si="5"/>
        <v>19.591999999999999</v>
      </c>
      <c r="E33" s="77">
        <f t="shared" si="5"/>
        <v>23.08</v>
      </c>
      <c r="F33" s="77">
        <f t="shared" si="5"/>
        <v>16.544</v>
      </c>
      <c r="G33" s="77">
        <f t="shared" si="5"/>
        <v>17.308</v>
      </c>
      <c r="H33" s="77">
        <f t="shared" si="5"/>
        <v>26.565999999999999</v>
      </c>
      <c r="I33" s="77">
        <f t="shared" si="5"/>
        <v>30.221</v>
      </c>
      <c r="J33" s="77">
        <f t="shared" si="5"/>
        <v>27.876999999999999</v>
      </c>
      <c r="K33" s="77">
        <f t="shared" si="5"/>
        <v>30.178000000000001</v>
      </c>
      <c r="L33" s="77">
        <f t="shared" si="5"/>
        <v>37.445</v>
      </c>
      <c r="M33" s="77">
        <f t="shared" si="5"/>
        <v>37.39</v>
      </c>
      <c r="N33" s="77">
        <f t="shared" si="5"/>
        <v>44.777000000000001</v>
      </c>
      <c r="O33" s="77">
        <f t="shared" si="5"/>
        <v>42.71</v>
      </c>
      <c r="P33" s="77">
        <f t="shared" si="5"/>
        <v>44.326000000000001</v>
      </c>
      <c r="Q33" s="77">
        <f t="shared" si="5"/>
        <v>41.859000000000002</v>
      </c>
      <c r="R33" s="77">
        <f t="shared" si="5"/>
        <v>53.05</v>
      </c>
      <c r="S33" s="77">
        <f t="shared" si="5"/>
        <v>53.436999999999998</v>
      </c>
      <c r="T33" s="77">
        <f t="shared" si="5"/>
        <v>33.009</v>
      </c>
      <c r="U33" s="77">
        <f t="shared" si="5"/>
        <v>19.268000000000001</v>
      </c>
      <c r="V33" s="77">
        <f t="shared" si="5"/>
        <v>54.662999999999997</v>
      </c>
      <c r="W33" s="77">
        <f t="shared" si="5"/>
        <v>55.564999999999998</v>
      </c>
      <c r="X33" s="77">
        <f t="shared" si="5"/>
        <v>54.43</v>
      </c>
      <c r="Y33" s="77">
        <f t="shared" si="5"/>
        <v>97.866</v>
      </c>
      <c r="Z33" s="77">
        <f t="shared" si="5"/>
        <v>75</v>
      </c>
      <c r="AA33" s="77">
        <f t="shared" si="5"/>
        <v>75.756</v>
      </c>
      <c r="AB33" s="77">
        <f t="shared" si="5"/>
        <v>90.180999999999997</v>
      </c>
      <c r="AC33" s="77">
        <f t="shared" si="5"/>
        <v>132.452</v>
      </c>
      <c r="AD33" s="77">
        <f t="shared" si="5"/>
        <v>106.18600000000001</v>
      </c>
      <c r="AE33" s="77">
        <f t="shared" si="5"/>
        <v>97.82</v>
      </c>
      <c r="AF33" s="77">
        <f t="shared" si="5"/>
        <v>89.8</v>
      </c>
      <c r="AG33" s="77">
        <f t="shared" si="5"/>
        <v>82.891000000000005</v>
      </c>
      <c r="AH33" s="77">
        <f t="shared" si="5"/>
        <v>124.012</v>
      </c>
      <c r="AI33" s="77">
        <f t="shared" si="5"/>
        <v>99.17</v>
      </c>
      <c r="AJ33" s="77">
        <f t="shared" si="5"/>
        <v>28</v>
      </c>
      <c r="AK33" s="77">
        <f t="shared" si="5"/>
        <v>28</v>
      </c>
      <c r="AL33" s="77">
        <f t="shared" si="5"/>
        <v>106.962</v>
      </c>
      <c r="AM33" s="77">
        <f t="shared" si="5"/>
        <v>100.633</v>
      </c>
      <c r="AN33" s="77">
        <f t="shared" si="5"/>
        <v>114.254</v>
      </c>
      <c r="AO33" s="77">
        <f t="shared" si="5"/>
        <v>132.80199999999999</v>
      </c>
      <c r="AP33" s="77">
        <f t="shared" si="5"/>
        <v>47.374000000000002</v>
      </c>
      <c r="AQ33" s="77">
        <f t="shared" si="5"/>
        <v>46.837000000000003</v>
      </c>
      <c r="AR33" s="77">
        <f t="shared" si="5"/>
        <v>84.293000000000006</v>
      </c>
      <c r="AS33" s="77">
        <f t="shared" si="5"/>
        <v>79.281999999999996</v>
      </c>
      <c r="AT33" s="77">
        <f t="shared" si="5"/>
        <v>76.983000000000004</v>
      </c>
      <c r="AU33" s="77">
        <f t="shared" si="5"/>
        <v>60.017000000000003</v>
      </c>
      <c r="AV33" s="77">
        <f t="shared" si="5"/>
        <v>50.893000000000001</v>
      </c>
      <c r="AW33" s="77">
        <f t="shared" si="5"/>
        <v>52.771000000000001</v>
      </c>
      <c r="AX33" s="77">
        <f t="shared" si="5"/>
        <v>21.544</v>
      </c>
      <c r="AY33" s="77">
        <f t="shared" si="5"/>
        <v>19.916</v>
      </c>
      <c r="AZ33" s="77">
        <f t="shared" si="5"/>
        <v>11.803000000000001</v>
      </c>
      <c r="BA33" s="77">
        <f t="shared" si="5"/>
        <v>19.654</v>
      </c>
      <c r="BB33" s="77">
        <f t="shared" si="5"/>
        <v>53.47</v>
      </c>
      <c r="BC33" s="77">
        <f t="shared" si="5"/>
        <v>54.148000000000003</v>
      </c>
      <c r="BD33" s="77">
        <f t="shared" si="5"/>
        <v>82.471999999999994</v>
      </c>
      <c r="BE33" s="77">
        <f t="shared" si="5"/>
        <v>73.38</v>
      </c>
      <c r="BF33" s="77">
        <f t="shared" si="5"/>
        <v>72.882999999999996</v>
      </c>
      <c r="BG33" s="77">
        <f t="shared" si="5"/>
        <v>61.970999999999997</v>
      </c>
      <c r="BH33" s="77">
        <f t="shared" si="5"/>
        <v>71.483000000000004</v>
      </c>
      <c r="BI33" s="77">
        <f t="shared" si="5"/>
        <v>35.521000000000001</v>
      </c>
      <c r="BJ33" s="77">
        <f t="shared" si="5"/>
        <v>88.091999999999999</v>
      </c>
      <c r="BK33" s="77">
        <f t="shared" si="5"/>
        <v>82.713999999999999</v>
      </c>
      <c r="BL33" s="77">
        <f t="shared" si="5"/>
        <v>73.555000000000007</v>
      </c>
      <c r="BM33" s="77">
        <f t="shared" si="5"/>
        <v>59.762999999999998</v>
      </c>
      <c r="BN33" s="77">
        <f t="shared" si="5"/>
        <v>36.997</v>
      </c>
      <c r="BO33" s="77">
        <f t="shared" ref="BO33:CW33" si="6">SUM(BO30:BO32)</f>
        <v>50.341000000000001</v>
      </c>
      <c r="BP33" s="77">
        <f t="shared" si="6"/>
        <v>52.313000000000002</v>
      </c>
      <c r="BQ33" s="77">
        <f t="shared" si="6"/>
        <v>86.23</v>
      </c>
      <c r="BR33" s="77">
        <f t="shared" si="6"/>
        <v>29.800999999999998</v>
      </c>
      <c r="BS33" s="77">
        <f t="shared" si="6"/>
        <v>53.152000000000001</v>
      </c>
      <c r="BT33" s="77">
        <f t="shared" si="6"/>
        <v>99.725999999999999</v>
      </c>
      <c r="BU33" s="77">
        <f t="shared" si="6"/>
        <v>82.738</v>
      </c>
      <c r="BV33" s="77">
        <f t="shared" si="6"/>
        <v>79.741</v>
      </c>
      <c r="BW33" s="77">
        <f t="shared" si="6"/>
        <v>71.756</v>
      </c>
      <c r="BX33" s="77">
        <f t="shared" si="6"/>
        <v>52.137</v>
      </c>
      <c r="BY33" s="77">
        <f t="shared" si="6"/>
        <v>45.704999999999998</v>
      </c>
      <c r="BZ33" s="77">
        <f t="shared" si="6"/>
        <v>17.826000000000001</v>
      </c>
      <c r="CA33" s="77">
        <f t="shared" si="6"/>
        <v>22.19</v>
      </c>
      <c r="CB33" s="77">
        <f t="shared" si="6"/>
        <v>38.651000000000003</v>
      </c>
      <c r="CC33" s="77">
        <f t="shared" si="6"/>
        <v>66.42</v>
      </c>
      <c r="CD33" s="77">
        <f t="shared" si="6"/>
        <v>60.661000000000001</v>
      </c>
      <c r="CE33" s="77">
        <f t="shared" si="6"/>
        <v>62.371000000000002</v>
      </c>
      <c r="CF33" s="77">
        <f t="shared" si="6"/>
        <v>36.430999999999997</v>
      </c>
      <c r="CG33" s="77">
        <f t="shared" si="6"/>
        <v>61.613999999999997</v>
      </c>
      <c r="CH33" s="77">
        <f t="shared" si="6"/>
        <v>180.02199999999999</v>
      </c>
      <c r="CI33" s="77">
        <f t="shared" si="6"/>
        <v>123.10299999999999</v>
      </c>
      <c r="CJ33" s="77">
        <f t="shared" si="6"/>
        <v>107.553</v>
      </c>
      <c r="CK33" s="77">
        <f t="shared" si="6"/>
        <v>107.544</v>
      </c>
      <c r="CL33" s="77">
        <f t="shared" si="6"/>
        <v>38.374000000000002</v>
      </c>
      <c r="CM33" s="77">
        <f t="shared" si="6"/>
        <v>67.453999999999994</v>
      </c>
      <c r="CN33" s="77">
        <f t="shared" si="6"/>
        <v>63.14</v>
      </c>
      <c r="CO33" s="77">
        <f t="shared" si="6"/>
        <v>63.746000000000002</v>
      </c>
      <c r="CP33" s="77">
        <f t="shared" si="6"/>
        <v>90.037000000000006</v>
      </c>
      <c r="CQ33" s="77">
        <f t="shared" si="6"/>
        <v>89.587999999999994</v>
      </c>
      <c r="CR33" s="77">
        <f t="shared" si="6"/>
        <v>81.825000000000003</v>
      </c>
      <c r="CS33" s="77">
        <f t="shared" si="6"/>
        <v>72.385999999999996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1491.6437499999997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0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17.294</v>
      </c>
      <c r="C53" s="107">
        <f t="shared" ref="C53:BN53" si="13">C17+C27+C41</f>
        <v>31.809000000000001</v>
      </c>
      <c r="D53" s="107">
        <f t="shared" si="13"/>
        <v>19.591999999999999</v>
      </c>
      <c r="E53" s="107">
        <f t="shared" si="13"/>
        <v>23.08</v>
      </c>
      <c r="F53" s="107">
        <f t="shared" si="13"/>
        <v>16.544000000000004</v>
      </c>
      <c r="G53" s="107">
        <f t="shared" si="13"/>
        <v>17.308</v>
      </c>
      <c r="H53" s="107">
        <f t="shared" si="13"/>
        <v>26.565999999999999</v>
      </c>
      <c r="I53" s="107">
        <f t="shared" si="13"/>
        <v>30.221000000000004</v>
      </c>
      <c r="J53" s="107">
        <f t="shared" si="13"/>
        <v>27.877000000000002</v>
      </c>
      <c r="K53" s="107">
        <f t="shared" si="13"/>
        <v>30.178000000000001</v>
      </c>
      <c r="L53" s="107">
        <f t="shared" si="13"/>
        <v>37.445</v>
      </c>
      <c r="M53" s="107">
        <f t="shared" si="13"/>
        <v>37.39</v>
      </c>
      <c r="N53" s="107">
        <f t="shared" si="13"/>
        <v>44.777000000000001</v>
      </c>
      <c r="O53" s="107">
        <f t="shared" si="13"/>
        <v>42.709999999999994</v>
      </c>
      <c r="P53" s="107">
        <f t="shared" si="13"/>
        <v>44.326000000000001</v>
      </c>
      <c r="Q53" s="107">
        <f t="shared" si="13"/>
        <v>41.858999999999995</v>
      </c>
      <c r="R53" s="107">
        <f t="shared" si="13"/>
        <v>53.05</v>
      </c>
      <c r="S53" s="107">
        <f t="shared" si="13"/>
        <v>53.436999999999998</v>
      </c>
      <c r="T53" s="107">
        <f t="shared" si="13"/>
        <v>33.009</v>
      </c>
      <c r="U53" s="107">
        <f t="shared" si="13"/>
        <v>19.268000000000001</v>
      </c>
      <c r="V53" s="107">
        <f t="shared" si="13"/>
        <v>54.662999999999997</v>
      </c>
      <c r="W53" s="107">
        <f t="shared" si="13"/>
        <v>55.564999999999998</v>
      </c>
      <c r="X53" s="107">
        <f t="shared" si="13"/>
        <v>54.43</v>
      </c>
      <c r="Y53" s="107">
        <f t="shared" si="13"/>
        <v>97.866</v>
      </c>
      <c r="Z53" s="107">
        <f t="shared" si="13"/>
        <v>75</v>
      </c>
      <c r="AA53" s="107">
        <f t="shared" si="13"/>
        <v>75.756</v>
      </c>
      <c r="AB53" s="107">
        <f t="shared" si="13"/>
        <v>90.180999999999997</v>
      </c>
      <c r="AC53" s="107">
        <f t="shared" si="13"/>
        <v>132.452</v>
      </c>
      <c r="AD53" s="107">
        <f t="shared" si="13"/>
        <v>106.18600000000001</v>
      </c>
      <c r="AE53" s="107">
        <f t="shared" si="13"/>
        <v>97.82</v>
      </c>
      <c r="AF53" s="107">
        <f t="shared" si="13"/>
        <v>89.8</v>
      </c>
      <c r="AG53" s="107">
        <f t="shared" si="13"/>
        <v>82.890999999999991</v>
      </c>
      <c r="AH53" s="107">
        <f t="shared" si="13"/>
        <v>124.012</v>
      </c>
      <c r="AI53" s="107">
        <f t="shared" si="13"/>
        <v>99.17</v>
      </c>
      <c r="AJ53" s="107">
        <f t="shared" si="13"/>
        <v>28</v>
      </c>
      <c r="AK53" s="107">
        <f t="shared" si="13"/>
        <v>28</v>
      </c>
      <c r="AL53" s="107">
        <f t="shared" si="13"/>
        <v>106.962</v>
      </c>
      <c r="AM53" s="107">
        <f t="shared" si="13"/>
        <v>100.633</v>
      </c>
      <c r="AN53" s="107">
        <f t="shared" si="13"/>
        <v>114.254</v>
      </c>
      <c r="AO53" s="107">
        <f t="shared" si="13"/>
        <v>132.80199999999999</v>
      </c>
      <c r="AP53" s="107">
        <f t="shared" si="13"/>
        <v>47.374000000000002</v>
      </c>
      <c r="AQ53" s="107">
        <f t="shared" si="13"/>
        <v>46.836999999999996</v>
      </c>
      <c r="AR53" s="107">
        <f t="shared" si="13"/>
        <v>84.293000000000006</v>
      </c>
      <c r="AS53" s="107">
        <f t="shared" si="13"/>
        <v>79.282000000000011</v>
      </c>
      <c r="AT53" s="107">
        <f t="shared" si="13"/>
        <v>76.983000000000004</v>
      </c>
      <c r="AU53" s="107">
        <f t="shared" si="13"/>
        <v>60.017000000000003</v>
      </c>
      <c r="AV53" s="107">
        <f t="shared" si="13"/>
        <v>50.893000000000001</v>
      </c>
      <c r="AW53" s="107">
        <f t="shared" si="13"/>
        <v>52.771000000000001</v>
      </c>
      <c r="AX53" s="107">
        <f t="shared" si="13"/>
        <v>21.544</v>
      </c>
      <c r="AY53" s="107">
        <f t="shared" si="13"/>
        <v>19.916</v>
      </c>
      <c r="AZ53" s="107">
        <f t="shared" si="13"/>
        <v>11.803000000000001</v>
      </c>
      <c r="BA53" s="107">
        <f t="shared" si="13"/>
        <v>19.654</v>
      </c>
      <c r="BB53" s="107">
        <f t="shared" si="13"/>
        <v>53.47</v>
      </c>
      <c r="BC53" s="107">
        <f t="shared" si="13"/>
        <v>54.147999999999996</v>
      </c>
      <c r="BD53" s="107">
        <f t="shared" si="13"/>
        <v>82.471999999999994</v>
      </c>
      <c r="BE53" s="107">
        <f t="shared" si="13"/>
        <v>73.38</v>
      </c>
      <c r="BF53" s="107">
        <f t="shared" si="13"/>
        <v>72.882999999999996</v>
      </c>
      <c r="BG53" s="107">
        <f t="shared" si="13"/>
        <v>61.971000000000004</v>
      </c>
      <c r="BH53" s="107">
        <f t="shared" si="13"/>
        <v>71.483000000000004</v>
      </c>
      <c r="BI53" s="107">
        <f t="shared" si="13"/>
        <v>35.521000000000001</v>
      </c>
      <c r="BJ53" s="107">
        <f t="shared" si="13"/>
        <v>88.091999999999999</v>
      </c>
      <c r="BK53" s="107">
        <f t="shared" si="13"/>
        <v>82.713999999999999</v>
      </c>
      <c r="BL53" s="107">
        <f t="shared" si="13"/>
        <v>73.555000000000007</v>
      </c>
      <c r="BM53" s="107">
        <f t="shared" si="13"/>
        <v>59.762999999999998</v>
      </c>
      <c r="BN53" s="107">
        <f t="shared" si="13"/>
        <v>36.997</v>
      </c>
      <c r="BO53" s="107">
        <f t="shared" ref="BO53:CX53" si="14">BO17+BO27+BO41</f>
        <v>50.341000000000001</v>
      </c>
      <c r="BP53" s="107">
        <f t="shared" si="14"/>
        <v>52.312999999999995</v>
      </c>
      <c r="BQ53" s="107">
        <f t="shared" si="14"/>
        <v>86.23</v>
      </c>
      <c r="BR53" s="107">
        <f t="shared" si="14"/>
        <v>29.801000000000002</v>
      </c>
      <c r="BS53" s="107">
        <f t="shared" si="14"/>
        <v>53.152000000000001</v>
      </c>
      <c r="BT53" s="107">
        <f t="shared" si="14"/>
        <v>99.725999999999999</v>
      </c>
      <c r="BU53" s="107">
        <f t="shared" si="14"/>
        <v>82.738</v>
      </c>
      <c r="BV53" s="107">
        <f t="shared" si="14"/>
        <v>79.740999999999985</v>
      </c>
      <c r="BW53" s="107">
        <f t="shared" si="14"/>
        <v>71.756</v>
      </c>
      <c r="BX53" s="107">
        <f t="shared" si="14"/>
        <v>52.137</v>
      </c>
      <c r="BY53" s="107">
        <f t="shared" si="14"/>
        <v>45.704999999999998</v>
      </c>
      <c r="BZ53" s="107">
        <f t="shared" si="14"/>
        <v>17.826000000000001</v>
      </c>
      <c r="CA53" s="107">
        <f t="shared" si="14"/>
        <v>22.19</v>
      </c>
      <c r="CB53" s="107">
        <f t="shared" si="14"/>
        <v>38.651000000000003</v>
      </c>
      <c r="CC53" s="107">
        <f t="shared" si="14"/>
        <v>66.419999999999987</v>
      </c>
      <c r="CD53" s="107">
        <f t="shared" si="14"/>
        <v>60.661000000000001</v>
      </c>
      <c r="CE53" s="107">
        <f t="shared" si="14"/>
        <v>62.371000000000002</v>
      </c>
      <c r="CF53" s="107">
        <f t="shared" si="14"/>
        <v>36.431000000000004</v>
      </c>
      <c r="CG53" s="107">
        <f t="shared" si="14"/>
        <v>61.613999999999997</v>
      </c>
      <c r="CH53" s="107">
        <f t="shared" si="14"/>
        <v>180.02199999999999</v>
      </c>
      <c r="CI53" s="107">
        <f t="shared" si="14"/>
        <v>123.10299999999999</v>
      </c>
      <c r="CJ53" s="107">
        <f t="shared" si="14"/>
        <v>107.553</v>
      </c>
      <c r="CK53" s="107">
        <f t="shared" si="14"/>
        <v>107.544</v>
      </c>
      <c r="CL53" s="107">
        <f t="shared" si="14"/>
        <v>38.374000000000002</v>
      </c>
      <c r="CM53" s="107">
        <f t="shared" si="14"/>
        <v>67.454000000000008</v>
      </c>
      <c r="CN53" s="107">
        <f t="shared" si="14"/>
        <v>63.14</v>
      </c>
      <c r="CO53" s="107">
        <f t="shared" si="14"/>
        <v>63.746000000000002</v>
      </c>
      <c r="CP53" s="107">
        <f t="shared" si="14"/>
        <v>90.037000000000006</v>
      </c>
      <c r="CQ53" s="107">
        <f t="shared" si="14"/>
        <v>89.587999999999994</v>
      </c>
      <c r="CR53" s="107">
        <f t="shared" si="14"/>
        <v>81.825000000000003</v>
      </c>
      <c r="CS53" s="107">
        <f t="shared" si="14"/>
        <v>72.385999999999996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1491.6437500000002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45945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17.294</v>
      </c>
      <c r="C5" s="25">
        <v>31.809000000000001</v>
      </c>
      <c r="D5" s="25">
        <v>19.591999999999999</v>
      </c>
      <c r="E5" s="25">
        <v>23.08</v>
      </c>
      <c r="F5" s="25">
        <v>16.544</v>
      </c>
      <c r="G5" s="25">
        <v>17.308</v>
      </c>
      <c r="H5" s="25">
        <v>26.565999999999999</v>
      </c>
      <c r="I5" s="25">
        <v>30.221</v>
      </c>
      <c r="J5" s="25">
        <v>27.876999999999999</v>
      </c>
      <c r="K5" s="25">
        <v>30.178000000000001</v>
      </c>
      <c r="L5" s="25">
        <v>37.445</v>
      </c>
      <c r="M5" s="25">
        <v>37.39</v>
      </c>
      <c r="N5" s="25">
        <v>44.777000000000001</v>
      </c>
      <c r="O5" s="25">
        <v>42.71</v>
      </c>
      <c r="P5" s="25">
        <v>44.326000000000001</v>
      </c>
      <c r="Q5" s="25">
        <v>41.859000000000002</v>
      </c>
      <c r="R5" s="25">
        <v>53.05</v>
      </c>
      <c r="S5" s="25">
        <v>53.436999999999998</v>
      </c>
      <c r="T5" s="25">
        <v>33.009</v>
      </c>
      <c r="U5" s="25">
        <v>19.268000000000001</v>
      </c>
      <c r="V5" s="25">
        <v>54.662999999999997</v>
      </c>
      <c r="W5" s="25">
        <v>55.564999999999998</v>
      </c>
      <c r="X5" s="25">
        <v>54.43</v>
      </c>
      <c r="Y5" s="25">
        <v>97.866</v>
      </c>
      <c r="Z5" s="25">
        <v>75</v>
      </c>
      <c r="AA5" s="25">
        <v>75.756</v>
      </c>
      <c r="AB5" s="25">
        <v>90.180999999999997</v>
      </c>
      <c r="AC5" s="25">
        <v>132.452</v>
      </c>
      <c r="AD5" s="25">
        <v>106.18600000000001</v>
      </c>
      <c r="AE5" s="25">
        <v>97.82</v>
      </c>
      <c r="AF5" s="25">
        <v>89.8</v>
      </c>
      <c r="AG5" s="25">
        <v>82.891000000000005</v>
      </c>
      <c r="AH5" s="25">
        <v>124.012</v>
      </c>
      <c r="AI5" s="25">
        <v>99.17</v>
      </c>
      <c r="AJ5" s="25">
        <v>28</v>
      </c>
      <c r="AK5" s="25">
        <v>28</v>
      </c>
      <c r="AL5" s="25">
        <v>106.962</v>
      </c>
      <c r="AM5" s="25">
        <v>100.633</v>
      </c>
      <c r="AN5" s="25">
        <v>114.254</v>
      </c>
      <c r="AO5" s="25">
        <v>132.80199999999999</v>
      </c>
      <c r="AP5" s="25">
        <v>47.374000000000002</v>
      </c>
      <c r="AQ5" s="25">
        <v>46.837000000000003</v>
      </c>
      <c r="AR5" s="25">
        <v>84.293000000000006</v>
      </c>
      <c r="AS5" s="25">
        <v>79.281999999999996</v>
      </c>
      <c r="AT5" s="25">
        <v>76.983000000000004</v>
      </c>
      <c r="AU5" s="25">
        <v>60.017000000000003</v>
      </c>
      <c r="AV5" s="25">
        <v>50.893000000000001</v>
      </c>
      <c r="AW5" s="25">
        <v>52.771000000000001</v>
      </c>
      <c r="AX5" s="25">
        <v>21.544</v>
      </c>
      <c r="AY5" s="25">
        <v>19.916</v>
      </c>
      <c r="AZ5" s="25">
        <v>11.803000000000001</v>
      </c>
      <c r="BA5" s="25">
        <v>19.654</v>
      </c>
      <c r="BB5" s="25">
        <v>53.47</v>
      </c>
      <c r="BC5" s="25">
        <v>54.148000000000003</v>
      </c>
      <c r="BD5" s="25">
        <v>82.471999999999994</v>
      </c>
      <c r="BE5" s="25">
        <v>73.38</v>
      </c>
      <c r="BF5" s="25">
        <v>72.882999999999996</v>
      </c>
      <c r="BG5" s="25">
        <v>61.970999999999997</v>
      </c>
      <c r="BH5" s="25">
        <v>71.483000000000004</v>
      </c>
      <c r="BI5" s="25">
        <v>35.521000000000001</v>
      </c>
      <c r="BJ5" s="25">
        <v>88.091999999999999</v>
      </c>
      <c r="BK5" s="25">
        <v>82.713999999999999</v>
      </c>
      <c r="BL5" s="25">
        <v>73.555000000000007</v>
      </c>
      <c r="BM5" s="25">
        <v>59.762999999999998</v>
      </c>
      <c r="BN5" s="25">
        <v>36.997</v>
      </c>
      <c r="BO5" s="25">
        <v>50.341000000000001</v>
      </c>
      <c r="BP5" s="25">
        <v>52.313000000000002</v>
      </c>
      <c r="BQ5" s="25">
        <v>86.23</v>
      </c>
      <c r="BR5" s="25">
        <v>29.800999999999998</v>
      </c>
      <c r="BS5" s="25">
        <v>53.152000000000001</v>
      </c>
      <c r="BT5" s="25">
        <v>99.725999999999999</v>
      </c>
      <c r="BU5" s="25">
        <v>82.738</v>
      </c>
      <c r="BV5" s="25">
        <v>79.741</v>
      </c>
      <c r="BW5" s="25">
        <v>71.756</v>
      </c>
      <c r="BX5" s="25">
        <v>52.137</v>
      </c>
      <c r="BY5" s="25">
        <v>45.704999999999998</v>
      </c>
      <c r="BZ5" s="25">
        <v>17.826000000000001</v>
      </c>
      <c r="CA5" s="25">
        <v>22.19</v>
      </c>
      <c r="CB5" s="25">
        <v>38.651000000000003</v>
      </c>
      <c r="CC5" s="25">
        <v>66.42</v>
      </c>
      <c r="CD5" s="25">
        <v>60.661000000000001</v>
      </c>
      <c r="CE5" s="25">
        <v>62.371000000000002</v>
      </c>
      <c r="CF5" s="25">
        <v>36.430999999999997</v>
      </c>
      <c r="CG5" s="25">
        <v>61.613999999999997</v>
      </c>
      <c r="CH5" s="25">
        <v>180.02199999999999</v>
      </c>
      <c r="CI5" s="25">
        <v>123.10299999999999</v>
      </c>
      <c r="CJ5" s="25">
        <v>107.553</v>
      </c>
      <c r="CK5" s="25">
        <v>107.544</v>
      </c>
      <c r="CL5" s="25">
        <v>38.374000000000002</v>
      </c>
      <c r="CM5" s="25">
        <v>67.453999999999994</v>
      </c>
      <c r="CN5" s="25">
        <v>63.14</v>
      </c>
      <c r="CO5" s="25">
        <v>63.746000000000002</v>
      </c>
      <c r="CP5" s="25">
        <v>90.037000000000006</v>
      </c>
      <c r="CQ5" s="25">
        <v>89.587999999999994</v>
      </c>
      <c r="CR5" s="25">
        <v>81.825000000000003</v>
      </c>
      <c r="CS5" s="25">
        <v>72.385999999999996</v>
      </c>
      <c r="CT5" s="26"/>
      <c r="CU5" s="26"/>
      <c r="CV5" s="26"/>
      <c r="CW5" s="27"/>
      <c r="CX5" s="28">
        <f t="array" ref="CX5">SUMPRODUCT(B5:CW5*0.25)</f>
        <v>1491.6437499999997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130.24</v>
      </c>
      <c r="C8" s="37">
        <v>116.47</v>
      </c>
      <c r="D8" s="37">
        <v>120.37</v>
      </c>
      <c r="E8" s="37">
        <v>119.42</v>
      </c>
      <c r="F8" s="37">
        <v>123.21</v>
      </c>
      <c r="G8" s="37">
        <v>117.99</v>
      </c>
      <c r="H8" s="37">
        <v>113.61</v>
      </c>
      <c r="I8" s="37">
        <v>112.27</v>
      </c>
      <c r="J8" s="37">
        <v>112.99</v>
      </c>
      <c r="K8" s="37">
        <v>112.84</v>
      </c>
      <c r="L8" s="37">
        <v>110.12</v>
      </c>
      <c r="M8" s="37">
        <v>105.99</v>
      </c>
      <c r="N8" s="37">
        <v>109.02</v>
      </c>
      <c r="O8" s="37">
        <v>106.45</v>
      </c>
      <c r="P8" s="37">
        <v>104.16</v>
      </c>
      <c r="Q8" s="37">
        <v>103.84</v>
      </c>
      <c r="R8" s="37">
        <v>102.78</v>
      </c>
      <c r="S8" s="37">
        <v>105.8</v>
      </c>
      <c r="T8" s="37">
        <v>111.85</v>
      </c>
      <c r="U8" s="37">
        <v>117.56</v>
      </c>
      <c r="V8" s="37">
        <v>107.88</v>
      </c>
      <c r="W8" s="37">
        <v>114.83</v>
      </c>
      <c r="X8" s="37">
        <v>120.65</v>
      </c>
      <c r="Y8" s="37">
        <v>176.16</v>
      </c>
      <c r="Z8" s="37">
        <v>102.78</v>
      </c>
      <c r="AA8" s="37">
        <v>127.18</v>
      </c>
      <c r="AB8" s="37">
        <v>246.93</v>
      </c>
      <c r="AC8" s="37">
        <v>293.42</v>
      </c>
      <c r="AD8" s="37">
        <v>338.6</v>
      </c>
      <c r="AE8" s="37">
        <v>353.8</v>
      </c>
      <c r="AF8" s="37">
        <v>325.51</v>
      </c>
      <c r="AG8" s="37">
        <v>298.77</v>
      </c>
      <c r="AH8" s="37">
        <v>316.68</v>
      </c>
      <c r="AI8" s="37">
        <v>285.69</v>
      </c>
      <c r="AJ8" s="37">
        <v>125.56</v>
      </c>
      <c r="AK8" s="37">
        <v>126.43</v>
      </c>
      <c r="AL8" s="37">
        <v>100.45</v>
      </c>
      <c r="AM8" s="37">
        <v>94.29</v>
      </c>
      <c r="AN8" s="37">
        <v>92.54</v>
      </c>
      <c r="AO8" s="37">
        <v>85.72</v>
      </c>
      <c r="AP8" s="37">
        <v>88.71</v>
      </c>
      <c r="AQ8" s="37">
        <v>84.06</v>
      </c>
      <c r="AR8" s="37">
        <v>78.11</v>
      </c>
      <c r="AS8" s="37">
        <v>76.23</v>
      </c>
      <c r="AT8" s="37">
        <v>75.36</v>
      </c>
      <c r="AU8" s="37">
        <v>73.73</v>
      </c>
      <c r="AV8" s="37">
        <v>7.2</v>
      </c>
      <c r="AW8" s="37">
        <v>3.58</v>
      </c>
      <c r="AX8" s="37">
        <v>55.08</v>
      </c>
      <c r="AY8" s="37">
        <v>54.75</v>
      </c>
      <c r="AZ8" s="37">
        <v>11.91</v>
      </c>
      <c r="BA8" s="37">
        <v>54.64</v>
      </c>
      <c r="BB8" s="37">
        <v>2.91</v>
      </c>
      <c r="BC8" s="37">
        <v>73.16</v>
      </c>
      <c r="BD8" s="37">
        <v>75</v>
      </c>
      <c r="BE8" s="37">
        <v>73.47</v>
      </c>
      <c r="BF8" s="37">
        <v>76.73</v>
      </c>
      <c r="BG8" s="37">
        <v>75</v>
      </c>
      <c r="BH8" s="37">
        <v>75.89</v>
      </c>
      <c r="BI8" s="37">
        <v>86.76</v>
      </c>
      <c r="BJ8" s="37">
        <v>81.650000000000006</v>
      </c>
      <c r="BK8" s="37">
        <v>83.47</v>
      </c>
      <c r="BL8" s="37">
        <v>88.58</v>
      </c>
      <c r="BM8" s="37">
        <v>93.91</v>
      </c>
      <c r="BN8" s="37">
        <v>110.63</v>
      </c>
      <c r="BO8" s="37">
        <v>138.66</v>
      </c>
      <c r="BP8" s="37">
        <v>235.79</v>
      </c>
      <c r="BQ8" s="37">
        <v>294.86</v>
      </c>
      <c r="BR8" s="37">
        <v>130.51</v>
      </c>
      <c r="BS8" s="37">
        <v>218.94</v>
      </c>
      <c r="BT8" s="37">
        <v>342.3</v>
      </c>
      <c r="BU8" s="37">
        <v>391.88</v>
      </c>
      <c r="BV8" s="37">
        <v>204.22</v>
      </c>
      <c r="BW8" s="37">
        <v>277.27</v>
      </c>
      <c r="BX8" s="37">
        <v>406.87</v>
      </c>
      <c r="BY8" s="37">
        <v>491.14</v>
      </c>
      <c r="BZ8" s="37">
        <v>418.47</v>
      </c>
      <c r="CA8" s="37">
        <v>338.51</v>
      </c>
      <c r="CB8" s="37">
        <v>300.08999999999997</v>
      </c>
      <c r="CC8" s="37">
        <v>196.83</v>
      </c>
      <c r="CD8" s="37">
        <v>349.36</v>
      </c>
      <c r="CE8" s="37">
        <v>330.47</v>
      </c>
      <c r="CF8" s="37">
        <v>226.23</v>
      </c>
      <c r="CG8" s="37">
        <v>192.63</v>
      </c>
      <c r="CH8" s="37">
        <v>299.52</v>
      </c>
      <c r="CI8" s="37">
        <v>255.84</v>
      </c>
      <c r="CJ8" s="37">
        <v>214.55</v>
      </c>
      <c r="CK8" s="37">
        <v>137.94</v>
      </c>
      <c r="CL8" s="37">
        <v>145.1</v>
      </c>
      <c r="CM8" s="37">
        <v>124.01</v>
      </c>
      <c r="CN8" s="37">
        <v>115.56</v>
      </c>
      <c r="CO8" s="37">
        <v>115.62</v>
      </c>
      <c r="CP8" s="37">
        <v>104.47</v>
      </c>
      <c r="CQ8" s="37">
        <v>101.65</v>
      </c>
      <c r="CR8" s="37">
        <v>96.4</v>
      </c>
      <c r="CS8" s="37">
        <v>94.57</v>
      </c>
      <c r="CT8" s="38"/>
      <c r="CU8" s="38"/>
      <c r="CV8" s="38"/>
      <c r="CW8" s="39"/>
      <c r="CX8" s="40">
        <f>IF(SUM(B8:CW8)&lt;&gt;0,AVERAGEIF(B8:CW8,"&lt;&gt;"""),"")</f>
        <v>156.68364583333329</v>
      </c>
    </row>
    <row r="9" spans="1:102" ht="24.95" customHeight="1" thickBot="1" x14ac:dyDescent="0.25">
      <c r="A9" s="41" t="s">
        <v>6</v>
      </c>
      <c r="B9" s="42">
        <v>121.625</v>
      </c>
      <c r="C9" s="43">
        <v>121.625</v>
      </c>
      <c r="D9" s="43">
        <v>121.625</v>
      </c>
      <c r="E9" s="43">
        <v>121.625</v>
      </c>
      <c r="F9" s="43">
        <v>116.77</v>
      </c>
      <c r="G9" s="43">
        <v>116.77</v>
      </c>
      <c r="H9" s="43">
        <v>116.77</v>
      </c>
      <c r="I9" s="43">
        <v>116.77</v>
      </c>
      <c r="J9" s="43">
        <v>110.485</v>
      </c>
      <c r="K9" s="43">
        <v>110.485</v>
      </c>
      <c r="L9" s="43">
        <v>110.485</v>
      </c>
      <c r="M9" s="43">
        <v>110.485</v>
      </c>
      <c r="N9" s="43">
        <v>105.86750000000001</v>
      </c>
      <c r="O9" s="43">
        <v>105.86750000000001</v>
      </c>
      <c r="P9" s="43">
        <v>105.86750000000001</v>
      </c>
      <c r="Q9" s="43">
        <v>105.86750000000001</v>
      </c>
      <c r="R9" s="43">
        <v>109.4975</v>
      </c>
      <c r="S9" s="43">
        <v>109.4975</v>
      </c>
      <c r="T9" s="43">
        <v>109.4975</v>
      </c>
      <c r="U9" s="43">
        <v>109.4975</v>
      </c>
      <c r="V9" s="43">
        <v>129.88</v>
      </c>
      <c r="W9" s="43">
        <v>129.88</v>
      </c>
      <c r="X9" s="43">
        <v>129.88</v>
      </c>
      <c r="Y9" s="43">
        <v>129.88</v>
      </c>
      <c r="Z9" s="43">
        <v>192.57749999999999</v>
      </c>
      <c r="AA9" s="43">
        <v>192.57749999999999</v>
      </c>
      <c r="AB9" s="43">
        <v>192.57749999999999</v>
      </c>
      <c r="AC9" s="43">
        <v>192.57749999999999</v>
      </c>
      <c r="AD9" s="43">
        <v>329.17</v>
      </c>
      <c r="AE9" s="43">
        <v>329.17</v>
      </c>
      <c r="AF9" s="43">
        <v>329.17</v>
      </c>
      <c r="AG9" s="43">
        <v>329.17</v>
      </c>
      <c r="AH9" s="43">
        <v>213.59</v>
      </c>
      <c r="AI9" s="43">
        <v>213.59</v>
      </c>
      <c r="AJ9" s="43">
        <v>213.59</v>
      </c>
      <c r="AK9" s="43">
        <v>213.59</v>
      </c>
      <c r="AL9" s="43">
        <v>93.25</v>
      </c>
      <c r="AM9" s="43">
        <v>93.25</v>
      </c>
      <c r="AN9" s="43">
        <v>93.25</v>
      </c>
      <c r="AO9" s="43">
        <v>93.25</v>
      </c>
      <c r="AP9" s="43">
        <v>81.777500000000003</v>
      </c>
      <c r="AQ9" s="43">
        <v>81.777500000000003</v>
      </c>
      <c r="AR9" s="43">
        <v>81.777500000000003</v>
      </c>
      <c r="AS9" s="43">
        <v>81.777500000000003</v>
      </c>
      <c r="AT9" s="43">
        <v>39.967500000000001</v>
      </c>
      <c r="AU9" s="43">
        <v>39.967500000000001</v>
      </c>
      <c r="AV9" s="43">
        <v>39.967500000000001</v>
      </c>
      <c r="AW9" s="43">
        <v>39.967500000000001</v>
      </c>
      <c r="AX9" s="43">
        <v>44.094999999999999</v>
      </c>
      <c r="AY9" s="43">
        <v>44.094999999999999</v>
      </c>
      <c r="AZ9" s="43">
        <v>44.094999999999999</v>
      </c>
      <c r="BA9" s="43">
        <v>44.094999999999999</v>
      </c>
      <c r="BB9" s="43">
        <v>56.134999999999998</v>
      </c>
      <c r="BC9" s="43">
        <v>56.134999999999998</v>
      </c>
      <c r="BD9" s="43">
        <v>56.134999999999998</v>
      </c>
      <c r="BE9" s="43">
        <v>56.134999999999998</v>
      </c>
      <c r="BF9" s="43">
        <v>78.594999999999999</v>
      </c>
      <c r="BG9" s="43">
        <v>78.594999999999999</v>
      </c>
      <c r="BH9" s="43">
        <v>78.594999999999999</v>
      </c>
      <c r="BI9" s="43">
        <v>78.594999999999999</v>
      </c>
      <c r="BJ9" s="43">
        <v>86.902500000000003</v>
      </c>
      <c r="BK9" s="43">
        <v>86.902500000000003</v>
      </c>
      <c r="BL9" s="43">
        <v>86.902500000000003</v>
      </c>
      <c r="BM9" s="43">
        <v>86.902500000000003</v>
      </c>
      <c r="BN9" s="43">
        <v>194.98500000000001</v>
      </c>
      <c r="BO9" s="43">
        <v>194.98500000000001</v>
      </c>
      <c r="BP9" s="43">
        <v>194.98500000000001</v>
      </c>
      <c r="BQ9" s="43">
        <v>194.98500000000001</v>
      </c>
      <c r="BR9" s="43">
        <v>270.90750000000003</v>
      </c>
      <c r="BS9" s="43">
        <v>270.90750000000003</v>
      </c>
      <c r="BT9" s="43">
        <v>270.90750000000003</v>
      </c>
      <c r="BU9" s="43">
        <v>270.90750000000003</v>
      </c>
      <c r="BV9" s="43">
        <v>344.875</v>
      </c>
      <c r="BW9" s="43">
        <v>344.875</v>
      </c>
      <c r="BX9" s="43">
        <v>344.875</v>
      </c>
      <c r="BY9" s="43">
        <v>344.875</v>
      </c>
      <c r="BZ9" s="43">
        <v>313.47500000000002</v>
      </c>
      <c r="CA9" s="43">
        <v>313.47500000000002</v>
      </c>
      <c r="CB9" s="43">
        <v>313.47500000000002</v>
      </c>
      <c r="CC9" s="43">
        <v>313.47500000000002</v>
      </c>
      <c r="CD9" s="43">
        <v>274.67250000000001</v>
      </c>
      <c r="CE9" s="43">
        <v>274.67250000000001</v>
      </c>
      <c r="CF9" s="43">
        <v>274.67250000000001</v>
      </c>
      <c r="CG9" s="43">
        <v>274.67250000000001</v>
      </c>
      <c r="CH9" s="43">
        <v>226.96250000000001</v>
      </c>
      <c r="CI9" s="43">
        <v>226.96250000000001</v>
      </c>
      <c r="CJ9" s="43">
        <v>226.96250000000001</v>
      </c>
      <c r="CK9" s="43">
        <v>226.96250000000001</v>
      </c>
      <c r="CL9" s="43">
        <v>125.07250000000001</v>
      </c>
      <c r="CM9" s="43">
        <v>125.07250000000001</v>
      </c>
      <c r="CN9" s="43">
        <v>125.07250000000001</v>
      </c>
      <c r="CO9" s="43">
        <v>125.07250000000001</v>
      </c>
      <c r="CP9" s="43">
        <v>99.272499999999994</v>
      </c>
      <c r="CQ9" s="43">
        <v>99.272499999999994</v>
      </c>
      <c r="CR9" s="43">
        <v>99.272499999999994</v>
      </c>
      <c r="CS9" s="43">
        <v>99.272499999999994</v>
      </c>
      <c r="CT9" s="44"/>
      <c r="CU9" s="44"/>
      <c r="CV9" s="44"/>
      <c r="CW9" s="45"/>
      <c r="CX9" s="46">
        <f>IF(SUM(B9:CW9)&lt;&gt;0,AVERAGEIF(B9:CW9,"&lt;&gt;"""),"")</f>
        <v>156.68364583333334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>
        <v>20</v>
      </c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>
        <v>15</v>
      </c>
      <c r="AC14" s="65">
        <v>120.077</v>
      </c>
      <c r="AD14" s="65">
        <v>87.324000000000012</v>
      </c>
      <c r="AE14" s="65">
        <v>81.147000000000006</v>
      </c>
      <c r="AF14" s="65">
        <v>50.780999999999999</v>
      </c>
      <c r="AG14" s="65"/>
      <c r="AH14" s="65">
        <v>106.97199999999999</v>
      </c>
      <c r="AI14" s="65">
        <v>15</v>
      </c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>
        <v>84.246000000000009</v>
      </c>
      <c r="BR14" s="65"/>
      <c r="BS14" s="65"/>
      <c r="BT14" s="65">
        <v>70</v>
      </c>
      <c r="BU14" s="65">
        <v>68.174999999999997</v>
      </c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>
        <v>167.29599999999999</v>
      </c>
      <c r="CI14" s="65">
        <v>15</v>
      </c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220.25450000000001</v>
      </c>
    </row>
    <row r="15" spans="1:102" ht="24.95" customHeight="1" x14ac:dyDescent="0.2">
      <c r="A15" s="69" t="s">
        <v>12</v>
      </c>
      <c r="B15" s="70">
        <v>1.4079999999999999</v>
      </c>
      <c r="C15" s="71">
        <v>22.69</v>
      </c>
      <c r="D15" s="71">
        <v>5.4939999999999998</v>
      </c>
      <c r="E15" s="71">
        <v>7.9429999999999996</v>
      </c>
      <c r="F15" s="71">
        <v>4.2759999999999998</v>
      </c>
      <c r="G15" s="71">
        <v>4.5979999999999999</v>
      </c>
      <c r="H15" s="71">
        <v>12.933</v>
      </c>
      <c r="I15" s="71">
        <v>17.809000000000001</v>
      </c>
      <c r="J15" s="71">
        <v>15.487</v>
      </c>
      <c r="K15" s="71">
        <v>17.183</v>
      </c>
      <c r="L15" s="71">
        <v>25.346</v>
      </c>
      <c r="M15" s="71">
        <v>27.411999999999999</v>
      </c>
      <c r="N15" s="71">
        <v>31.652999999999999</v>
      </c>
      <c r="O15" s="71">
        <v>32.390999999999998</v>
      </c>
      <c r="P15" s="71">
        <v>32.523000000000003</v>
      </c>
      <c r="Q15" s="71">
        <v>32.738999999999997</v>
      </c>
      <c r="R15" s="71">
        <v>33.023000000000003</v>
      </c>
      <c r="S15" s="71">
        <v>33.131999999999998</v>
      </c>
      <c r="T15" s="71">
        <v>18.518999999999998</v>
      </c>
      <c r="U15" s="71">
        <v>3.3860000000000001</v>
      </c>
      <c r="V15" s="71">
        <v>29.989000000000001</v>
      </c>
      <c r="W15" s="71">
        <v>30.277000000000001</v>
      </c>
      <c r="X15" s="71">
        <v>30.637</v>
      </c>
      <c r="Y15" s="71">
        <v>30.93</v>
      </c>
      <c r="Z15" s="71">
        <v>35.18</v>
      </c>
      <c r="AA15" s="71">
        <v>35.384999999999998</v>
      </c>
      <c r="AB15" s="71">
        <v>31.151</v>
      </c>
      <c r="AC15" s="71">
        <v>2.06</v>
      </c>
      <c r="AD15" s="71">
        <v>7.7030000000000003</v>
      </c>
      <c r="AE15" s="71">
        <v>3.3420000000000001</v>
      </c>
      <c r="AF15" s="71">
        <v>23.687000000000001</v>
      </c>
      <c r="AG15" s="71">
        <v>55.948</v>
      </c>
      <c r="AH15" s="71">
        <v>6.3810000000000002</v>
      </c>
      <c r="AI15" s="71">
        <v>8.1859999999999999</v>
      </c>
      <c r="AJ15" s="71">
        <v>17.760999999999999</v>
      </c>
      <c r="AK15" s="71">
        <v>23.488</v>
      </c>
      <c r="AL15" s="71">
        <v>36.414000000000001</v>
      </c>
      <c r="AM15" s="71">
        <v>32.209000000000003</v>
      </c>
      <c r="AN15" s="71">
        <v>45.506</v>
      </c>
      <c r="AO15" s="71">
        <v>64.603999999999999</v>
      </c>
      <c r="AP15" s="71">
        <v>15.101000000000001</v>
      </c>
      <c r="AQ15" s="71">
        <v>14.598000000000001</v>
      </c>
      <c r="AR15" s="71">
        <v>44.417000000000002</v>
      </c>
      <c r="AS15" s="71">
        <v>47.816000000000003</v>
      </c>
      <c r="AT15" s="71">
        <v>37.289000000000001</v>
      </c>
      <c r="AU15" s="71">
        <v>20.699000000000002</v>
      </c>
      <c r="AV15" s="71">
        <v>14.917999999999999</v>
      </c>
      <c r="AW15" s="71">
        <v>13.26</v>
      </c>
      <c r="AX15" s="71">
        <v>16.530999999999999</v>
      </c>
      <c r="AY15" s="71">
        <v>14.821999999999999</v>
      </c>
      <c r="AZ15" s="71">
        <v>6.98</v>
      </c>
      <c r="BA15" s="71">
        <v>14.252000000000001</v>
      </c>
      <c r="BB15" s="71">
        <v>11.503</v>
      </c>
      <c r="BC15" s="71">
        <v>11.007999999999999</v>
      </c>
      <c r="BD15" s="71">
        <v>37.856000000000002</v>
      </c>
      <c r="BE15" s="71">
        <v>27.309000000000001</v>
      </c>
      <c r="BF15" s="71">
        <v>17.774999999999999</v>
      </c>
      <c r="BG15" s="71">
        <v>17.803000000000001</v>
      </c>
      <c r="BH15" s="71">
        <v>16.824000000000002</v>
      </c>
      <c r="BI15" s="71">
        <v>11.304</v>
      </c>
      <c r="BJ15" s="71">
        <v>44.633000000000003</v>
      </c>
      <c r="BK15" s="71">
        <v>36.039000000000001</v>
      </c>
      <c r="BL15" s="71">
        <v>26.84</v>
      </c>
      <c r="BM15" s="71">
        <v>14.601000000000001</v>
      </c>
      <c r="BN15" s="71">
        <v>12.036</v>
      </c>
      <c r="BO15" s="71">
        <v>9.56</v>
      </c>
      <c r="BP15" s="71">
        <v>5.2160000000000002</v>
      </c>
      <c r="BQ15" s="71">
        <v>9.2999999999999999E-2</v>
      </c>
      <c r="BR15" s="71">
        <v>17.079999999999998</v>
      </c>
      <c r="BS15" s="71">
        <v>9.2609999999999992</v>
      </c>
      <c r="BT15" s="71">
        <v>5.0679999999999996</v>
      </c>
      <c r="BU15" s="71">
        <v>0.03</v>
      </c>
      <c r="BV15" s="71">
        <v>62.741</v>
      </c>
      <c r="BW15" s="71">
        <v>51.106000000000002</v>
      </c>
      <c r="BX15" s="71">
        <v>31.486000000000001</v>
      </c>
      <c r="BY15" s="71">
        <v>25.266999999999999</v>
      </c>
      <c r="BZ15" s="71">
        <v>6.6319999999999997</v>
      </c>
      <c r="CA15" s="71">
        <v>8.41</v>
      </c>
      <c r="CB15" s="71">
        <v>27.611000000000001</v>
      </c>
      <c r="CC15" s="71">
        <v>61.426000000000002</v>
      </c>
      <c r="CD15" s="71">
        <v>41.453000000000003</v>
      </c>
      <c r="CE15" s="71">
        <v>43.774999999999999</v>
      </c>
      <c r="CF15" s="71">
        <v>16.876999999999999</v>
      </c>
      <c r="CG15" s="71">
        <v>50.591999999999999</v>
      </c>
      <c r="CH15" s="71"/>
      <c r="CI15" s="71">
        <v>23.722000000000001</v>
      </c>
      <c r="CJ15" s="71">
        <v>29.042999999999999</v>
      </c>
      <c r="CK15" s="71">
        <v>30.036999999999999</v>
      </c>
      <c r="CL15" s="71">
        <v>18.105</v>
      </c>
      <c r="CM15" s="71">
        <v>23.251000000000001</v>
      </c>
      <c r="CN15" s="71">
        <v>23.288</v>
      </c>
      <c r="CO15" s="71">
        <v>23.099</v>
      </c>
      <c r="CP15" s="71">
        <v>34.058</v>
      </c>
      <c r="CQ15" s="71">
        <v>33.828000000000003</v>
      </c>
      <c r="CR15" s="71">
        <v>33.686999999999998</v>
      </c>
      <c r="CS15" s="71">
        <v>33.335000000000001</v>
      </c>
      <c r="CT15" s="72"/>
      <c r="CU15" s="72"/>
      <c r="CV15" s="72"/>
      <c r="CW15" s="73"/>
      <c r="CX15" s="74">
        <f t="array" ref="CX15">SUMPRODUCT(B15:CW15*0.25)</f>
        <v>564.0335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1.4079999999999999</v>
      </c>
      <c r="C17" s="77">
        <f t="shared" ref="C17:BN17" si="0">SUM(C11:C16)</f>
        <v>22.69</v>
      </c>
      <c r="D17" s="77">
        <f t="shared" si="0"/>
        <v>5.4939999999999998</v>
      </c>
      <c r="E17" s="77">
        <f t="shared" si="0"/>
        <v>7.9429999999999996</v>
      </c>
      <c r="F17" s="77">
        <f t="shared" si="0"/>
        <v>4.2759999999999998</v>
      </c>
      <c r="G17" s="77">
        <f t="shared" si="0"/>
        <v>4.5979999999999999</v>
      </c>
      <c r="H17" s="77">
        <f t="shared" si="0"/>
        <v>12.933</v>
      </c>
      <c r="I17" s="77">
        <f t="shared" si="0"/>
        <v>17.809000000000001</v>
      </c>
      <c r="J17" s="77">
        <f t="shared" si="0"/>
        <v>15.487</v>
      </c>
      <c r="K17" s="77">
        <f t="shared" si="0"/>
        <v>17.183</v>
      </c>
      <c r="L17" s="77">
        <f t="shared" si="0"/>
        <v>25.346</v>
      </c>
      <c r="M17" s="77">
        <f t="shared" si="0"/>
        <v>27.411999999999999</v>
      </c>
      <c r="N17" s="77">
        <f t="shared" si="0"/>
        <v>31.652999999999999</v>
      </c>
      <c r="O17" s="77">
        <f t="shared" si="0"/>
        <v>32.390999999999998</v>
      </c>
      <c r="P17" s="77">
        <f t="shared" si="0"/>
        <v>32.523000000000003</v>
      </c>
      <c r="Q17" s="77">
        <f t="shared" si="0"/>
        <v>32.738999999999997</v>
      </c>
      <c r="R17" s="77">
        <f t="shared" si="0"/>
        <v>33.023000000000003</v>
      </c>
      <c r="S17" s="77">
        <f t="shared" si="0"/>
        <v>33.131999999999998</v>
      </c>
      <c r="T17" s="77">
        <f t="shared" si="0"/>
        <v>18.518999999999998</v>
      </c>
      <c r="U17" s="77">
        <f t="shared" si="0"/>
        <v>3.3860000000000001</v>
      </c>
      <c r="V17" s="77">
        <f t="shared" si="0"/>
        <v>29.989000000000001</v>
      </c>
      <c r="W17" s="77">
        <f t="shared" si="0"/>
        <v>30.277000000000001</v>
      </c>
      <c r="X17" s="77">
        <f t="shared" si="0"/>
        <v>30.637</v>
      </c>
      <c r="Y17" s="77">
        <f t="shared" si="0"/>
        <v>30.93</v>
      </c>
      <c r="Z17" s="77">
        <f t="shared" si="0"/>
        <v>35.18</v>
      </c>
      <c r="AA17" s="77">
        <f t="shared" si="0"/>
        <v>35.384999999999998</v>
      </c>
      <c r="AB17" s="77">
        <f t="shared" si="0"/>
        <v>46.150999999999996</v>
      </c>
      <c r="AC17" s="77">
        <f t="shared" si="0"/>
        <v>122.137</v>
      </c>
      <c r="AD17" s="77">
        <f t="shared" si="0"/>
        <v>95.027000000000015</v>
      </c>
      <c r="AE17" s="77">
        <f t="shared" si="0"/>
        <v>84.489000000000004</v>
      </c>
      <c r="AF17" s="77">
        <f t="shared" si="0"/>
        <v>74.468000000000004</v>
      </c>
      <c r="AG17" s="77">
        <f t="shared" si="0"/>
        <v>55.948</v>
      </c>
      <c r="AH17" s="77">
        <f t="shared" si="0"/>
        <v>113.35299999999999</v>
      </c>
      <c r="AI17" s="77">
        <f t="shared" si="0"/>
        <v>23.186</v>
      </c>
      <c r="AJ17" s="77">
        <f t="shared" si="0"/>
        <v>17.760999999999999</v>
      </c>
      <c r="AK17" s="77">
        <f t="shared" si="0"/>
        <v>23.488</v>
      </c>
      <c r="AL17" s="77">
        <f t="shared" si="0"/>
        <v>36.414000000000001</v>
      </c>
      <c r="AM17" s="77">
        <f t="shared" si="0"/>
        <v>32.209000000000003</v>
      </c>
      <c r="AN17" s="77">
        <f t="shared" si="0"/>
        <v>45.506</v>
      </c>
      <c r="AO17" s="77">
        <f t="shared" si="0"/>
        <v>64.603999999999999</v>
      </c>
      <c r="AP17" s="77">
        <f t="shared" si="0"/>
        <v>15.101000000000001</v>
      </c>
      <c r="AQ17" s="77">
        <f t="shared" si="0"/>
        <v>14.598000000000001</v>
      </c>
      <c r="AR17" s="77">
        <f t="shared" si="0"/>
        <v>44.417000000000002</v>
      </c>
      <c r="AS17" s="77">
        <f t="shared" si="0"/>
        <v>47.816000000000003</v>
      </c>
      <c r="AT17" s="77">
        <f t="shared" si="0"/>
        <v>37.289000000000001</v>
      </c>
      <c r="AU17" s="77">
        <f t="shared" si="0"/>
        <v>20.699000000000002</v>
      </c>
      <c r="AV17" s="77">
        <f t="shared" si="0"/>
        <v>14.917999999999999</v>
      </c>
      <c r="AW17" s="77">
        <f t="shared" si="0"/>
        <v>13.26</v>
      </c>
      <c r="AX17" s="77">
        <f t="shared" si="0"/>
        <v>16.530999999999999</v>
      </c>
      <c r="AY17" s="77">
        <f t="shared" si="0"/>
        <v>14.821999999999999</v>
      </c>
      <c r="AZ17" s="77">
        <f t="shared" si="0"/>
        <v>6.98</v>
      </c>
      <c r="BA17" s="77">
        <f t="shared" si="0"/>
        <v>14.252000000000001</v>
      </c>
      <c r="BB17" s="77">
        <f t="shared" si="0"/>
        <v>11.503</v>
      </c>
      <c r="BC17" s="77">
        <f t="shared" si="0"/>
        <v>11.007999999999999</v>
      </c>
      <c r="BD17" s="77">
        <f t="shared" si="0"/>
        <v>37.856000000000002</v>
      </c>
      <c r="BE17" s="77">
        <f t="shared" si="0"/>
        <v>27.309000000000001</v>
      </c>
      <c r="BF17" s="77">
        <f t="shared" si="0"/>
        <v>17.774999999999999</v>
      </c>
      <c r="BG17" s="77">
        <f t="shared" si="0"/>
        <v>17.803000000000001</v>
      </c>
      <c r="BH17" s="77">
        <f t="shared" si="0"/>
        <v>16.824000000000002</v>
      </c>
      <c r="BI17" s="77">
        <f t="shared" si="0"/>
        <v>11.304</v>
      </c>
      <c r="BJ17" s="77">
        <f t="shared" si="0"/>
        <v>44.633000000000003</v>
      </c>
      <c r="BK17" s="77">
        <f t="shared" si="0"/>
        <v>36.039000000000001</v>
      </c>
      <c r="BL17" s="77">
        <f t="shared" si="0"/>
        <v>26.84</v>
      </c>
      <c r="BM17" s="77">
        <f t="shared" si="0"/>
        <v>14.601000000000001</v>
      </c>
      <c r="BN17" s="77">
        <f t="shared" si="0"/>
        <v>12.036</v>
      </c>
      <c r="BO17" s="77">
        <f t="shared" ref="BO17:CW17" si="1">SUM(BO11:BO16)</f>
        <v>9.56</v>
      </c>
      <c r="BP17" s="77">
        <f t="shared" si="1"/>
        <v>25.216000000000001</v>
      </c>
      <c r="BQ17" s="77">
        <f t="shared" si="1"/>
        <v>84.339000000000013</v>
      </c>
      <c r="BR17" s="77">
        <f t="shared" si="1"/>
        <v>17.079999999999998</v>
      </c>
      <c r="BS17" s="77">
        <f t="shared" si="1"/>
        <v>9.2609999999999992</v>
      </c>
      <c r="BT17" s="77">
        <f t="shared" si="1"/>
        <v>75.067999999999998</v>
      </c>
      <c r="BU17" s="77">
        <f t="shared" si="1"/>
        <v>68.204999999999998</v>
      </c>
      <c r="BV17" s="77">
        <f t="shared" si="1"/>
        <v>62.741</v>
      </c>
      <c r="BW17" s="77">
        <f t="shared" si="1"/>
        <v>51.106000000000002</v>
      </c>
      <c r="BX17" s="77">
        <f t="shared" si="1"/>
        <v>31.486000000000001</v>
      </c>
      <c r="BY17" s="77">
        <f t="shared" si="1"/>
        <v>25.266999999999999</v>
      </c>
      <c r="BZ17" s="77">
        <f t="shared" si="1"/>
        <v>6.6319999999999997</v>
      </c>
      <c r="CA17" s="77">
        <f t="shared" si="1"/>
        <v>8.41</v>
      </c>
      <c r="CB17" s="77">
        <f t="shared" si="1"/>
        <v>27.611000000000001</v>
      </c>
      <c r="CC17" s="77">
        <f t="shared" si="1"/>
        <v>61.426000000000002</v>
      </c>
      <c r="CD17" s="77">
        <f t="shared" si="1"/>
        <v>41.453000000000003</v>
      </c>
      <c r="CE17" s="77">
        <f t="shared" si="1"/>
        <v>43.774999999999999</v>
      </c>
      <c r="CF17" s="77">
        <f t="shared" si="1"/>
        <v>16.876999999999999</v>
      </c>
      <c r="CG17" s="77">
        <f t="shared" si="1"/>
        <v>50.591999999999999</v>
      </c>
      <c r="CH17" s="77">
        <f t="shared" si="1"/>
        <v>167.29599999999999</v>
      </c>
      <c r="CI17" s="77">
        <f t="shared" si="1"/>
        <v>38.722000000000001</v>
      </c>
      <c r="CJ17" s="77">
        <f t="shared" si="1"/>
        <v>29.042999999999999</v>
      </c>
      <c r="CK17" s="77">
        <f t="shared" si="1"/>
        <v>30.036999999999999</v>
      </c>
      <c r="CL17" s="77">
        <f t="shared" si="1"/>
        <v>18.105</v>
      </c>
      <c r="CM17" s="77">
        <f t="shared" si="1"/>
        <v>23.251000000000001</v>
      </c>
      <c r="CN17" s="77">
        <f t="shared" si="1"/>
        <v>23.288</v>
      </c>
      <c r="CO17" s="77">
        <f t="shared" si="1"/>
        <v>23.099</v>
      </c>
      <c r="CP17" s="77">
        <f t="shared" si="1"/>
        <v>34.058</v>
      </c>
      <c r="CQ17" s="77">
        <f t="shared" si="1"/>
        <v>33.828000000000003</v>
      </c>
      <c r="CR17" s="77">
        <f t="shared" si="1"/>
        <v>33.686999999999998</v>
      </c>
      <c r="CS17" s="77">
        <f t="shared" si="1"/>
        <v>33.335000000000001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789.28800000000001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>
        <v>65</v>
      </c>
      <c r="AM20" s="88">
        <v>65</v>
      </c>
      <c r="AN20" s="88">
        <v>65</v>
      </c>
      <c r="AO20" s="88">
        <v>65</v>
      </c>
      <c r="AP20" s="88">
        <v>30</v>
      </c>
      <c r="AQ20" s="88">
        <v>30</v>
      </c>
      <c r="AR20" s="88">
        <v>37.679000000000002</v>
      </c>
      <c r="AS20" s="88">
        <v>30</v>
      </c>
      <c r="AT20" s="88">
        <v>37.200000000000003</v>
      </c>
      <c r="AU20" s="88">
        <v>37.200000000000003</v>
      </c>
      <c r="AV20" s="88">
        <v>33.329000000000001</v>
      </c>
      <c r="AW20" s="88">
        <v>37.200000000000003</v>
      </c>
      <c r="AX20" s="88"/>
      <c r="AY20" s="88"/>
      <c r="AZ20" s="88"/>
      <c r="BA20" s="88"/>
      <c r="BB20" s="88">
        <v>37.200000000000003</v>
      </c>
      <c r="BC20" s="88">
        <v>37.200000000000003</v>
      </c>
      <c r="BD20" s="88">
        <v>37.200000000000003</v>
      </c>
      <c r="BE20" s="88">
        <v>37.200000000000003</v>
      </c>
      <c r="BF20" s="88">
        <v>37.200000000000003</v>
      </c>
      <c r="BG20" s="88">
        <v>37.200000000000003</v>
      </c>
      <c r="BH20" s="88">
        <v>37.200000000000003</v>
      </c>
      <c r="BI20" s="88">
        <v>18.346</v>
      </c>
      <c r="BJ20" s="88">
        <v>18</v>
      </c>
      <c r="BK20" s="88">
        <v>18</v>
      </c>
      <c r="BL20" s="88">
        <v>18</v>
      </c>
      <c r="BM20" s="88">
        <v>18</v>
      </c>
      <c r="BN20" s="88">
        <v>18</v>
      </c>
      <c r="BO20" s="88">
        <v>16.896000000000001</v>
      </c>
      <c r="BP20" s="88">
        <v>7.2</v>
      </c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231.36250000000007</v>
      </c>
    </row>
    <row r="21" spans="1:102" ht="24.95" customHeight="1" x14ac:dyDescent="0.2">
      <c r="A21" s="92" t="s">
        <v>17</v>
      </c>
      <c r="B21" s="93">
        <v>5.5839999999999996</v>
      </c>
      <c r="C21" s="94">
        <v>0.94799999999999995</v>
      </c>
      <c r="D21" s="94">
        <v>5.6669999999999998</v>
      </c>
      <c r="E21" s="94">
        <v>5.306</v>
      </c>
      <c r="F21" s="94">
        <v>5.3309999999999995</v>
      </c>
      <c r="G21" s="94">
        <v>5.4809999999999999</v>
      </c>
      <c r="H21" s="94">
        <v>5.5739999999999998</v>
      </c>
      <c r="I21" s="94">
        <v>5.4550000000000001</v>
      </c>
      <c r="J21" s="94">
        <v>5.5030000000000001</v>
      </c>
      <c r="K21" s="94">
        <v>5.5619999999999994</v>
      </c>
      <c r="L21" s="94">
        <v>5.6310000000000002</v>
      </c>
      <c r="M21" s="94">
        <v>0.97599999999999998</v>
      </c>
      <c r="N21" s="94">
        <v>5.6349999999999998</v>
      </c>
      <c r="O21" s="94">
        <v>1.0960000000000001</v>
      </c>
      <c r="P21" s="94">
        <v>0.93600000000000005</v>
      </c>
      <c r="Q21" s="94">
        <v>1.0960000000000001</v>
      </c>
      <c r="R21" s="94">
        <v>5.6829999999999998</v>
      </c>
      <c r="S21" s="94">
        <v>5.6559999999999997</v>
      </c>
      <c r="T21" s="94">
        <v>6.048</v>
      </c>
      <c r="U21" s="94">
        <v>6.0950000000000006</v>
      </c>
      <c r="V21" s="94">
        <v>6.7680000000000007</v>
      </c>
      <c r="W21" s="94">
        <v>6.944</v>
      </c>
      <c r="X21" s="94">
        <v>7.0209999999999999</v>
      </c>
      <c r="Y21" s="94">
        <v>52.774000000000001</v>
      </c>
      <c r="Z21" s="94">
        <v>1.9279999999999999</v>
      </c>
      <c r="AA21" s="94">
        <v>1.768</v>
      </c>
      <c r="AB21" s="94">
        <v>7.681</v>
      </c>
      <c r="AC21" s="94">
        <v>5.5430000000000001</v>
      </c>
      <c r="AD21" s="94">
        <v>5.5819999999999999</v>
      </c>
      <c r="AE21" s="94">
        <v>5.6319999999999997</v>
      </c>
      <c r="AF21" s="94">
        <v>2.056</v>
      </c>
      <c r="AG21" s="94">
        <v>2.1720000000000002</v>
      </c>
      <c r="AH21" s="94">
        <v>2.2120000000000002</v>
      </c>
      <c r="AI21" s="94">
        <v>53.121000000000002</v>
      </c>
      <c r="AJ21" s="94">
        <v>0.01</v>
      </c>
      <c r="AK21" s="94">
        <v>0.01</v>
      </c>
      <c r="AL21" s="94">
        <v>0.01</v>
      </c>
      <c r="AM21" s="94">
        <v>0.01</v>
      </c>
      <c r="AN21" s="94">
        <v>0.01</v>
      </c>
      <c r="AO21" s="94">
        <v>0.01</v>
      </c>
      <c r="AP21" s="94">
        <v>0.01</v>
      </c>
      <c r="AQ21" s="94">
        <v>0.01</v>
      </c>
      <c r="AR21" s="94"/>
      <c r="AS21" s="94"/>
      <c r="AT21" s="94"/>
      <c r="AU21" s="94"/>
      <c r="AV21" s="94">
        <v>0.04</v>
      </c>
      <c r="AW21" s="94">
        <v>0.04</v>
      </c>
      <c r="AX21" s="94">
        <v>0.04</v>
      </c>
      <c r="AY21" s="94">
        <v>0.04</v>
      </c>
      <c r="AZ21" s="94">
        <v>0.04</v>
      </c>
      <c r="BA21" s="94">
        <v>0.04</v>
      </c>
      <c r="BB21" s="94">
        <v>0.04</v>
      </c>
      <c r="BC21" s="94">
        <v>0.04</v>
      </c>
      <c r="BD21" s="94">
        <v>0.02</v>
      </c>
      <c r="BE21" s="94">
        <v>0.02</v>
      </c>
      <c r="BF21" s="94">
        <v>4.9749999999999996</v>
      </c>
      <c r="BG21" s="94">
        <v>0.02</v>
      </c>
      <c r="BH21" s="94">
        <v>4.1819999999999995</v>
      </c>
      <c r="BI21" s="94">
        <v>0.01</v>
      </c>
      <c r="BJ21" s="94">
        <v>5.6099999999999994</v>
      </c>
      <c r="BK21" s="94">
        <v>5.6099999999999994</v>
      </c>
      <c r="BL21" s="94">
        <v>5.6</v>
      </c>
      <c r="BM21" s="94">
        <v>5.6</v>
      </c>
      <c r="BN21" s="94">
        <v>2.3479999999999999</v>
      </c>
      <c r="BO21" s="94">
        <v>2.3159999999999998</v>
      </c>
      <c r="BP21" s="94">
        <v>7.16</v>
      </c>
      <c r="BQ21" s="94"/>
      <c r="BR21" s="94">
        <v>2.2799999999999998</v>
      </c>
      <c r="BS21" s="94">
        <v>7.3119999999999994</v>
      </c>
      <c r="BT21" s="94">
        <v>7.2419999999999991</v>
      </c>
      <c r="BU21" s="94">
        <v>5.1139999999999999</v>
      </c>
      <c r="BV21" s="94">
        <v>2.4239999999999999</v>
      </c>
      <c r="BW21" s="94">
        <v>7.6039999999999992</v>
      </c>
      <c r="BX21" s="94">
        <v>7.7119999999999997</v>
      </c>
      <c r="BY21" s="94">
        <v>7.5270000000000001</v>
      </c>
      <c r="BZ21" s="94">
        <v>5.3579999999999997</v>
      </c>
      <c r="CA21" s="94">
        <v>7.2149999999999999</v>
      </c>
      <c r="CB21" s="94">
        <v>1.96</v>
      </c>
      <c r="CC21" s="94">
        <v>1.8720000000000001</v>
      </c>
      <c r="CD21" s="94">
        <v>7.0410000000000004</v>
      </c>
      <c r="CE21" s="94">
        <v>7.2210000000000001</v>
      </c>
      <c r="CF21" s="94">
        <v>7.1630000000000003</v>
      </c>
      <c r="CG21" s="94">
        <v>2.012</v>
      </c>
      <c r="CH21" s="94">
        <v>5.0469999999999997</v>
      </c>
      <c r="CI21" s="94">
        <v>6.9050000000000002</v>
      </c>
      <c r="CJ21" s="94">
        <v>6.7050000000000001</v>
      </c>
      <c r="CK21" s="94">
        <v>1.8360000000000001</v>
      </c>
      <c r="CL21" s="94">
        <v>6.1579999999999995</v>
      </c>
      <c r="CM21" s="94">
        <v>5.6400000000000006</v>
      </c>
      <c r="CN21" s="94">
        <v>5.75</v>
      </c>
      <c r="CO21" s="94">
        <v>5.96</v>
      </c>
      <c r="CP21" s="94">
        <v>10.659000000000001</v>
      </c>
      <c r="CQ21" s="94">
        <v>10.596</v>
      </c>
      <c r="CR21" s="94">
        <v>5.3559999999999999</v>
      </c>
      <c r="CS21" s="94">
        <v>0.99199999999999999</v>
      </c>
      <c r="CT21" s="95"/>
      <c r="CU21" s="95"/>
      <c r="CV21" s="95"/>
      <c r="CW21" s="96"/>
      <c r="CX21" s="97">
        <f t="array" ref="CX21">SUMPRODUCT(B21:CW21*0.25)</f>
        <v>113.24924999999998</v>
      </c>
    </row>
    <row r="22" spans="1:102" ht="24.95" customHeight="1" x14ac:dyDescent="0.2">
      <c r="A22" s="92" t="s">
        <v>18</v>
      </c>
      <c r="B22" s="98">
        <v>10.302</v>
      </c>
      <c r="C22" s="99">
        <v>8.1709999999999994</v>
      </c>
      <c r="D22" s="99">
        <v>8.4310000000000009</v>
      </c>
      <c r="E22" s="99">
        <v>9.8309999999999995</v>
      </c>
      <c r="F22" s="99">
        <v>6.9369999999999994</v>
      </c>
      <c r="G22" s="99">
        <v>7.2289999999999992</v>
      </c>
      <c r="H22" s="99">
        <v>8.0589999999999993</v>
      </c>
      <c r="I22" s="99">
        <v>6.9569999999999999</v>
      </c>
      <c r="J22" s="99">
        <v>6.8870000000000005</v>
      </c>
      <c r="K22" s="99">
        <v>7.4329999999999998</v>
      </c>
      <c r="L22" s="99">
        <v>6.468</v>
      </c>
      <c r="M22" s="99">
        <v>9.0019999999999989</v>
      </c>
      <c r="N22" s="99">
        <v>7.4890000000000008</v>
      </c>
      <c r="O22" s="99">
        <v>9.222999999999999</v>
      </c>
      <c r="P22" s="99">
        <v>10.867000000000001</v>
      </c>
      <c r="Q22" s="99">
        <v>8.0239999999999991</v>
      </c>
      <c r="R22" s="99">
        <v>14.343999999999999</v>
      </c>
      <c r="S22" s="99">
        <v>14.648999999999999</v>
      </c>
      <c r="T22" s="99">
        <v>8.4420000000000002</v>
      </c>
      <c r="U22" s="99">
        <v>9.786999999999999</v>
      </c>
      <c r="V22" s="99">
        <v>17.905999999999999</v>
      </c>
      <c r="W22" s="99">
        <v>18.344000000000001</v>
      </c>
      <c r="X22" s="99">
        <v>16.771999999999998</v>
      </c>
      <c r="Y22" s="99">
        <v>14.161999999999999</v>
      </c>
      <c r="Z22" s="99">
        <v>37.892000000000003</v>
      </c>
      <c r="AA22" s="99">
        <v>38.603000000000002</v>
      </c>
      <c r="AB22" s="99">
        <v>36.348999999999997</v>
      </c>
      <c r="AC22" s="99">
        <v>4.7720000000000002</v>
      </c>
      <c r="AD22" s="99">
        <v>5.577</v>
      </c>
      <c r="AE22" s="99">
        <v>7.6989999999999998</v>
      </c>
      <c r="AF22" s="99">
        <v>13.276</v>
      </c>
      <c r="AG22" s="99">
        <v>24.771000000000001</v>
      </c>
      <c r="AH22" s="99">
        <v>8.447000000000001</v>
      </c>
      <c r="AI22" s="99">
        <v>22.863</v>
      </c>
      <c r="AJ22" s="99">
        <v>10.229000000000001</v>
      </c>
      <c r="AK22" s="99">
        <v>4.5019999999999998</v>
      </c>
      <c r="AL22" s="99">
        <v>5.5379999999999994</v>
      </c>
      <c r="AM22" s="99">
        <v>3.4140000000000001</v>
      </c>
      <c r="AN22" s="99">
        <v>3.738</v>
      </c>
      <c r="AO22" s="99">
        <v>3.1880000000000002</v>
      </c>
      <c r="AP22" s="99">
        <v>2.2629999999999999</v>
      </c>
      <c r="AQ22" s="99">
        <v>2.2290000000000001</v>
      </c>
      <c r="AR22" s="99">
        <v>2.1970000000000001</v>
      </c>
      <c r="AS22" s="99">
        <v>1.466</v>
      </c>
      <c r="AT22" s="99">
        <v>2.4939999999999998</v>
      </c>
      <c r="AU22" s="99">
        <v>2.1180000000000003</v>
      </c>
      <c r="AV22" s="99">
        <v>2.6059999999999999</v>
      </c>
      <c r="AW22" s="99">
        <v>2.2709999999999999</v>
      </c>
      <c r="AX22" s="99">
        <v>4.9729999999999999</v>
      </c>
      <c r="AY22" s="99">
        <v>5.0540000000000003</v>
      </c>
      <c r="AZ22" s="99">
        <v>4.7829999999999995</v>
      </c>
      <c r="BA22" s="99">
        <v>5.3620000000000001</v>
      </c>
      <c r="BB22" s="99">
        <v>4.7270000000000003</v>
      </c>
      <c r="BC22" s="99">
        <v>5.9</v>
      </c>
      <c r="BD22" s="99">
        <v>7.3960000000000008</v>
      </c>
      <c r="BE22" s="99">
        <v>8.8510000000000009</v>
      </c>
      <c r="BF22" s="99">
        <v>12.933</v>
      </c>
      <c r="BG22" s="99">
        <v>6.9479999999999995</v>
      </c>
      <c r="BH22" s="99">
        <v>13.276999999999997</v>
      </c>
      <c r="BI22" s="99">
        <v>5.8609999999999998</v>
      </c>
      <c r="BJ22" s="99">
        <v>19.849</v>
      </c>
      <c r="BK22" s="99">
        <v>23.064999999999998</v>
      </c>
      <c r="BL22" s="99">
        <v>23.115000000000002</v>
      </c>
      <c r="BM22" s="99">
        <v>21.562000000000001</v>
      </c>
      <c r="BN22" s="99">
        <v>4.6130000000000004</v>
      </c>
      <c r="BO22" s="99">
        <v>21.568999999999999</v>
      </c>
      <c r="BP22" s="99">
        <v>12.737000000000002</v>
      </c>
      <c r="BQ22" s="99">
        <v>1.891</v>
      </c>
      <c r="BR22" s="99">
        <v>10.441000000000001</v>
      </c>
      <c r="BS22" s="99">
        <v>36.579000000000001</v>
      </c>
      <c r="BT22" s="99">
        <v>17.416</v>
      </c>
      <c r="BU22" s="99">
        <v>9.4190000000000005</v>
      </c>
      <c r="BV22" s="99">
        <v>14.576000000000001</v>
      </c>
      <c r="BW22" s="99">
        <v>13.045999999999999</v>
      </c>
      <c r="BX22" s="99">
        <v>12.939</v>
      </c>
      <c r="BY22" s="99">
        <v>12.911</v>
      </c>
      <c r="BZ22" s="99">
        <v>5.8359999999999994</v>
      </c>
      <c r="CA22" s="99">
        <v>6.5650000000000004</v>
      </c>
      <c r="CB22" s="99">
        <v>9.08</v>
      </c>
      <c r="CC22" s="99">
        <v>3.1219999999999999</v>
      </c>
      <c r="CD22" s="99">
        <v>12.166999999999998</v>
      </c>
      <c r="CE22" s="99">
        <v>11.375</v>
      </c>
      <c r="CF22" s="99">
        <v>12.391</v>
      </c>
      <c r="CG22" s="99">
        <v>9.01</v>
      </c>
      <c r="CH22" s="99">
        <v>7.6790000000000003</v>
      </c>
      <c r="CI22" s="99">
        <v>77.475999999999999</v>
      </c>
      <c r="CJ22" s="99">
        <v>71.805000000000007</v>
      </c>
      <c r="CK22" s="99">
        <v>75.671000000000006</v>
      </c>
      <c r="CL22" s="99">
        <v>14.110999999999999</v>
      </c>
      <c r="CM22" s="99">
        <v>38.563000000000002</v>
      </c>
      <c r="CN22" s="99">
        <v>34.101999999999997</v>
      </c>
      <c r="CO22" s="99">
        <v>34.686999999999998</v>
      </c>
      <c r="CP22" s="99">
        <v>45.319999999999993</v>
      </c>
      <c r="CQ22" s="99">
        <v>45.164000000000001</v>
      </c>
      <c r="CR22" s="99">
        <v>42.782000000000004</v>
      </c>
      <c r="CS22" s="99">
        <v>38.058999999999997</v>
      </c>
      <c r="CT22" s="100"/>
      <c r="CU22" s="100"/>
      <c r="CV22" s="100"/>
      <c r="CW22" s="96"/>
      <c r="CX22" s="97">
        <f t="array" ref="CX22">SUMPRODUCT(B22:CW22*0.25)</f>
        <v>357.74399999999997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15.885999999999999</v>
      </c>
      <c r="C27" s="107">
        <f t="shared" ref="C27:BN27" si="2">SUM(C20:C26)</f>
        <v>9.1189999999999998</v>
      </c>
      <c r="D27" s="107">
        <f t="shared" si="2"/>
        <v>14.098000000000001</v>
      </c>
      <c r="E27" s="107">
        <f t="shared" si="2"/>
        <v>15.137</v>
      </c>
      <c r="F27" s="107">
        <f t="shared" si="2"/>
        <v>12.267999999999999</v>
      </c>
      <c r="G27" s="107">
        <f t="shared" si="2"/>
        <v>12.709999999999999</v>
      </c>
      <c r="H27" s="107">
        <f t="shared" si="2"/>
        <v>13.632999999999999</v>
      </c>
      <c r="I27" s="107">
        <f t="shared" si="2"/>
        <v>12.411999999999999</v>
      </c>
      <c r="J27" s="107">
        <f t="shared" si="2"/>
        <v>12.39</v>
      </c>
      <c r="K27" s="107">
        <f t="shared" si="2"/>
        <v>12.994999999999999</v>
      </c>
      <c r="L27" s="107">
        <f t="shared" si="2"/>
        <v>12.099</v>
      </c>
      <c r="M27" s="107">
        <f t="shared" si="2"/>
        <v>9.977999999999998</v>
      </c>
      <c r="N27" s="107">
        <f t="shared" si="2"/>
        <v>13.124000000000001</v>
      </c>
      <c r="O27" s="107">
        <f t="shared" si="2"/>
        <v>10.318999999999999</v>
      </c>
      <c r="P27" s="107">
        <f t="shared" si="2"/>
        <v>11.803000000000001</v>
      </c>
      <c r="Q27" s="107">
        <f t="shared" si="2"/>
        <v>9.1199999999999992</v>
      </c>
      <c r="R27" s="107">
        <f t="shared" si="2"/>
        <v>20.027000000000001</v>
      </c>
      <c r="S27" s="107">
        <f t="shared" si="2"/>
        <v>20.305</v>
      </c>
      <c r="T27" s="107">
        <f t="shared" si="2"/>
        <v>14.49</v>
      </c>
      <c r="U27" s="107">
        <f t="shared" si="2"/>
        <v>15.882</v>
      </c>
      <c r="V27" s="107">
        <f t="shared" si="2"/>
        <v>24.673999999999999</v>
      </c>
      <c r="W27" s="107">
        <f t="shared" si="2"/>
        <v>25.288</v>
      </c>
      <c r="X27" s="107">
        <f t="shared" si="2"/>
        <v>23.792999999999999</v>
      </c>
      <c r="Y27" s="107">
        <f t="shared" si="2"/>
        <v>66.936000000000007</v>
      </c>
      <c r="Z27" s="107">
        <f t="shared" si="2"/>
        <v>39.82</v>
      </c>
      <c r="AA27" s="107">
        <f t="shared" si="2"/>
        <v>40.371000000000002</v>
      </c>
      <c r="AB27" s="107">
        <f t="shared" si="2"/>
        <v>44.029999999999994</v>
      </c>
      <c r="AC27" s="107">
        <f t="shared" si="2"/>
        <v>10.315000000000001</v>
      </c>
      <c r="AD27" s="107">
        <f t="shared" si="2"/>
        <v>11.158999999999999</v>
      </c>
      <c r="AE27" s="107">
        <f t="shared" si="2"/>
        <v>13.331</v>
      </c>
      <c r="AF27" s="107">
        <f t="shared" si="2"/>
        <v>15.332000000000001</v>
      </c>
      <c r="AG27" s="107">
        <f t="shared" si="2"/>
        <v>26.943000000000001</v>
      </c>
      <c r="AH27" s="107">
        <f t="shared" si="2"/>
        <v>10.659000000000001</v>
      </c>
      <c r="AI27" s="107">
        <f t="shared" si="2"/>
        <v>75.984000000000009</v>
      </c>
      <c r="AJ27" s="107">
        <f t="shared" si="2"/>
        <v>10.239000000000001</v>
      </c>
      <c r="AK27" s="107">
        <f t="shared" si="2"/>
        <v>4.5119999999999996</v>
      </c>
      <c r="AL27" s="107">
        <f t="shared" si="2"/>
        <v>70.548000000000002</v>
      </c>
      <c r="AM27" s="107">
        <f t="shared" si="2"/>
        <v>68.424000000000007</v>
      </c>
      <c r="AN27" s="107">
        <f t="shared" si="2"/>
        <v>68.748000000000005</v>
      </c>
      <c r="AO27" s="107">
        <f t="shared" si="2"/>
        <v>68.198000000000008</v>
      </c>
      <c r="AP27" s="107">
        <f t="shared" si="2"/>
        <v>32.273000000000003</v>
      </c>
      <c r="AQ27" s="107">
        <f t="shared" si="2"/>
        <v>32.239000000000004</v>
      </c>
      <c r="AR27" s="107">
        <f t="shared" si="2"/>
        <v>39.876000000000005</v>
      </c>
      <c r="AS27" s="107">
        <f t="shared" si="2"/>
        <v>31.466000000000001</v>
      </c>
      <c r="AT27" s="107">
        <f t="shared" si="2"/>
        <v>39.694000000000003</v>
      </c>
      <c r="AU27" s="107">
        <f t="shared" si="2"/>
        <v>39.318000000000005</v>
      </c>
      <c r="AV27" s="107">
        <f t="shared" si="2"/>
        <v>35.975000000000001</v>
      </c>
      <c r="AW27" s="107">
        <f t="shared" si="2"/>
        <v>39.511000000000003</v>
      </c>
      <c r="AX27" s="107">
        <f t="shared" si="2"/>
        <v>5.0129999999999999</v>
      </c>
      <c r="AY27" s="107">
        <f t="shared" si="2"/>
        <v>5.0940000000000003</v>
      </c>
      <c r="AZ27" s="107">
        <f t="shared" si="2"/>
        <v>4.8229999999999995</v>
      </c>
      <c r="BA27" s="107">
        <f t="shared" si="2"/>
        <v>5.4020000000000001</v>
      </c>
      <c r="BB27" s="107">
        <f t="shared" si="2"/>
        <v>41.966999999999999</v>
      </c>
      <c r="BC27" s="107">
        <f t="shared" si="2"/>
        <v>43.14</v>
      </c>
      <c r="BD27" s="107">
        <f t="shared" si="2"/>
        <v>44.616000000000007</v>
      </c>
      <c r="BE27" s="107">
        <f t="shared" si="2"/>
        <v>46.071000000000005</v>
      </c>
      <c r="BF27" s="107">
        <f t="shared" si="2"/>
        <v>55.108000000000004</v>
      </c>
      <c r="BG27" s="107">
        <f t="shared" si="2"/>
        <v>44.168000000000006</v>
      </c>
      <c r="BH27" s="107">
        <f t="shared" si="2"/>
        <v>54.659000000000006</v>
      </c>
      <c r="BI27" s="107">
        <f t="shared" si="2"/>
        <v>24.217000000000002</v>
      </c>
      <c r="BJ27" s="107">
        <f t="shared" si="2"/>
        <v>43.459000000000003</v>
      </c>
      <c r="BK27" s="107">
        <f t="shared" si="2"/>
        <v>46.674999999999997</v>
      </c>
      <c r="BL27" s="107">
        <f t="shared" si="2"/>
        <v>46.715000000000003</v>
      </c>
      <c r="BM27" s="107">
        <f t="shared" si="2"/>
        <v>45.162000000000006</v>
      </c>
      <c r="BN27" s="107">
        <f t="shared" si="2"/>
        <v>24.960999999999999</v>
      </c>
      <c r="BO27" s="107">
        <f t="shared" ref="BO27:CW27" si="3">SUM(BO20:BO26)</f>
        <v>40.780999999999999</v>
      </c>
      <c r="BP27" s="107">
        <f t="shared" si="3"/>
        <v>27.097000000000001</v>
      </c>
      <c r="BQ27" s="107">
        <f t="shared" si="3"/>
        <v>1.891</v>
      </c>
      <c r="BR27" s="107">
        <f t="shared" si="3"/>
        <v>12.721</v>
      </c>
      <c r="BS27" s="107">
        <f t="shared" si="3"/>
        <v>43.890999999999998</v>
      </c>
      <c r="BT27" s="107">
        <f t="shared" si="3"/>
        <v>24.658000000000001</v>
      </c>
      <c r="BU27" s="107">
        <f t="shared" si="3"/>
        <v>14.533000000000001</v>
      </c>
      <c r="BV27" s="107">
        <f t="shared" si="3"/>
        <v>17</v>
      </c>
      <c r="BW27" s="107">
        <f t="shared" si="3"/>
        <v>20.65</v>
      </c>
      <c r="BX27" s="107">
        <f t="shared" si="3"/>
        <v>20.651</v>
      </c>
      <c r="BY27" s="107">
        <f t="shared" si="3"/>
        <v>20.437999999999999</v>
      </c>
      <c r="BZ27" s="107">
        <f t="shared" si="3"/>
        <v>11.193999999999999</v>
      </c>
      <c r="CA27" s="107">
        <f t="shared" si="3"/>
        <v>13.780000000000001</v>
      </c>
      <c r="CB27" s="107">
        <f t="shared" si="3"/>
        <v>11.04</v>
      </c>
      <c r="CC27" s="107">
        <f t="shared" si="3"/>
        <v>4.9939999999999998</v>
      </c>
      <c r="CD27" s="107">
        <f t="shared" si="3"/>
        <v>19.207999999999998</v>
      </c>
      <c r="CE27" s="107">
        <f t="shared" si="3"/>
        <v>18.596</v>
      </c>
      <c r="CF27" s="107">
        <f t="shared" si="3"/>
        <v>19.554000000000002</v>
      </c>
      <c r="CG27" s="107">
        <f t="shared" si="3"/>
        <v>11.022</v>
      </c>
      <c r="CH27" s="107">
        <f t="shared" si="3"/>
        <v>12.725999999999999</v>
      </c>
      <c r="CI27" s="107">
        <f t="shared" si="3"/>
        <v>84.381</v>
      </c>
      <c r="CJ27" s="107">
        <f t="shared" si="3"/>
        <v>78.510000000000005</v>
      </c>
      <c r="CK27" s="107">
        <f t="shared" si="3"/>
        <v>77.507000000000005</v>
      </c>
      <c r="CL27" s="107">
        <f t="shared" si="3"/>
        <v>20.268999999999998</v>
      </c>
      <c r="CM27" s="107">
        <f t="shared" si="3"/>
        <v>44.203000000000003</v>
      </c>
      <c r="CN27" s="107">
        <f t="shared" si="3"/>
        <v>39.851999999999997</v>
      </c>
      <c r="CO27" s="107">
        <f t="shared" si="3"/>
        <v>40.646999999999998</v>
      </c>
      <c r="CP27" s="107">
        <f t="shared" si="3"/>
        <v>55.978999999999992</v>
      </c>
      <c r="CQ27" s="107">
        <f t="shared" si="3"/>
        <v>55.760000000000005</v>
      </c>
      <c r="CR27" s="107">
        <f t="shared" si="3"/>
        <v>48.138000000000005</v>
      </c>
      <c r="CS27" s="107">
        <f t="shared" si="3"/>
        <v>39.050999999999995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702.35574999999994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17.294</v>
      </c>
      <c r="C31" s="94">
        <v>31.809000000000001</v>
      </c>
      <c r="D31" s="94">
        <v>19.591999999999999</v>
      </c>
      <c r="E31" s="94">
        <v>23.08</v>
      </c>
      <c r="F31" s="94">
        <v>16.544</v>
      </c>
      <c r="G31" s="94">
        <v>17.308</v>
      </c>
      <c r="H31" s="94">
        <v>26.565999999999999</v>
      </c>
      <c r="I31" s="94">
        <v>30.221</v>
      </c>
      <c r="J31" s="94">
        <v>27.876999999999999</v>
      </c>
      <c r="K31" s="94">
        <v>30.178000000000001</v>
      </c>
      <c r="L31" s="94">
        <v>37.445</v>
      </c>
      <c r="M31" s="94">
        <v>37.39</v>
      </c>
      <c r="N31" s="94">
        <v>44.777000000000001</v>
      </c>
      <c r="O31" s="94">
        <v>42.71</v>
      </c>
      <c r="P31" s="94">
        <v>44.326000000000001</v>
      </c>
      <c r="Q31" s="94">
        <v>41.859000000000002</v>
      </c>
      <c r="R31" s="94">
        <v>53.05</v>
      </c>
      <c r="S31" s="94">
        <v>53.436999999999998</v>
      </c>
      <c r="T31" s="94">
        <v>33.009</v>
      </c>
      <c r="U31" s="94">
        <v>19.268000000000001</v>
      </c>
      <c r="V31" s="94">
        <v>54.662999999999997</v>
      </c>
      <c r="W31" s="94">
        <v>55.564999999999998</v>
      </c>
      <c r="X31" s="94">
        <v>54.43</v>
      </c>
      <c r="Y31" s="94">
        <v>97.866</v>
      </c>
      <c r="Z31" s="94">
        <v>75</v>
      </c>
      <c r="AA31" s="94">
        <v>75.756</v>
      </c>
      <c r="AB31" s="94">
        <v>90.180999999999997</v>
      </c>
      <c r="AC31" s="94">
        <v>132.452</v>
      </c>
      <c r="AD31" s="94">
        <v>106.18600000000001</v>
      </c>
      <c r="AE31" s="94">
        <v>97.82</v>
      </c>
      <c r="AF31" s="94">
        <v>89.8</v>
      </c>
      <c r="AG31" s="94">
        <v>82.891000000000005</v>
      </c>
      <c r="AH31" s="94">
        <v>124.012</v>
      </c>
      <c r="AI31" s="94">
        <v>99.17</v>
      </c>
      <c r="AJ31" s="94">
        <v>28</v>
      </c>
      <c r="AK31" s="94">
        <v>28</v>
      </c>
      <c r="AL31" s="94">
        <v>106.962</v>
      </c>
      <c r="AM31" s="94">
        <v>100.633</v>
      </c>
      <c r="AN31" s="94">
        <v>114.254</v>
      </c>
      <c r="AO31" s="94">
        <v>132.80199999999999</v>
      </c>
      <c r="AP31" s="94">
        <v>47.374000000000002</v>
      </c>
      <c r="AQ31" s="94">
        <v>46.837000000000003</v>
      </c>
      <c r="AR31" s="94">
        <v>84.293000000000006</v>
      </c>
      <c r="AS31" s="94">
        <v>79.281999999999996</v>
      </c>
      <c r="AT31" s="94">
        <v>76.983000000000004</v>
      </c>
      <c r="AU31" s="94">
        <v>60.017000000000003</v>
      </c>
      <c r="AV31" s="94">
        <v>50.893000000000001</v>
      </c>
      <c r="AW31" s="94">
        <v>52.771000000000001</v>
      </c>
      <c r="AX31" s="94">
        <v>21.544</v>
      </c>
      <c r="AY31" s="94">
        <v>19.916</v>
      </c>
      <c r="AZ31" s="94">
        <v>11.803000000000001</v>
      </c>
      <c r="BA31" s="94">
        <v>19.654</v>
      </c>
      <c r="BB31" s="94">
        <v>53.47</v>
      </c>
      <c r="BC31" s="94">
        <v>54.148000000000003</v>
      </c>
      <c r="BD31" s="94">
        <v>82.471999999999994</v>
      </c>
      <c r="BE31" s="94">
        <v>73.38</v>
      </c>
      <c r="BF31" s="94">
        <v>72.882999999999996</v>
      </c>
      <c r="BG31" s="94">
        <v>61.970999999999997</v>
      </c>
      <c r="BH31" s="94">
        <v>71.483000000000004</v>
      </c>
      <c r="BI31" s="94">
        <v>35.521000000000001</v>
      </c>
      <c r="BJ31" s="94">
        <v>88.091999999999999</v>
      </c>
      <c r="BK31" s="94">
        <v>82.713999999999999</v>
      </c>
      <c r="BL31" s="94">
        <v>73.555000000000007</v>
      </c>
      <c r="BM31" s="94">
        <v>59.762999999999998</v>
      </c>
      <c r="BN31" s="94">
        <v>36.997</v>
      </c>
      <c r="BO31" s="94">
        <v>50.341000000000001</v>
      </c>
      <c r="BP31" s="94">
        <v>52.313000000000002</v>
      </c>
      <c r="BQ31" s="94">
        <v>86.23</v>
      </c>
      <c r="BR31" s="94">
        <v>29.800999999999998</v>
      </c>
      <c r="BS31" s="94">
        <v>53.152000000000001</v>
      </c>
      <c r="BT31" s="94">
        <v>99.725999999999999</v>
      </c>
      <c r="BU31" s="94">
        <v>82.738</v>
      </c>
      <c r="BV31" s="94">
        <v>79.741</v>
      </c>
      <c r="BW31" s="94">
        <v>71.756</v>
      </c>
      <c r="BX31" s="94">
        <v>52.137</v>
      </c>
      <c r="BY31" s="94">
        <v>45.704999999999998</v>
      </c>
      <c r="BZ31" s="94">
        <v>17.826000000000001</v>
      </c>
      <c r="CA31" s="94">
        <v>22.19</v>
      </c>
      <c r="CB31" s="94">
        <v>38.651000000000003</v>
      </c>
      <c r="CC31" s="94">
        <v>66.42</v>
      </c>
      <c r="CD31" s="94">
        <v>60.661000000000001</v>
      </c>
      <c r="CE31" s="94">
        <v>62.371000000000002</v>
      </c>
      <c r="CF31" s="94">
        <v>36.430999999999997</v>
      </c>
      <c r="CG31" s="94">
        <v>61.613999999999997</v>
      </c>
      <c r="CH31" s="94">
        <v>180.02199999999999</v>
      </c>
      <c r="CI31" s="94">
        <v>123.10299999999999</v>
      </c>
      <c r="CJ31" s="94">
        <v>107.553</v>
      </c>
      <c r="CK31" s="94">
        <v>107.544</v>
      </c>
      <c r="CL31" s="94">
        <v>38.374000000000002</v>
      </c>
      <c r="CM31" s="94">
        <v>67.453999999999994</v>
      </c>
      <c r="CN31" s="94">
        <v>63.14</v>
      </c>
      <c r="CO31" s="94">
        <v>63.746000000000002</v>
      </c>
      <c r="CP31" s="94">
        <v>90.037000000000006</v>
      </c>
      <c r="CQ31" s="94">
        <v>89.587999999999994</v>
      </c>
      <c r="CR31" s="94">
        <v>81.825000000000003</v>
      </c>
      <c r="CS31" s="94">
        <v>72.385999999999996</v>
      </c>
      <c r="CT31" s="95"/>
      <c r="CU31" s="95"/>
      <c r="CV31" s="95"/>
      <c r="CW31" s="96"/>
      <c r="CX31" s="97">
        <f t="array" ref="CX31">SUMPRODUCT(B31:CW31*0.25)</f>
        <v>1491.6437499999997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17.294</v>
      </c>
      <c r="C33" s="77">
        <f t="shared" ref="C33:BN33" si="4">SUM(C30:C32)</f>
        <v>31.809000000000001</v>
      </c>
      <c r="D33" s="77">
        <f t="shared" si="4"/>
        <v>19.591999999999999</v>
      </c>
      <c r="E33" s="77">
        <f t="shared" si="4"/>
        <v>23.08</v>
      </c>
      <c r="F33" s="77">
        <f t="shared" si="4"/>
        <v>16.544</v>
      </c>
      <c r="G33" s="77">
        <f t="shared" si="4"/>
        <v>17.308</v>
      </c>
      <c r="H33" s="77">
        <f t="shared" si="4"/>
        <v>26.565999999999999</v>
      </c>
      <c r="I33" s="77">
        <f t="shared" si="4"/>
        <v>30.221</v>
      </c>
      <c r="J33" s="77">
        <f t="shared" si="4"/>
        <v>27.876999999999999</v>
      </c>
      <c r="K33" s="77">
        <f t="shared" si="4"/>
        <v>30.178000000000001</v>
      </c>
      <c r="L33" s="77">
        <f t="shared" si="4"/>
        <v>37.445</v>
      </c>
      <c r="M33" s="77">
        <f t="shared" si="4"/>
        <v>37.39</v>
      </c>
      <c r="N33" s="77">
        <f t="shared" si="4"/>
        <v>44.777000000000001</v>
      </c>
      <c r="O33" s="77">
        <f t="shared" si="4"/>
        <v>42.71</v>
      </c>
      <c r="P33" s="77">
        <f t="shared" si="4"/>
        <v>44.326000000000001</v>
      </c>
      <c r="Q33" s="77">
        <f t="shared" si="4"/>
        <v>41.859000000000002</v>
      </c>
      <c r="R33" s="77">
        <f t="shared" si="4"/>
        <v>53.05</v>
      </c>
      <c r="S33" s="77">
        <f t="shared" si="4"/>
        <v>53.436999999999998</v>
      </c>
      <c r="T33" s="77">
        <f t="shared" si="4"/>
        <v>33.009</v>
      </c>
      <c r="U33" s="77">
        <f t="shared" si="4"/>
        <v>19.268000000000001</v>
      </c>
      <c r="V33" s="77">
        <f t="shared" si="4"/>
        <v>54.662999999999997</v>
      </c>
      <c r="W33" s="77">
        <f t="shared" si="4"/>
        <v>55.564999999999998</v>
      </c>
      <c r="X33" s="77">
        <f t="shared" si="4"/>
        <v>54.43</v>
      </c>
      <c r="Y33" s="77">
        <f t="shared" si="4"/>
        <v>97.866</v>
      </c>
      <c r="Z33" s="77">
        <f t="shared" si="4"/>
        <v>75</v>
      </c>
      <c r="AA33" s="77">
        <f t="shared" si="4"/>
        <v>75.756</v>
      </c>
      <c r="AB33" s="77">
        <f t="shared" si="4"/>
        <v>90.180999999999997</v>
      </c>
      <c r="AC33" s="77">
        <f t="shared" si="4"/>
        <v>132.452</v>
      </c>
      <c r="AD33" s="77">
        <f t="shared" si="4"/>
        <v>106.18600000000001</v>
      </c>
      <c r="AE33" s="77">
        <f t="shared" si="4"/>
        <v>97.82</v>
      </c>
      <c r="AF33" s="77">
        <f t="shared" si="4"/>
        <v>89.8</v>
      </c>
      <c r="AG33" s="77">
        <f t="shared" si="4"/>
        <v>82.891000000000005</v>
      </c>
      <c r="AH33" s="77">
        <f t="shared" si="4"/>
        <v>124.012</v>
      </c>
      <c r="AI33" s="77">
        <f t="shared" si="4"/>
        <v>99.17</v>
      </c>
      <c r="AJ33" s="77">
        <f t="shared" si="4"/>
        <v>28</v>
      </c>
      <c r="AK33" s="77">
        <f t="shared" si="4"/>
        <v>28</v>
      </c>
      <c r="AL33" s="77">
        <f t="shared" si="4"/>
        <v>106.962</v>
      </c>
      <c r="AM33" s="77">
        <f t="shared" si="4"/>
        <v>100.633</v>
      </c>
      <c r="AN33" s="77">
        <f t="shared" si="4"/>
        <v>114.254</v>
      </c>
      <c r="AO33" s="77">
        <f t="shared" si="4"/>
        <v>132.80199999999999</v>
      </c>
      <c r="AP33" s="77">
        <f t="shared" si="4"/>
        <v>47.374000000000002</v>
      </c>
      <c r="AQ33" s="77">
        <f t="shared" si="4"/>
        <v>46.837000000000003</v>
      </c>
      <c r="AR33" s="77">
        <f t="shared" si="4"/>
        <v>84.293000000000006</v>
      </c>
      <c r="AS33" s="77">
        <f t="shared" si="4"/>
        <v>79.281999999999996</v>
      </c>
      <c r="AT33" s="77">
        <f t="shared" si="4"/>
        <v>76.983000000000004</v>
      </c>
      <c r="AU33" s="77">
        <f t="shared" si="4"/>
        <v>60.017000000000003</v>
      </c>
      <c r="AV33" s="77">
        <f t="shared" si="4"/>
        <v>50.893000000000001</v>
      </c>
      <c r="AW33" s="77">
        <f t="shared" si="4"/>
        <v>52.771000000000001</v>
      </c>
      <c r="AX33" s="77">
        <f t="shared" si="4"/>
        <v>21.544</v>
      </c>
      <c r="AY33" s="77">
        <f t="shared" si="4"/>
        <v>19.916</v>
      </c>
      <c r="AZ33" s="77">
        <f t="shared" si="4"/>
        <v>11.803000000000001</v>
      </c>
      <c r="BA33" s="77">
        <f t="shared" si="4"/>
        <v>19.654</v>
      </c>
      <c r="BB33" s="77">
        <f t="shared" si="4"/>
        <v>53.47</v>
      </c>
      <c r="BC33" s="77">
        <f t="shared" si="4"/>
        <v>54.148000000000003</v>
      </c>
      <c r="BD33" s="77">
        <f t="shared" si="4"/>
        <v>82.471999999999994</v>
      </c>
      <c r="BE33" s="77">
        <f t="shared" si="4"/>
        <v>73.38</v>
      </c>
      <c r="BF33" s="77">
        <f t="shared" si="4"/>
        <v>72.882999999999996</v>
      </c>
      <c r="BG33" s="77">
        <f t="shared" si="4"/>
        <v>61.970999999999997</v>
      </c>
      <c r="BH33" s="77">
        <f t="shared" si="4"/>
        <v>71.483000000000004</v>
      </c>
      <c r="BI33" s="77">
        <f t="shared" si="4"/>
        <v>35.521000000000001</v>
      </c>
      <c r="BJ33" s="77">
        <f t="shared" si="4"/>
        <v>88.091999999999999</v>
      </c>
      <c r="BK33" s="77">
        <f t="shared" si="4"/>
        <v>82.713999999999999</v>
      </c>
      <c r="BL33" s="77">
        <f t="shared" si="4"/>
        <v>73.555000000000007</v>
      </c>
      <c r="BM33" s="77">
        <f t="shared" si="4"/>
        <v>59.762999999999998</v>
      </c>
      <c r="BN33" s="77">
        <f t="shared" si="4"/>
        <v>36.997</v>
      </c>
      <c r="BO33" s="77">
        <f t="shared" ref="BO33:CW33" si="5">SUM(BO30:BO32)</f>
        <v>50.341000000000001</v>
      </c>
      <c r="BP33" s="77">
        <f t="shared" si="5"/>
        <v>52.313000000000002</v>
      </c>
      <c r="BQ33" s="77">
        <f t="shared" si="5"/>
        <v>86.23</v>
      </c>
      <c r="BR33" s="77">
        <f t="shared" si="5"/>
        <v>29.800999999999998</v>
      </c>
      <c r="BS33" s="77">
        <f t="shared" si="5"/>
        <v>53.152000000000001</v>
      </c>
      <c r="BT33" s="77">
        <f t="shared" si="5"/>
        <v>99.725999999999999</v>
      </c>
      <c r="BU33" s="77">
        <f t="shared" si="5"/>
        <v>82.738</v>
      </c>
      <c r="BV33" s="77">
        <f t="shared" si="5"/>
        <v>79.741</v>
      </c>
      <c r="BW33" s="77">
        <f t="shared" si="5"/>
        <v>71.756</v>
      </c>
      <c r="BX33" s="77">
        <f t="shared" si="5"/>
        <v>52.137</v>
      </c>
      <c r="BY33" s="77">
        <f t="shared" si="5"/>
        <v>45.704999999999998</v>
      </c>
      <c r="BZ33" s="77">
        <f t="shared" si="5"/>
        <v>17.826000000000001</v>
      </c>
      <c r="CA33" s="77">
        <f t="shared" si="5"/>
        <v>22.19</v>
      </c>
      <c r="CB33" s="77">
        <f t="shared" si="5"/>
        <v>38.651000000000003</v>
      </c>
      <c r="CC33" s="77">
        <f t="shared" si="5"/>
        <v>66.42</v>
      </c>
      <c r="CD33" s="77">
        <f t="shared" si="5"/>
        <v>60.661000000000001</v>
      </c>
      <c r="CE33" s="77">
        <f t="shared" si="5"/>
        <v>62.371000000000002</v>
      </c>
      <c r="CF33" s="77">
        <f t="shared" si="5"/>
        <v>36.430999999999997</v>
      </c>
      <c r="CG33" s="77">
        <f t="shared" si="5"/>
        <v>61.613999999999997</v>
      </c>
      <c r="CH33" s="77">
        <f t="shared" si="5"/>
        <v>180.02199999999999</v>
      </c>
      <c r="CI33" s="77">
        <f t="shared" si="5"/>
        <v>123.10299999999999</v>
      </c>
      <c r="CJ33" s="77">
        <f t="shared" si="5"/>
        <v>107.553</v>
      </c>
      <c r="CK33" s="77">
        <f t="shared" si="5"/>
        <v>107.544</v>
      </c>
      <c r="CL33" s="77">
        <f t="shared" si="5"/>
        <v>38.374000000000002</v>
      </c>
      <c r="CM33" s="77">
        <f t="shared" si="5"/>
        <v>67.453999999999994</v>
      </c>
      <c r="CN33" s="77">
        <f t="shared" si="5"/>
        <v>63.14</v>
      </c>
      <c r="CO33" s="77">
        <f t="shared" si="5"/>
        <v>63.746000000000002</v>
      </c>
      <c r="CP33" s="77">
        <f t="shared" si="5"/>
        <v>90.037000000000006</v>
      </c>
      <c r="CQ33" s="77">
        <f t="shared" si="5"/>
        <v>89.587999999999994</v>
      </c>
      <c r="CR33" s="77">
        <f t="shared" si="5"/>
        <v>81.825000000000003</v>
      </c>
      <c r="CS33" s="77">
        <f t="shared" si="5"/>
        <v>72.385999999999996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1491.6437499999997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0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17.294</v>
      </c>
      <c r="C53" s="107">
        <f t="shared" ref="C53:BN53" si="12">C17+C27+C41</f>
        <v>31.809000000000001</v>
      </c>
      <c r="D53" s="107">
        <f t="shared" si="12"/>
        <v>19.591999999999999</v>
      </c>
      <c r="E53" s="107">
        <f t="shared" si="12"/>
        <v>23.08</v>
      </c>
      <c r="F53" s="107">
        <f t="shared" si="12"/>
        <v>16.543999999999997</v>
      </c>
      <c r="G53" s="107">
        <f t="shared" si="12"/>
        <v>17.308</v>
      </c>
      <c r="H53" s="107">
        <f t="shared" si="12"/>
        <v>26.565999999999999</v>
      </c>
      <c r="I53" s="107">
        <f t="shared" si="12"/>
        <v>30.221</v>
      </c>
      <c r="J53" s="107">
        <f t="shared" si="12"/>
        <v>27.877000000000002</v>
      </c>
      <c r="K53" s="107">
        <f t="shared" si="12"/>
        <v>30.177999999999997</v>
      </c>
      <c r="L53" s="107">
        <f t="shared" si="12"/>
        <v>37.445</v>
      </c>
      <c r="M53" s="107">
        <f t="shared" si="12"/>
        <v>37.39</v>
      </c>
      <c r="N53" s="107">
        <f t="shared" si="12"/>
        <v>44.777000000000001</v>
      </c>
      <c r="O53" s="107">
        <f t="shared" si="12"/>
        <v>42.709999999999994</v>
      </c>
      <c r="P53" s="107">
        <f t="shared" si="12"/>
        <v>44.326000000000008</v>
      </c>
      <c r="Q53" s="107">
        <f t="shared" si="12"/>
        <v>41.858999999999995</v>
      </c>
      <c r="R53" s="107">
        <f t="shared" si="12"/>
        <v>53.050000000000004</v>
      </c>
      <c r="S53" s="107">
        <f t="shared" si="12"/>
        <v>53.436999999999998</v>
      </c>
      <c r="T53" s="107">
        <f t="shared" si="12"/>
        <v>33.009</v>
      </c>
      <c r="U53" s="107">
        <f t="shared" si="12"/>
        <v>19.268000000000001</v>
      </c>
      <c r="V53" s="107">
        <f t="shared" si="12"/>
        <v>54.662999999999997</v>
      </c>
      <c r="W53" s="107">
        <f t="shared" si="12"/>
        <v>55.564999999999998</v>
      </c>
      <c r="X53" s="107">
        <f t="shared" si="12"/>
        <v>54.43</v>
      </c>
      <c r="Y53" s="107">
        <f t="shared" si="12"/>
        <v>97.866000000000014</v>
      </c>
      <c r="Z53" s="107">
        <f t="shared" si="12"/>
        <v>75</v>
      </c>
      <c r="AA53" s="107">
        <f t="shared" si="12"/>
        <v>75.756</v>
      </c>
      <c r="AB53" s="107">
        <f t="shared" si="12"/>
        <v>90.180999999999983</v>
      </c>
      <c r="AC53" s="107">
        <f t="shared" si="12"/>
        <v>132.452</v>
      </c>
      <c r="AD53" s="107">
        <f t="shared" si="12"/>
        <v>106.18600000000001</v>
      </c>
      <c r="AE53" s="107">
        <f t="shared" si="12"/>
        <v>97.820000000000007</v>
      </c>
      <c r="AF53" s="107">
        <f t="shared" si="12"/>
        <v>89.800000000000011</v>
      </c>
      <c r="AG53" s="107">
        <f t="shared" si="12"/>
        <v>82.891000000000005</v>
      </c>
      <c r="AH53" s="107">
        <f t="shared" si="12"/>
        <v>124.012</v>
      </c>
      <c r="AI53" s="107">
        <f t="shared" si="12"/>
        <v>99.170000000000016</v>
      </c>
      <c r="AJ53" s="107">
        <f t="shared" si="12"/>
        <v>28</v>
      </c>
      <c r="AK53" s="107">
        <f t="shared" si="12"/>
        <v>28</v>
      </c>
      <c r="AL53" s="107">
        <f t="shared" si="12"/>
        <v>106.962</v>
      </c>
      <c r="AM53" s="107">
        <f t="shared" si="12"/>
        <v>100.63300000000001</v>
      </c>
      <c r="AN53" s="107">
        <f t="shared" si="12"/>
        <v>114.254</v>
      </c>
      <c r="AO53" s="107">
        <f t="shared" si="12"/>
        <v>132.80200000000002</v>
      </c>
      <c r="AP53" s="107">
        <f t="shared" si="12"/>
        <v>47.374000000000002</v>
      </c>
      <c r="AQ53" s="107">
        <f t="shared" si="12"/>
        <v>46.837000000000003</v>
      </c>
      <c r="AR53" s="107">
        <f t="shared" si="12"/>
        <v>84.293000000000006</v>
      </c>
      <c r="AS53" s="107">
        <f t="shared" si="12"/>
        <v>79.282000000000011</v>
      </c>
      <c r="AT53" s="107">
        <f t="shared" si="12"/>
        <v>76.983000000000004</v>
      </c>
      <c r="AU53" s="107">
        <f t="shared" si="12"/>
        <v>60.01700000000001</v>
      </c>
      <c r="AV53" s="107">
        <f t="shared" si="12"/>
        <v>50.893000000000001</v>
      </c>
      <c r="AW53" s="107">
        <f t="shared" si="12"/>
        <v>52.771000000000001</v>
      </c>
      <c r="AX53" s="107">
        <f t="shared" si="12"/>
        <v>21.543999999999997</v>
      </c>
      <c r="AY53" s="107">
        <f t="shared" si="12"/>
        <v>19.916</v>
      </c>
      <c r="AZ53" s="107">
        <f t="shared" si="12"/>
        <v>11.803000000000001</v>
      </c>
      <c r="BA53" s="107">
        <f t="shared" si="12"/>
        <v>19.654</v>
      </c>
      <c r="BB53" s="107">
        <f t="shared" si="12"/>
        <v>53.47</v>
      </c>
      <c r="BC53" s="107">
        <f t="shared" si="12"/>
        <v>54.147999999999996</v>
      </c>
      <c r="BD53" s="107">
        <f t="shared" si="12"/>
        <v>82.472000000000008</v>
      </c>
      <c r="BE53" s="107">
        <f t="shared" si="12"/>
        <v>73.38000000000001</v>
      </c>
      <c r="BF53" s="107">
        <f t="shared" si="12"/>
        <v>72.88300000000001</v>
      </c>
      <c r="BG53" s="107">
        <f t="shared" si="12"/>
        <v>61.971000000000004</v>
      </c>
      <c r="BH53" s="107">
        <f t="shared" si="12"/>
        <v>71.483000000000004</v>
      </c>
      <c r="BI53" s="107">
        <f t="shared" si="12"/>
        <v>35.521000000000001</v>
      </c>
      <c r="BJ53" s="107">
        <f t="shared" si="12"/>
        <v>88.092000000000013</v>
      </c>
      <c r="BK53" s="107">
        <f t="shared" si="12"/>
        <v>82.713999999999999</v>
      </c>
      <c r="BL53" s="107">
        <f t="shared" si="12"/>
        <v>73.555000000000007</v>
      </c>
      <c r="BM53" s="107">
        <f t="shared" si="12"/>
        <v>59.763000000000005</v>
      </c>
      <c r="BN53" s="107">
        <f t="shared" si="12"/>
        <v>36.997</v>
      </c>
      <c r="BO53" s="107">
        <f t="shared" ref="BO53:CX53" si="13">BO17+BO27+BO41</f>
        <v>50.341000000000001</v>
      </c>
      <c r="BP53" s="107">
        <f t="shared" si="13"/>
        <v>52.313000000000002</v>
      </c>
      <c r="BQ53" s="107">
        <f t="shared" si="13"/>
        <v>86.230000000000018</v>
      </c>
      <c r="BR53" s="107">
        <f t="shared" si="13"/>
        <v>29.800999999999998</v>
      </c>
      <c r="BS53" s="107">
        <f t="shared" si="13"/>
        <v>53.152000000000001</v>
      </c>
      <c r="BT53" s="107">
        <f t="shared" si="13"/>
        <v>99.725999999999999</v>
      </c>
      <c r="BU53" s="107">
        <f t="shared" si="13"/>
        <v>82.738</v>
      </c>
      <c r="BV53" s="107">
        <f t="shared" si="13"/>
        <v>79.741</v>
      </c>
      <c r="BW53" s="107">
        <f t="shared" si="13"/>
        <v>71.756</v>
      </c>
      <c r="BX53" s="107">
        <f t="shared" si="13"/>
        <v>52.137</v>
      </c>
      <c r="BY53" s="107">
        <f t="shared" si="13"/>
        <v>45.704999999999998</v>
      </c>
      <c r="BZ53" s="107">
        <f t="shared" si="13"/>
        <v>17.826000000000001</v>
      </c>
      <c r="CA53" s="107">
        <f t="shared" si="13"/>
        <v>22.19</v>
      </c>
      <c r="CB53" s="107">
        <f t="shared" si="13"/>
        <v>38.650999999999996</v>
      </c>
      <c r="CC53" s="107">
        <f t="shared" si="13"/>
        <v>66.42</v>
      </c>
      <c r="CD53" s="107">
        <f t="shared" si="13"/>
        <v>60.661000000000001</v>
      </c>
      <c r="CE53" s="107">
        <f t="shared" si="13"/>
        <v>62.370999999999995</v>
      </c>
      <c r="CF53" s="107">
        <f t="shared" si="13"/>
        <v>36.430999999999997</v>
      </c>
      <c r="CG53" s="107">
        <f t="shared" si="13"/>
        <v>61.613999999999997</v>
      </c>
      <c r="CH53" s="107">
        <f t="shared" si="13"/>
        <v>180.02199999999999</v>
      </c>
      <c r="CI53" s="107">
        <f t="shared" si="13"/>
        <v>123.10300000000001</v>
      </c>
      <c r="CJ53" s="107">
        <f t="shared" si="13"/>
        <v>107.553</v>
      </c>
      <c r="CK53" s="107">
        <f t="shared" si="13"/>
        <v>107.54400000000001</v>
      </c>
      <c r="CL53" s="107">
        <f t="shared" si="13"/>
        <v>38.373999999999995</v>
      </c>
      <c r="CM53" s="107">
        <f t="shared" si="13"/>
        <v>67.454000000000008</v>
      </c>
      <c r="CN53" s="107">
        <f t="shared" si="13"/>
        <v>63.14</v>
      </c>
      <c r="CO53" s="107">
        <f t="shared" si="13"/>
        <v>63.745999999999995</v>
      </c>
      <c r="CP53" s="107">
        <f t="shared" si="13"/>
        <v>90.036999999999992</v>
      </c>
      <c r="CQ53" s="107">
        <f t="shared" si="13"/>
        <v>89.588000000000008</v>
      </c>
      <c r="CR53" s="107">
        <f t="shared" si="13"/>
        <v>81.825000000000003</v>
      </c>
      <c r="CS53" s="107">
        <f t="shared" si="13"/>
        <v>72.385999999999996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1491.64375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45945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0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130.24</v>
      </c>
      <c r="C8" s="138">
        <v>116.47</v>
      </c>
      <c r="D8" s="138">
        <v>120.37</v>
      </c>
      <c r="E8" s="138">
        <v>119.42</v>
      </c>
      <c r="F8" s="138">
        <v>123.21</v>
      </c>
      <c r="G8" s="138">
        <v>117.99</v>
      </c>
      <c r="H8" s="138">
        <v>113.61</v>
      </c>
      <c r="I8" s="138">
        <v>112.27</v>
      </c>
      <c r="J8" s="138">
        <v>112.99</v>
      </c>
      <c r="K8" s="138">
        <v>112.84</v>
      </c>
      <c r="L8" s="138">
        <v>110.12</v>
      </c>
      <c r="M8" s="138">
        <v>105.99</v>
      </c>
      <c r="N8" s="138">
        <v>109.02</v>
      </c>
      <c r="O8" s="138">
        <v>106.45</v>
      </c>
      <c r="P8" s="138">
        <v>104.16</v>
      </c>
      <c r="Q8" s="138">
        <v>103.84</v>
      </c>
      <c r="R8" s="138">
        <v>102.78</v>
      </c>
      <c r="S8" s="138">
        <v>105.8</v>
      </c>
      <c r="T8" s="138">
        <v>111.85</v>
      </c>
      <c r="U8" s="138">
        <v>117.56</v>
      </c>
      <c r="V8" s="138">
        <v>107.88</v>
      </c>
      <c r="W8" s="138">
        <v>114.83</v>
      </c>
      <c r="X8" s="138">
        <v>120.65</v>
      </c>
      <c r="Y8" s="138">
        <v>176.16</v>
      </c>
      <c r="Z8" s="138">
        <v>102.78</v>
      </c>
      <c r="AA8" s="138">
        <v>127.18</v>
      </c>
      <c r="AB8" s="138">
        <v>246.93</v>
      </c>
      <c r="AC8" s="138">
        <v>293.42</v>
      </c>
      <c r="AD8" s="138">
        <v>338.6</v>
      </c>
      <c r="AE8" s="138">
        <v>353.8</v>
      </c>
      <c r="AF8" s="138">
        <v>325.51</v>
      </c>
      <c r="AG8" s="138">
        <v>298.77</v>
      </c>
      <c r="AH8" s="138">
        <v>316.68</v>
      </c>
      <c r="AI8" s="138">
        <v>285.69</v>
      </c>
      <c r="AJ8" s="138">
        <v>125.56</v>
      </c>
      <c r="AK8" s="138">
        <v>126.43</v>
      </c>
      <c r="AL8" s="138">
        <v>100.45</v>
      </c>
      <c r="AM8" s="138">
        <v>94.29</v>
      </c>
      <c r="AN8" s="138">
        <v>92.54</v>
      </c>
      <c r="AO8" s="138">
        <v>85.72</v>
      </c>
      <c r="AP8" s="138">
        <v>88.71</v>
      </c>
      <c r="AQ8" s="138">
        <v>84.06</v>
      </c>
      <c r="AR8" s="138">
        <v>78.11</v>
      </c>
      <c r="AS8" s="138">
        <v>76.23</v>
      </c>
      <c r="AT8" s="138">
        <v>75.36</v>
      </c>
      <c r="AU8" s="138">
        <v>73.73</v>
      </c>
      <c r="AV8" s="138">
        <v>7.2</v>
      </c>
      <c r="AW8" s="138">
        <v>3.58</v>
      </c>
      <c r="AX8" s="138">
        <v>55.08</v>
      </c>
      <c r="AY8" s="138">
        <v>54.75</v>
      </c>
      <c r="AZ8" s="138">
        <v>11.91</v>
      </c>
      <c r="BA8" s="138">
        <v>54.64</v>
      </c>
      <c r="BB8" s="138">
        <v>2.91</v>
      </c>
      <c r="BC8" s="138">
        <v>73.16</v>
      </c>
      <c r="BD8" s="138">
        <v>75</v>
      </c>
      <c r="BE8" s="138">
        <v>73.47</v>
      </c>
      <c r="BF8" s="138">
        <v>76.73</v>
      </c>
      <c r="BG8" s="138">
        <v>75</v>
      </c>
      <c r="BH8" s="138">
        <v>75.89</v>
      </c>
      <c r="BI8" s="138">
        <v>86.76</v>
      </c>
      <c r="BJ8" s="138">
        <v>81.650000000000006</v>
      </c>
      <c r="BK8" s="138">
        <v>83.47</v>
      </c>
      <c r="BL8" s="138">
        <v>88.58</v>
      </c>
      <c r="BM8" s="138">
        <v>93.91</v>
      </c>
      <c r="BN8" s="138">
        <v>110.63</v>
      </c>
      <c r="BO8" s="138">
        <v>138.66</v>
      </c>
      <c r="BP8" s="138">
        <v>235.79</v>
      </c>
      <c r="BQ8" s="138">
        <v>294.86</v>
      </c>
      <c r="BR8" s="138">
        <v>130.51</v>
      </c>
      <c r="BS8" s="138">
        <v>218.94</v>
      </c>
      <c r="BT8" s="138">
        <v>342.3</v>
      </c>
      <c r="BU8" s="138">
        <v>391.88</v>
      </c>
      <c r="BV8" s="138">
        <v>204.22</v>
      </c>
      <c r="BW8" s="138">
        <v>277.27</v>
      </c>
      <c r="BX8" s="138">
        <v>406.87</v>
      </c>
      <c r="BY8" s="138">
        <v>491.14</v>
      </c>
      <c r="BZ8" s="138">
        <v>418.47</v>
      </c>
      <c r="CA8" s="138">
        <v>338.51</v>
      </c>
      <c r="CB8" s="138">
        <v>300.08999999999997</v>
      </c>
      <c r="CC8" s="138">
        <v>196.83</v>
      </c>
      <c r="CD8" s="138">
        <v>349.36</v>
      </c>
      <c r="CE8" s="138">
        <v>330.47</v>
      </c>
      <c r="CF8" s="138">
        <v>226.23</v>
      </c>
      <c r="CG8" s="138">
        <v>192.63</v>
      </c>
      <c r="CH8" s="138">
        <v>299.52</v>
      </c>
      <c r="CI8" s="138">
        <v>255.84</v>
      </c>
      <c r="CJ8" s="138">
        <v>214.55</v>
      </c>
      <c r="CK8" s="138">
        <v>137.94</v>
      </c>
      <c r="CL8" s="138">
        <v>145.1</v>
      </c>
      <c r="CM8" s="138">
        <v>124.01</v>
      </c>
      <c r="CN8" s="138">
        <v>115.56</v>
      </c>
      <c r="CO8" s="138">
        <v>115.62</v>
      </c>
      <c r="CP8" s="138">
        <v>104.47</v>
      </c>
      <c r="CQ8" s="138">
        <v>101.65</v>
      </c>
      <c r="CR8" s="138">
        <v>96.4</v>
      </c>
      <c r="CS8" s="138">
        <v>94.57</v>
      </c>
      <c r="CT8" s="139"/>
      <c r="CU8" s="139"/>
      <c r="CV8" s="139"/>
      <c r="CW8" s="140"/>
      <c r="CX8" s="141">
        <f>IF(SUM(B8:CW8)&lt;&gt;0,AVERAGEIF(B8:CW8,"&lt;&gt;"""),"")</f>
        <v>156.68364583333329</v>
      </c>
    </row>
    <row r="9" spans="1:102" ht="24.95" customHeight="1" thickBot="1" x14ac:dyDescent="0.25">
      <c r="A9" s="133" t="s">
        <v>6</v>
      </c>
      <c r="B9" s="42">
        <v>121.625</v>
      </c>
      <c r="C9" s="43">
        <v>121.625</v>
      </c>
      <c r="D9" s="43">
        <v>121.625</v>
      </c>
      <c r="E9" s="43">
        <v>121.625</v>
      </c>
      <c r="F9" s="43">
        <v>116.77</v>
      </c>
      <c r="G9" s="43">
        <v>116.77</v>
      </c>
      <c r="H9" s="43">
        <v>116.77</v>
      </c>
      <c r="I9" s="43">
        <v>116.77</v>
      </c>
      <c r="J9" s="43">
        <v>110.485</v>
      </c>
      <c r="K9" s="43">
        <v>110.485</v>
      </c>
      <c r="L9" s="43">
        <v>110.485</v>
      </c>
      <c r="M9" s="43">
        <v>110.485</v>
      </c>
      <c r="N9" s="43">
        <v>105.86750000000001</v>
      </c>
      <c r="O9" s="43">
        <v>105.86750000000001</v>
      </c>
      <c r="P9" s="43">
        <v>105.86750000000001</v>
      </c>
      <c r="Q9" s="43">
        <v>105.86750000000001</v>
      </c>
      <c r="R9" s="43">
        <v>109.4975</v>
      </c>
      <c r="S9" s="43">
        <v>109.4975</v>
      </c>
      <c r="T9" s="43">
        <v>109.4975</v>
      </c>
      <c r="U9" s="43">
        <v>109.4975</v>
      </c>
      <c r="V9" s="43">
        <v>129.88</v>
      </c>
      <c r="W9" s="43">
        <v>129.88</v>
      </c>
      <c r="X9" s="43">
        <v>129.88</v>
      </c>
      <c r="Y9" s="43">
        <v>129.88</v>
      </c>
      <c r="Z9" s="43">
        <v>192.57749999999999</v>
      </c>
      <c r="AA9" s="43">
        <v>192.57749999999999</v>
      </c>
      <c r="AB9" s="43">
        <v>192.57749999999999</v>
      </c>
      <c r="AC9" s="43">
        <v>192.57749999999999</v>
      </c>
      <c r="AD9" s="43">
        <v>329.17</v>
      </c>
      <c r="AE9" s="43">
        <v>329.17</v>
      </c>
      <c r="AF9" s="43">
        <v>329.17</v>
      </c>
      <c r="AG9" s="43">
        <v>329.17</v>
      </c>
      <c r="AH9" s="43">
        <v>213.59</v>
      </c>
      <c r="AI9" s="43">
        <v>213.59</v>
      </c>
      <c r="AJ9" s="43">
        <v>213.59</v>
      </c>
      <c r="AK9" s="43">
        <v>213.59</v>
      </c>
      <c r="AL9" s="43">
        <v>93.25</v>
      </c>
      <c r="AM9" s="43">
        <v>93.25</v>
      </c>
      <c r="AN9" s="43">
        <v>93.25</v>
      </c>
      <c r="AO9" s="43">
        <v>93.25</v>
      </c>
      <c r="AP9" s="43">
        <v>81.777500000000003</v>
      </c>
      <c r="AQ9" s="43">
        <v>81.777500000000003</v>
      </c>
      <c r="AR9" s="43">
        <v>81.777500000000003</v>
      </c>
      <c r="AS9" s="43">
        <v>81.777500000000003</v>
      </c>
      <c r="AT9" s="43">
        <v>39.967500000000001</v>
      </c>
      <c r="AU9" s="43">
        <v>39.967500000000001</v>
      </c>
      <c r="AV9" s="43">
        <v>39.967500000000001</v>
      </c>
      <c r="AW9" s="43">
        <v>39.967500000000001</v>
      </c>
      <c r="AX9" s="43">
        <v>44.094999999999999</v>
      </c>
      <c r="AY9" s="43">
        <v>44.094999999999999</v>
      </c>
      <c r="AZ9" s="43">
        <v>44.094999999999999</v>
      </c>
      <c r="BA9" s="43">
        <v>44.094999999999999</v>
      </c>
      <c r="BB9" s="43">
        <v>56.134999999999998</v>
      </c>
      <c r="BC9" s="43">
        <v>56.134999999999998</v>
      </c>
      <c r="BD9" s="43">
        <v>56.134999999999998</v>
      </c>
      <c r="BE9" s="43">
        <v>56.134999999999998</v>
      </c>
      <c r="BF9" s="43">
        <v>78.594999999999999</v>
      </c>
      <c r="BG9" s="43">
        <v>78.594999999999999</v>
      </c>
      <c r="BH9" s="43">
        <v>78.594999999999999</v>
      </c>
      <c r="BI9" s="43">
        <v>78.594999999999999</v>
      </c>
      <c r="BJ9" s="43">
        <v>86.902500000000003</v>
      </c>
      <c r="BK9" s="43">
        <v>86.902500000000003</v>
      </c>
      <c r="BL9" s="43">
        <v>86.902500000000003</v>
      </c>
      <c r="BM9" s="43">
        <v>86.902500000000003</v>
      </c>
      <c r="BN9" s="43">
        <v>194.98500000000001</v>
      </c>
      <c r="BO9" s="43">
        <v>194.98500000000001</v>
      </c>
      <c r="BP9" s="43">
        <v>194.98500000000001</v>
      </c>
      <c r="BQ9" s="43">
        <v>194.98500000000001</v>
      </c>
      <c r="BR9" s="43">
        <v>270.90750000000003</v>
      </c>
      <c r="BS9" s="43">
        <v>270.90750000000003</v>
      </c>
      <c r="BT9" s="43">
        <v>270.90750000000003</v>
      </c>
      <c r="BU9" s="43">
        <v>270.90750000000003</v>
      </c>
      <c r="BV9" s="43">
        <v>344.875</v>
      </c>
      <c r="BW9" s="43">
        <v>344.875</v>
      </c>
      <c r="BX9" s="43">
        <v>344.875</v>
      </c>
      <c r="BY9" s="43">
        <v>344.875</v>
      </c>
      <c r="BZ9" s="43">
        <v>313.47500000000002</v>
      </c>
      <c r="CA9" s="43">
        <v>313.47500000000002</v>
      </c>
      <c r="CB9" s="43">
        <v>313.47500000000002</v>
      </c>
      <c r="CC9" s="43">
        <v>313.47500000000002</v>
      </c>
      <c r="CD9" s="43">
        <v>274.67250000000001</v>
      </c>
      <c r="CE9" s="43">
        <v>274.67250000000001</v>
      </c>
      <c r="CF9" s="43">
        <v>274.67250000000001</v>
      </c>
      <c r="CG9" s="43">
        <v>274.67250000000001</v>
      </c>
      <c r="CH9" s="43">
        <v>226.96250000000001</v>
      </c>
      <c r="CI9" s="43">
        <v>226.96250000000001</v>
      </c>
      <c r="CJ9" s="43">
        <v>226.96250000000001</v>
      </c>
      <c r="CK9" s="43">
        <v>226.96250000000001</v>
      </c>
      <c r="CL9" s="43">
        <v>125.07250000000001</v>
      </c>
      <c r="CM9" s="43">
        <v>125.07250000000001</v>
      </c>
      <c r="CN9" s="43">
        <v>125.07250000000001</v>
      </c>
      <c r="CO9" s="43">
        <v>125.07250000000001</v>
      </c>
      <c r="CP9" s="43">
        <v>99.272499999999994</v>
      </c>
      <c r="CQ9" s="43">
        <v>99.272499999999994</v>
      </c>
      <c r="CR9" s="43">
        <v>99.272499999999994</v>
      </c>
      <c r="CS9" s="43">
        <v>99.272499999999994</v>
      </c>
      <c r="CT9" s="44"/>
      <c r="CU9" s="44"/>
      <c r="CV9" s="44"/>
      <c r="CW9" s="45"/>
      <c r="CX9" s="142">
        <f>IF(SUM(B9:CW9)&lt;&gt;0,AVERAGEIF(B9:CW9,"&lt;&gt;"""),"")</f>
        <v>156.68364583333334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0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0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2025-10-14T13:39:09Z</dcterms:created>
  <dcterms:modified xsi:type="dcterms:W3CDTF">2025-10-14T13:39:11Z</dcterms:modified>
</cp:coreProperties>
</file>