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<sst xmlns="http://schemas.openxmlformats.org/spreadsheetml/2006/main" count="122" uniqueCount="56">
  <si>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13/12/2025 23:41:00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</si>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</sst>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C76-4EC0-BA04-C2ABB03977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C76-4EC0-BA04-C2ABB03977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C76-4EC0-BA04-C2ABB03977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6">
                  <c:v>63.2</c:v>
                </c:pt>
                <c:pt idx="47">
                  <c:v>61.3</c:v>
                </c:pt>
                <c:pt idx="48">
                  <c:v>61</c:v>
                </c:pt>
                <c:pt idx="49">
                  <c:v>59.8</c:v>
                </c:pt>
                <c:pt idx="50">
                  <c:v>55.6</c:v>
                </c:pt>
                <c:pt idx="51">
                  <c:v>70.2</c:v>
                </c:pt>
                <c:pt idx="52">
                  <c:v>74.7</c:v>
                </c:pt>
                <c:pt idx="53">
                  <c:v>58.6</c:v>
                </c:pt>
                <c:pt idx="54">
                  <c:v>45.7</c:v>
                </c:pt>
                <c:pt idx="55">
                  <c:v>43.2</c:v>
                </c:pt>
                <c:pt idx="56">
                  <c:v>42.1</c:v>
                </c:pt>
                <c:pt idx="57">
                  <c:v>70.2</c:v>
                </c:pt>
                <c:pt idx="58">
                  <c:v>51.4</c:v>
                </c:pt>
                <c:pt idx="60">
                  <c:v>79.5</c:v>
                </c:pt>
                <c:pt idx="61">
                  <c:v>82.1</c:v>
                </c:pt>
                <c:pt idx="62">
                  <c:v>81.7</c:v>
                </c:pt>
                <c:pt idx="63">
                  <c:v>78.3</c:v>
                </c:pt>
                <c:pt idx="64">
                  <c:v>75.599999999999994</c:v>
                </c:pt>
                <c:pt idx="65">
                  <c:v>73.3</c:v>
                </c:pt>
                <c:pt idx="73">
                  <c:v>83.5</c:v>
                </c:pt>
                <c:pt idx="76">
                  <c:v>82.7</c:v>
                </c:pt>
                <c:pt idx="77">
                  <c:v>81.5</c:v>
                </c:pt>
                <c:pt idx="78">
                  <c:v>79.7</c:v>
                </c:pt>
                <c:pt idx="79">
                  <c:v>77.5</c:v>
                </c:pt>
                <c:pt idx="80">
                  <c:v>76.099999999999994</c:v>
                </c:pt>
                <c:pt idx="86">
                  <c:v>67</c:v>
                </c:pt>
                <c:pt idx="87">
                  <c:v>62.7</c:v>
                </c:pt>
                <c:pt idx="91">
                  <c:v>60.2</c:v>
                </c:pt>
                <c:pt idx="92">
                  <c:v>59.6</c:v>
                </c:pt>
                <c:pt idx="93">
                  <c:v>58.2</c:v>
                </c:pt>
                <c:pt idx="94">
                  <c:v>32.200000000000003</c:v>
                </c:pt>
                <c:pt idx="95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76-4EC0-BA04-C2ABB03977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C76-4EC0-BA04-C2ABB03977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C76-4EC0-BA04-C2ABB03977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C76-4EC0-BA04-C2ABB03977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C76-4EC0-BA04-C2ABB03977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C76-4EC0-BA04-C2ABB03977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156.54</c:v>
                </c:pt>
                <c:pt idx="1">
                  <c:v>131.27199999999999</c:v>
                </c:pt>
                <c:pt idx="2">
                  <c:v>92.207999999999998</c:v>
                </c:pt>
                <c:pt idx="4">
                  <c:v>136.21</c:v>
                </c:pt>
                <c:pt idx="5">
                  <c:v>164</c:v>
                </c:pt>
                <c:pt idx="8">
                  <c:v>96</c:v>
                </c:pt>
                <c:pt idx="11">
                  <c:v>9.1359999999999992</c:v>
                </c:pt>
                <c:pt idx="12">
                  <c:v>34.677999999999997</c:v>
                </c:pt>
                <c:pt idx="13">
                  <c:v>13.876000000000001</c:v>
                </c:pt>
                <c:pt idx="14">
                  <c:v>3.9E-2</c:v>
                </c:pt>
                <c:pt idx="15">
                  <c:v>21.339000000000002</c:v>
                </c:pt>
                <c:pt idx="16">
                  <c:v>13.05</c:v>
                </c:pt>
                <c:pt idx="17">
                  <c:v>13.528</c:v>
                </c:pt>
                <c:pt idx="19">
                  <c:v>1.9E-2</c:v>
                </c:pt>
                <c:pt idx="20">
                  <c:v>63.070999999999998</c:v>
                </c:pt>
                <c:pt idx="21">
                  <c:v>77.355999999999995</c:v>
                </c:pt>
                <c:pt idx="22">
                  <c:v>11.138999999999999</c:v>
                </c:pt>
                <c:pt idx="25">
                  <c:v>57.162999999999997</c:v>
                </c:pt>
                <c:pt idx="34">
                  <c:v>38.034000000000006</c:v>
                </c:pt>
                <c:pt idx="35">
                  <c:v>126.581</c:v>
                </c:pt>
                <c:pt idx="37">
                  <c:v>19</c:v>
                </c:pt>
                <c:pt idx="38">
                  <c:v>108.57899999999999</c:v>
                </c:pt>
                <c:pt idx="39">
                  <c:v>94.843000000000004</c:v>
                </c:pt>
                <c:pt idx="40">
                  <c:v>101.667</c:v>
                </c:pt>
                <c:pt idx="42">
                  <c:v>11.173</c:v>
                </c:pt>
                <c:pt idx="44">
                  <c:v>50.581000000000003</c:v>
                </c:pt>
                <c:pt idx="45">
                  <c:v>49.824999999999996</c:v>
                </c:pt>
                <c:pt idx="48">
                  <c:v>30.922999999999998</c:v>
                </c:pt>
                <c:pt idx="49">
                  <c:v>29.225000000000001</c:v>
                </c:pt>
                <c:pt idx="50">
                  <c:v>31.539000000000001</c:v>
                </c:pt>
                <c:pt idx="60">
                  <c:v>52.692999999999998</c:v>
                </c:pt>
                <c:pt idx="87">
                  <c:v>202.001</c:v>
                </c:pt>
                <c:pt idx="91">
                  <c:v>132.41</c:v>
                </c:pt>
                <c:pt idx="93">
                  <c:v>29.459000000000003</c:v>
                </c:pt>
                <c:pt idx="94">
                  <c:v>18.335999999999999</c:v>
                </c:pt>
                <c:pt idx="95">
                  <c:v>41.228999999999999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C76-4EC0-BA04-C2ABB03977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64</c:v>
                </c:pt>
                <c:pt idx="1">
                  <c:v>85.9</c:v>
                </c:pt>
                <c:pt idx="2">
                  <c:v>125.2</c:v>
                </c:pt>
                <c:pt idx="3">
                  <c:v>132.1</c:v>
                </c:pt>
                <c:pt idx="4">
                  <c:v>7.5</c:v>
                </c:pt>
                <c:pt idx="5">
                  <c:v>61</c:v>
                </c:pt>
                <c:pt idx="6">
                  <c:v>91.6</c:v>
                </c:pt>
                <c:pt idx="7">
                  <c:v>77.400000000000006</c:v>
                </c:pt>
                <c:pt idx="8">
                  <c:v>138.5</c:v>
                </c:pt>
                <c:pt idx="9">
                  <c:v>143.19999999999999</c:v>
                </c:pt>
                <c:pt idx="10">
                  <c:v>104.7</c:v>
                </c:pt>
                <c:pt idx="11">
                  <c:v>126</c:v>
                </c:pt>
                <c:pt idx="12">
                  <c:v>108.2</c:v>
                </c:pt>
                <c:pt idx="13">
                  <c:v>127.1</c:v>
                </c:pt>
                <c:pt idx="14">
                  <c:v>155.4</c:v>
                </c:pt>
                <c:pt idx="15">
                  <c:v>107.9</c:v>
                </c:pt>
                <c:pt idx="16">
                  <c:v>136.4</c:v>
                </c:pt>
                <c:pt idx="17">
                  <c:v>224</c:v>
                </c:pt>
                <c:pt idx="18">
                  <c:v>205.4</c:v>
                </c:pt>
                <c:pt idx="19">
                  <c:v>240.5</c:v>
                </c:pt>
                <c:pt idx="20">
                  <c:v>224.8</c:v>
                </c:pt>
                <c:pt idx="21">
                  <c:v>213.9</c:v>
                </c:pt>
                <c:pt idx="22">
                  <c:v>195.4</c:v>
                </c:pt>
                <c:pt idx="23">
                  <c:v>187.9</c:v>
                </c:pt>
                <c:pt idx="24">
                  <c:v>167.9</c:v>
                </c:pt>
                <c:pt idx="25">
                  <c:v>109</c:v>
                </c:pt>
                <c:pt idx="26">
                  <c:v>173.8</c:v>
                </c:pt>
                <c:pt idx="27">
                  <c:v>169.7</c:v>
                </c:pt>
                <c:pt idx="28">
                  <c:v>176.2</c:v>
                </c:pt>
                <c:pt idx="29">
                  <c:v>187.2</c:v>
                </c:pt>
                <c:pt idx="30">
                  <c:v>178.4</c:v>
                </c:pt>
                <c:pt idx="31">
                  <c:v>154.4</c:v>
                </c:pt>
                <c:pt idx="32">
                  <c:v>210.2</c:v>
                </c:pt>
                <c:pt idx="33">
                  <c:v>181.2</c:v>
                </c:pt>
                <c:pt idx="34">
                  <c:v>0</c:v>
                </c:pt>
                <c:pt idx="35">
                  <c:v>0</c:v>
                </c:pt>
                <c:pt idx="36">
                  <c:v>43.1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0</c:v>
                </c:pt>
                <c:pt idx="54">
                  <c:v>0</c:v>
                </c:pt>
                <c:pt idx="55">
                  <c:v>28.8</c:v>
                </c:pt>
                <c:pt idx="56">
                  <c:v>42</c:v>
                </c:pt>
                <c:pt idx="57">
                  <c:v>42</c:v>
                </c:pt>
                <c:pt idx="58">
                  <c:v>79.7</c:v>
                </c:pt>
                <c:pt idx="59">
                  <c:v>140.30000000000001</c:v>
                </c:pt>
                <c:pt idx="60">
                  <c:v>66.400000000000006</c:v>
                </c:pt>
                <c:pt idx="61">
                  <c:v>134.19999999999999</c:v>
                </c:pt>
                <c:pt idx="62">
                  <c:v>277.7</c:v>
                </c:pt>
                <c:pt idx="63">
                  <c:v>134.6</c:v>
                </c:pt>
                <c:pt idx="64">
                  <c:v>158.4</c:v>
                </c:pt>
                <c:pt idx="65">
                  <c:v>189.4</c:v>
                </c:pt>
                <c:pt idx="66">
                  <c:v>188.1</c:v>
                </c:pt>
                <c:pt idx="67">
                  <c:v>214.1</c:v>
                </c:pt>
                <c:pt idx="68">
                  <c:v>323.3</c:v>
                </c:pt>
                <c:pt idx="69">
                  <c:v>270.3</c:v>
                </c:pt>
                <c:pt idx="70">
                  <c:v>357.9</c:v>
                </c:pt>
                <c:pt idx="71">
                  <c:v>289</c:v>
                </c:pt>
                <c:pt idx="72">
                  <c:v>368.1</c:v>
                </c:pt>
                <c:pt idx="73">
                  <c:v>373.4</c:v>
                </c:pt>
                <c:pt idx="74">
                  <c:v>418</c:v>
                </c:pt>
                <c:pt idx="75">
                  <c:v>387.9</c:v>
                </c:pt>
                <c:pt idx="76">
                  <c:v>313.79999999999995</c:v>
                </c:pt>
                <c:pt idx="77">
                  <c:v>330.7</c:v>
                </c:pt>
                <c:pt idx="78">
                  <c:v>305.7</c:v>
                </c:pt>
                <c:pt idx="79">
                  <c:v>293.3</c:v>
                </c:pt>
                <c:pt idx="80">
                  <c:v>97.7</c:v>
                </c:pt>
                <c:pt idx="81">
                  <c:v>290.2</c:v>
                </c:pt>
                <c:pt idx="82">
                  <c:v>261.7</c:v>
                </c:pt>
                <c:pt idx="83">
                  <c:v>302.5</c:v>
                </c:pt>
                <c:pt idx="84">
                  <c:v>100.8</c:v>
                </c:pt>
                <c:pt idx="85">
                  <c:v>122.1</c:v>
                </c:pt>
                <c:pt idx="86">
                  <c:v>99.7</c:v>
                </c:pt>
                <c:pt idx="87">
                  <c:v>9.6</c:v>
                </c:pt>
                <c:pt idx="88">
                  <c:v>108.5</c:v>
                </c:pt>
                <c:pt idx="89">
                  <c:v>176.8</c:v>
                </c:pt>
                <c:pt idx="90">
                  <c:v>66</c:v>
                </c:pt>
                <c:pt idx="91">
                  <c:v>0</c:v>
                </c:pt>
                <c:pt idx="92">
                  <c:v>248.3</c:v>
                </c:pt>
                <c:pt idx="93">
                  <c:v>216.9</c:v>
                </c:pt>
                <c:pt idx="94">
                  <c:v>158</c:v>
                </c:pt>
                <c:pt idx="95">
                  <c:v>52.4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C76-4EC0-BA04-C2ABB03977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50.183999999999997</c:v>
                </c:pt>
                <c:pt idx="1">
                  <c:v>50.176000000000002</c:v>
                </c:pt>
                <c:pt idx="2">
                  <c:v>50.164999999999999</c:v>
                </c:pt>
                <c:pt idx="3">
                  <c:v>50.491999999999997</c:v>
                </c:pt>
                <c:pt idx="4">
                  <c:v>50.518999999999998</c:v>
                </c:pt>
                <c:pt idx="5">
                  <c:v>24.2</c:v>
                </c:pt>
                <c:pt idx="6">
                  <c:v>50.521999999999998</c:v>
                </c:pt>
                <c:pt idx="7">
                  <c:v>50.798999999999999</c:v>
                </c:pt>
                <c:pt idx="8">
                  <c:v>43.787999999999997</c:v>
                </c:pt>
                <c:pt idx="9">
                  <c:v>50.35</c:v>
                </c:pt>
                <c:pt idx="10">
                  <c:v>50.35</c:v>
                </c:pt>
                <c:pt idx="11">
                  <c:v>50.36</c:v>
                </c:pt>
                <c:pt idx="12">
                  <c:v>50.402999999999999</c:v>
                </c:pt>
                <c:pt idx="13">
                  <c:v>50.28</c:v>
                </c:pt>
                <c:pt idx="14">
                  <c:v>50.335000000000001</c:v>
                </c:pt>
                <c:pt idx="15">
                  <c:v>50.27</c:v>
                </c:pt>
                <c:pt idx="16">
                  <c:v>50.25</c:v>
                </c:pt>
                <c:pt idx="17">
                  <c:v>13.926</c:v>
                </c:pt>
                <c:pt idx="18">
                  <c:v>37.854999999999997</c:v>
                </c:pt>
                <c:pt idx="19">
                  <c:v>2.4E-2</c:v>
                </c:pt>
                <c:pt idx="21">
                  <c:v>5.0000000000000001E-3</c:v>
                </c:pt>
                <c:pt idx="22">
                  <c:v>12.93</c:v>
                </c:pt>
                <c:pt idx="23">
                  <c:v>44.640999999999998</c:v>
                </c:pt>
                <c:pt idx="24">
                  <c:v>50.478000000000002</c:v>
                </c:pt>
                <c:pt idx="25">
                  <c:v>53.53</c:v>
                </c:pt>
                <c:pt idx="26">
                  <c:v>53.393999999999998</c:v>
                </c:pt>
                <c:pt idx="27">
                  <c:v>53.457999999999998</c:v>
                </c:pt>
                <c:pt idx="28">
                  <c:v>53.57</c:v>
                </c:pt>
                <c:pt idx="29">
                  <c:v>55.82</c:v>
                </c:pt>
                <c:pt idx="30">
                  <c:v>53.5</c:v>
                </c:pt>
                <c:pt idx="31">
                  <c:v>52.134</c:v>
                </c:pt>
                <c:pt idx="32">
                  <c:v>53.183</c:v>
                </c:pt>
                <c:pt idx="33">
                  <c:v>52.981999999999999</c:v>
                </c:pt>
                <c:pt idx="34">
                  <c:v>10.375</c:v>
                </c:pt>
                <c:pt idx="35">
                  <c:v>8.8390000000000004</c:v>
                </c:pt>
                <c:pt idx="36">
                  <c:v>4.3710000000000004</c:v>
                </c:pt>
                <c:pt idx="37">
                  <c:v>2.9249999999999998</c:v>
                </c:pt>
                <c:pt idx="38">
                  <c:v>1.3540000000000001</c:v>
                </c:pt>
                <c:pt idx="39">
                  <c:v>1.577</c:v>
                </c:pt>
                <c:pt idx="40">
                  <c:v>0.44400000000000001</c:v>
                </c:pt>
                <c:pt idx="41">
                  <c:v>1.0760000000000001</c:v>
                </c:pt>
                <c:pt idx="42">
                  <c:v>1.012</c:v>
                </c:pt>
                <c:pt idx="43">
                  <c:v>5.7569999999999997</c:v>
                </c:pt>
                <c:pt idx="44">
                  <c:v>0.307</c:v>
                </c:pt>
                <c:pt idx="45">
                  <c:v>0.53600000000000003</c:v>
                </c:pt>
                <c:pt idx="46">
                  <c:v>0.53100000000000003</c:v>
                </c:pt>
                <c:pt idx="47">
                  <c:v>0.32400000000000001</c:v>
                </c:pt>
                <c:pt idx="48">
                  <c:v>0.28599999999999998</c:v>
                </c:pt>
                <c:pt idx="49">
                  <c:v>0.28100000000000003</c:v>
                </c:pt>
                <c:pt idx="50">
                  <c:v>0.32200000000000001</c:v>
                </c:pt>
                <c:pt idx="51">
                  <c:v>0.435</c:v>
                </c:pt>
                <c:pt idx="52">
                  <c:v>0.51300000000000001</c:v>
                </c:pt>
                <c:pt idx="53">
                  <c:v>0.59199999999999997</c:v>
                </c:pt>
                <c:pt idx="54">
                  <c:v>0.46</c:v>
                </c:pt>
                <c:pt idx="55">
                  <c:v>0.123</c:v>
                </c:pt>
                <c:pt idx="56">
                  <c:v>5.8999999999999997E-2</c:v>
                </c:pt>
                <c:pt idx="57">
                  <c:v>0.01</c:v>
                </c:pt>
                <c:pt idx="58">
                  <c:v>0.44</c:v>
                </c:pt>
                <c:pt idx="59">
                  <c:v>0.43</c:v>
                </c:pt>
                <c:pt idx="60">
                  <c:v>7.4999999999999997E-2</c:v>
                </c:pt>
                <c:pt idx="61">
                  <c:v>1.7999999999999999E-2</c:v>
                </c:pt>
                <c:pt idx="63">
                  <c:v>1.2E-2</c:v>
                </c:pt>
                <c:pt idx="66">
                  <c:v>0.09</c:v>
                </c:pt>
                <c:pt idx="80">
                  <c:v>6.4569999999999999</c:v>
                </c:pt>
                <c:pt idx="84">
                  <c:v>41.006999999999998</c:v>
                </c:pt>
                <c:pt idx="85">
                  <c:v>40.389000000000003</c:v>
                </c:pt>
                <c:pt idx="86">
                  <c:v>14.513999999999999</c:v>
                </c:pt>
                <c:pt idx="87">
                  <c:v>13.68</c:v>
                </c:pt>
                <c:pt idx="88">
                  <c:v>38.43</c:v>
                </c:pt>
                <c:pt idx="89">
                  <c:v>12.68</c:v>
                </c:pt>
                <c:pt idx="90">
                  <c:v>38.654000000000003</c:v>
                </c:pt>
                <c:pt idx="91">
                  <c:v>12.22</c:v>
                </c:pt>
                <c:pt idx="95">
                  <c:v>25.04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C76-4EC0-BA04-C2ABB03977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C76-4EC0-BA04-C2ABB03977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C76-4EC0-BA04-C2ABB03977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98.5</c:v>
                </c:pt>
                <c:pt idx="1">
                  <c:v>93.74</c:v>
                </c:pt>
                <c:pt idx="2">
                  <c:v>91.46</c:v>
                </c:pt>
                <c:pt idx="3">
                  <c:v>91.38</c:v>
                </c:pt>
                <c:pt idx="4">
                  <c:v>102.84</c:v>
                </c:pt>
                <c:pt idx="5">
                  <c:v>97.51</c:v>
                </c:pt>
                <c:pt idx="6">
                  <c:v>91.09</c:v>
                </c:pt>
                <c:pt idx="7">
                  <c:v>88.07</c:v>
                </c:pt>
                <c:pt idx="8">
                  <c:v>91.47</c:v>
                </c:pt>
                <c:pt idx="9">
                  <c:v>88.3</c:v>
                </c:pt>
                <c:pt idx="10">
                  <c:v>86.97</c:v>
                </c:pt>
                <c:pt idx="11">
                  <c:v>86.26</c:v>
                </c:pt>
                <c:pt idx="12">
                  <c:v>84.63</c:v>
                </c:pt>
                <c:pt idx="13">
                  <c:v>85.57</c:v>
                </c:pt>
                <c:pt idx="14">
                  <c:v>83.94</c:v>
                </c:pt>
                <c:pt idx="15">
                  <c:v>84.11</c:v>
                </c:pt>
                <c:pt idx="16">
                  <c:v>87.01</c:v>
                </c:pt>
                <c:pt idx="17">
                  <c:v>86.23</c:v>
                </c:pt>
                <c:pt idx="18">
                  <c:v>86.83</c:v>
                </c:pt>
                <c:pt idx="19">
                  <c:v>86.95</c:v>
                </c:pt>
                <c:pt idx="20">
                  <c:v>82.66</c:v>
                </c:pt>
                <c:pt idx="21">
                  <c:v>85.04</c:v>
                </c:pt>
                <c:pt idx="22">
                  <c:v>89.13</c:v>
                </c:pt>
                <c:pt idx="23">
                  <c:v>90.66</c:v>
                </c:pt>
                <c:pt idx="24">
                  <c:v>81.94</c:v>
                </c:pt>
                <c:pt idx="25">
                  <c:v>85</c:v>
                </c:pt>
                <c:pt idx="26">
                  <c:v>89.41</c:v>
                </c:pt>
                <c:pt idx="27">
                  <c:v>98.62</c:v>
                </c:pt>
                <c:pt idx="28">
                  <c:v>95.77</c:v>
                </c:pt>
                <c:pt idx="29">
                  <c:v>92.06</c:v>
                </c:pt>
                <c:pt idx="30">
                  <c:v>98.4</c:v>
                </c:pt>
                <c:pt idx="31">
                  <c:v>99.2</c:v>
                </c:pt>
                <c:pt idx="32">
                  <c:v>96</c:v>
                </c:pt>
                <c:pt idx="33">
                  <c:v>95.89</c:v>
                </c:pt>
                <c:pt idx="34">
                  <c:v>91.5</c:v>
                </c:pt>
                <c:pt idx="35">
                  <c:v>84.08</c:v>
                </c:pt>
                <c:pt idx="36">
                  <c:v>101.24</c:v>
                </c:pt>
                <c:pt idx="37">
                  <c:v>90.67</c:v>
                </c:pt>
                <c:pt idx="38">
                  <c:v>86.46</c:v>
                </c:pt>
                <c:pt idx="39">
                  <c:v>86.54</c:v>
                </c:pt>
                <c:pt idx="40">
                  <c:v>87.1</c:v>
                </c:pt>
                <c:pt idx="41">
                  <c:v>79.91</c:v>
                </c:pt>
                <c:pt idx="42">
                  <c:v>81.45</c:v>
                </c:pt>
                <c:pt idx="43">
                  <c:v>36.479999999999997</c:v>
                </c:pt>
                <c:pt idx="44">
                  <c:v>83.66</c:v>
                </c:pt>
                <c:pt idx="45">
                  <c:v>83.28</c:v>
                </c:pt>
                <c:pt idx="46">
                  <c:v>83.65</c:v>
                </c:pt>
                <c:pt idx="47">
                  <c:v>83.46</c:v>
                </c:pt>
                <c:pt idx="48">
                  <c:v>87.63</c:v>
                </c:pt>
                <c:pt idx="49">
                  <c:v>87.14</c:v>
                </c:pt>
                <c:pt idx="50">
                  <c:v>87.81</c:v>
                </c:pt>
                <c:pt idx="51">
                  <c:v>71.81</c:v>
                </c:pt>
                <c:pt idx="52">
                  <c:v>15.31</c:v>
                </c:pt>
                <c:pt idx="53">
                  <c:v>80.19</c:v>
                </c:pt>
                <c:pt idx="54">
                  <c:v>88.74</c:v>
                </c:pt>
                <c:pt idx="55">
                  <c:v>98.8</c:v>
                </c:pt>
                <c:pt idx="56">
                  <c:v>89.32</c:v>
                </c:pt>
                <c:pt idx="57">
                  <c:v>94.26</c:v>
                </c:pt>
                <c:pt idx="58">
                  <c:v>98.4</c:v>
                </c:pt>
                <c:pt idx="59">
                  <c:v>104.04</c:v>
                </c:pt>
                <c:pt idx="60">
                  <c:v>94.25</c:v>
                </c:pt>
                <c:pt idx="61">
                  <c:v>102</c:v>
                </c:pt>
                <c:pt idx="62">
                  <c:v>110.22</c:v>
                </c:pt>
                <c:pt idx="63">
                  <c:v>114.61</c:v>
                </c:pt>
                <c:pt idx="64">
                  <c:v>111.25</c:v>
                </c:pt>
                <c:pt idx="65">
                  <c:v>114.11</c:v>
                </c:pt>
                <c:pt idx="66">
                  <c:v>118.89</c:v>
                </c:pt>
                <c:pt idx="67">
                  <c:v>125.77</c:v>
                </c:pt>
                <c:pt idx="68">
                  <c:v>128.01</c:v>
                </c:pt>
                <c:pt idx="69">
                  <c:v>120.88</c:v>
                </c:pt>
                <c:pt idx="70">
                  <c:v>112.27</c:v>
                </c:pt>
                <c:pt idx="71">
                  <c:v>116.2</c:v>
                </c:pt>
                <c:pt idx="72">
                  <c:v>115.95</c:v>
                </c:pt>
                <c:pt idx="73">
                  <c:v>104.09</c:v>
                </c:pt>
                <c:pt idx="74">
                  <c:v>114.81</c:v>
                </c:pt>
                <c:pt idx="75">
                  <c:v>129.52000000000001</c:v>
                </c:pt>
                <c:pt idx="76">
                  <c:v>119.22</c:v>
                </c:pt>
                <c:pt idx="77">
                  <c:v>115.3</c:v>
                </c:pt>
                <c:pt idx="78">
                  <c:v>122.57</c:v>
                </c:pt>
                <c:pt idx="79">
                  <c:v>114.11</c:v>
                </c:pt>
                <c:pt idx="80">
                  <c:v>121.11</c:v>
                </c:pt>
                <c:pt idx="81">
                  <c:v>114.26</c:v>
                </c:pt>
                <c:pt idx="82">
                  <c:v>113.89</c:v>
                </c:pt>
                <c:pt idx="83">
                  <c:v>105.9</c:v>
                </c:pt>
                <c:pt idx="84">
                  <c:v>116.54</c:v>
                </c:pt>
                <c:pt idx="85">
                  <c:v>109.99</c:v>
                </c:pt>
                <c:pt idx="86">
                  <c:v>100.34</c:v>
                </c:pt>
                <c:pt idx="87">
                  <c:v>89.1</c:v>
                </c:pt>
                <c:pt idx="88">
                  <c:v>110.05</c:v>
                </c:pt>
                <c:pt idx="89">
                  <c:v>103.26</c:v>
                </c:pt>
                <c:pt idx="90">
                  <c:v>101.11</c:v>
                </c:pt>
                <c:pt idx="91">
                  <c:v>87.94</c:v>
                </c:pt>
                <c:pt idx="92">
                  <c:v>96.89</c:v>
                </c:pt>
                <c:pt idx="93">
                  <c:v>92.08</c:v>
                </c:pt>
                <c:pt idx="94">
                  <c:v>91.43</c:v>
                </c:pt>
                <c:pt idx="95">
                  <c:v>83.24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C76-4EC0-BA04-C2ABB03977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2C-4CF0-90D3-0A95528045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B2C-4CF0-90D3-0A95528045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30">
                  <c:v>0.78400000000000003</c:v>
                </c:pt>
                <c:pt idx="31">
                  <c:v>0.83199999999999996</c:v>
                </c:pt>
                <c:pt idx="32">
                  <c:v>0.9</c:v>
                </c:pt>
                <c:pt idx="34">
                  <c:v>5</c:v>
                </c:pt>
                <c:pt idx="35">
                  <c:v>5</c:v>
                </c:pt>
                <c:pt idx="38">
                  <c:v>49</c:v>
                </c:pt>
                <c:pt idx="39">
                  <c:v>50</c:v>
                </c:pt>
                <c:pt idx="40">
                  <c:v>51</c:v>
                </c:pt>
                <c:pt idx="43">
                  <c:v>5</c:v>
                </c:pt>
                <c:pt idx="46">
                  <c:v>13.35</c:v>
                </c:pt>
                <c:pt idx="47">
                  <c:v>10.419</c:v>
                </c:pt>
                <c:pt idx="48">
                  <c:v>53</c:v>
                </c:pt>
                <c:pt idx="49">
                  <c:v>51</c:v>
                </c:pt>
                <c:pt idx="50">
                  <c:v>53</c:v>
                </c:pt>
                <c:pt idx="51">
                  <c:v>27.8</c:v>
                </c:pt>
                <c:pt idx="52">
                  <c:v>8</c:v>
                </c:pt>
                <c:pt idx="53">
                  <c:v>4.0419999999999998</c:v>
                </c:pt>
                <c:pt idx="58">
                  <c:v>0.82</c:v>
                </c:pt>
                <c:pt idx="59">
                  <c:v>0.76</c:v>
                </c:pt>
                <c:pt idx="62">
                  <c:v>62</c:v>
                </c:pt>
                <c:pt idx="73">
                  <c:v>2.4</c:v>
                </c:pt>
                <c:pt idx="74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2C-4CF0-90D3-0A95528045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4.2</c:v>
                </c:pt>
                <c:pt idx="1">
                  <c:v>4.4000000000000004</c:v>
                </c:pt>
                <c:pt idx="2">
                  <c:v>4.5999999999999996</c:v>
                </c:pt>
                <c:pt idx="3">
                  <c:v>5.4</c:v>
                </c:pt>
                <c:pt idx="4">
                  <c:v>6</c:v>
                </c:pt>
                <c:pt idx="6">
                  <c:v>4.4000000000000004</c:v>
                </c:pt>
                <c:pt idx="8">
                  <c:v>4.8</c:v>
                </c:pt>
                <c:pt idx="13">
                  <c:v>1.6</c:v>
                </c:pt>
                <c:pt idx="24">
                  <c:v>1.08</c:v>
                </c:pt>
                <c:pt idx="29">
                  <c:v>2.161</c:v>
                </c:pt>
                <c:pt idx="30">
                  <c:v>16.404</c:v>
                </c:pt>
                <c:pt idx="31">
                  <c:v>18.166999999999998</c:v>
                </c:pt>
                <c:pt idx="32">
                  <c:v>22.555</c:v>
                </c:pt>
                <c:pt idx="33">
                  <c:v>16.956</c:v>
                </c:pt>
                <c:pt idx="36">
                  <c:v>4</c:v>
                </c:pt>
                <c:pt idx="51">
                  <c:v>9.1999999999999993</c:v>
                </c:pt>
                <c:pt idx="52">
                  <c:v>3</c:v>
                </c:pt>
                <c:pt idx="58">
                  <c:v>0.88</c:v>
                </c:pt>
                <c:pt idx="59">
                  <c:v>9.984</c:v>
                </c:pt>
                <c:pt idx="68">
                  <c:v>6.0780000000000003</c:v>
                </c:pt>
                <c:pt idx="73">
                  <c:v>6.8</c:v>
                </c:pt>
                <c:pt idx="74">
                  <c:v>10.875999999999999</c:v>
                </c:pt>
                <c:pt idx="75">
                  <c:v>28.351999999999997</c:v>
                </c:pt>
                <c:pt idx="88">
                  <c:v>5.9</c:v>
                </c:pt>
                <c:pt idx="89">
                  <c:v>0.7</c:v>
                </c:pt>
                <c:pt idx="90">
                  <c:v>6.3</c:v>
                </c:pt>
                <c:pt idx="92">
                  <c:v>4.7089999999999996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2C-4CF0-90D3-0A95528045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2C-4CF0-90D3-0A95528045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2C-4CF0-90D3-0A95528045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2C-4CF0-90D3-0A95528045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B2C-4CF0-90D3-0A95528045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2C-4CF0-90D3-0A95528045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181.83600000000001</c:v>
                </c:pt>
                <c:pt idx="1">
                  <c:v>178.5</c:v>
                </c:pt>
                <c:pt idx="2">
                  <c:v>178.5</c:v>
                </c:pt>
                <c:pt idx="3">
                  <c:v>143.13</c:v>
                </c:pt>
                <c:pt idx="4">
                  <c:v>150.54300000000001</c:v>
                </c:pt>
                <c:pt idx="5">
                  <c:v>196</c:v>
                </c:pt>
                <c:pt idx="6">
                  <c:v>103.46</c:v>
                </c:pt>
                <c:pt idx="7">
                  <c:v>93.843999999999994</c:v>
                </c:pt>
                <c:pt idx="8">
                  <c:v>226.96</c:v>
                </c:pt>
                <c:pt idx="9">
                  <c:v>161.97</c:v>
                </c:pt>
                <c:pt idx="10">
                  <c:v>122.884</c:v>
                </c:pt>
                <c:pt idx="11">
                  <c:v>153.43299999999999</c:v>
                </c:pt>
                <c:pt idx="12">
                  <c:v>171.3</c:v>
                </c:pt>
                <c:pt idx="13">
                  <c:v>167.12</c:v>
                </c:pt>
                <c:pt idx="14">
                  <c:v>175.47</c:v>
                </c:pt>
                <c:pt idx="15">
                  <c:v>157.48400000000001</c:v>
                </c:pt>
                <c:pt idx="16">
                  <c:v>169.92</c:v>
                </c:pt>
                <c:pt idx="17">
                  <c:v>225.32</c:v>
                </c:pt>
                <c:pt idx="18">
                  <c:v>220.6</c:v>
                </c:pt>
                <c:pt idx="19">
                  <c:v>221.36</c:v>
                </c:pt>
                <c:pt idx="20">
                  <c:v>277.96300000000002</c:v>
                </c:pt>
                <c:pt idx="21">
                  <c:v>284.38499999999999</c:v>
                </c:pt>
                <c:pt idx="22">
                  <c:v>211.48</c:v>
                </c:pt>
                <c:pt idx="23">
                  <c:v>221.16</c:v>
                </c:pt>
                <c:pt idx="24">
                  <c:v>178.5</c:v>
                </c:pt>
                <c:pt idx="25">
                  <c:v>169.53</c:v>
                </c:pt>
                <c:pt idx="26">
                  <c:v>178.34100000000001</c:v>
                </c:pt>
                <c:pt idx="27">
                  <c:v>174.24</c:v>
                </c:pt>
                <c:pt idx="28">
                  <c:v>169.631</c:v>
                </c:pt>
                <c:pt idx="29">
                  <c:v>167.07</c:v>
                </c:pt>
                <c:pt idx="30">
                  <c:v>191.744</c:v>
                </c:pt>
                <c:pt idx="31">
                  <c:v>161.62200000000001</c:v>
                </c:pt>
                <c:pt idx="32">
                  <c:v>208.28</c:v>
                </c:pt>
                <c:pt idx="33">
                  <c:v>184.048</c:v>
                </c:pt>
                <c:pt idx="34">
                  <c:v>26.094999999999999</c:v>
                </c:pt>
                <c:pt idx="35">
                  <c:v>109.32</c:v>
                </c:pt>
                <c:pt idx="36">
                  <c:v>20.3</c:v>
                </c:pt>
                <c:pt idx="37">
                  <c:v>21.105</c:v>
                </c:pt>
                <c:pt idx="52">
                  <c:v>46.866999999999997</c:v>
                </c:pt>
                <c:pt idx="53">
                  <c:v>38.4</c:v>
                </c:pt>
                <c:pt idx="54">
                  <c:v>31.74</c:v>
                </c:pt>
                <c:pt idx="55">
                  <c:v>52.5</c:v>
                </c:pt>
                <c:pt idx="56">
                  <c:v>61.47</c:v>
                </c:pt>
                <c:pt idx="57">
                  <c:v>73.14</c:v>
                </c:pt>
                <c:pt idx="58">
                  <c:v>100</c:v>
                </c:pt>
                <c:pt idx="59">
                  <c:v>98.6</c:v>
                </c:pt>
                <c:pt idx="60">
                  <c:v>154.10900000000001</c:v>
                </c:pt>
                <c:pt idx="61">
                  <c:v>168</c:v>
                </c:pt>
                <c:pt idx="62">
                  <c:v>252</c:v>
                </c:pt>
                <c:pt idx="63">
                  <c:v>168</c:v>
                </c:pt>
                <c:pt idx="64">
                  <c:v>219.739</c:v>
                </c:pt>
                <c:pt idx="65">
                  <c:v>250.08</c:v>
                </c:pt>
                <c:pt idx="66">
                  <c:v>170</c:v>
                </c:pt>
                <c:pt idx="67">
                  <c:v>197.54400000000001</c:v>
                </c:pt>
                <c:pt idx="68">
                  <c:v>297.55</c:v>
                </c:pt>
                <c:pt idx="69">
                  <c:v>250.91499999999999</c:v>
                </c:pt>
                <c:pt idx="70">
                  <c:v>340</c:v>
                </c:pt>
                <c:pt idx="71">
                  <c:v>270.85199999999998</c:v>
                </c:pt>
                <c:pt idx="72">
                  <c:v>351.334</c:v>
                </c:pt>
                <c:pt idx="73">
                  <c:v>424.69</c:v>
                </c:pt>
                <c:pt idx="74">
                  <c:v>385.14499999999998</c:v>
                </c:pt>
                <c:pt idx="75">
                  <c:v>339.29500000000002</c:v>
                </c:pt>
                <c:pt idx="76">
                  <c:v>384.745</c:v>
                </c:pt>
                <c:pt idx="77">
                  <c:v>400.87900000000002</c:v>
                </c:pt>
                <c:pt idx="78">
                  <c:v>374.52600000000001</c:v>
                </c:pt>
                <c:pt idx="79">
                  <c:v>360.06900000000002</c:v>
                </c:pt>
                <c:pt idx="80">
                  <c:v>170</c:v>
                </c:pt>
                <c:pt idx="81">
                  <c:v>269.613</c:v>
                </c:pt>
                <c:pt idx="82">
                  <c:v>238.75200000000001</c:v>
                </c:pt>
                <c:pt idx="83">
                  <c:v>278.57499999999999</c:v>
                </c:pt>
                <c:pt idx="84">
                  <c:v>127.5</c:v>
                </c:pt>
                <c:pt idx="85">
                  <c:v>150.173</c:v>
                </c:pt>
                <c:pt idx="86">
                  <c:v>170</c:v>
                </c:pt>
                <c:pt idx="87">
                  <c:v>278.93799999999999</c:v>
                </c:pt>
                <c:pt idx="88">
                  <c:v>127.5</c:v>
                </c:pt>
                <c:pt idx="89">
                  <c:v>170</c:v>
                </c:pt>
                <c:pt idx="90">
                  <c:v>84.1</c:v>
                </c:pt>
                <c:pt idx="91">
                  <c:v>198.095</c:v>
                </c:pt>
                <c:pt idx="92">
                  <c:v>297.5</c:v>
                </c:pt>
                <c:pt idx="93">
                  <c:v>297.49</c:v>
                </c:pt>
                <c:pt idx="94">
                  <c:v>202.47200000000001</c:v>
                </c:pt>
                <c:pt idx="95">
                  <c:v>163.28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2C-4CF0-90D3-0A95528045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</c:v>
                </c:pt>
                <c:pt idx="57">
                  <c:v>22</c:v>
                </c:pt>
                <c:pt idx="58">
                  <c:v>0</c:v>
                </c:pt>
                <c:pt idx="59">
                  <c:v>0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2C-4CF0-90D3-0A95528045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64.7</c:v>
                </c:pt>
                <c:pt idx="1">
                  <c:v>64.400000000000006</c:v>
                </c:pt>
                <c:pt idx="2">
                  <c:v>64.5</c:v>
                </c:pt>
                <c:pt idx="3">
                  <c:v>14.1</c:v>
                </c:pt>
                <c:pt idx="4">
                  <c:v>17.690000000000001</c:v>
                </c:pt>
                <c:pt idx="5">
                  <c:v>33.200000000000003</c:v>
                </c:pt>
                <c:pt idx="6">
                  <c:v>14.276999999999999</c:v>
                </c:pt>
                <c:pt idx="7">
                  <c:v>14.355</c:v>
                </c:pt>
                <c:pt idx="8">
                  <c:v>26.565999999999999</c:v>
                </c:pt>
                <c:pt idx="9">
                  <c:v>11.571</c:v>
                </c:pt>
                <c:pt idx="10">
                  <c:v>12.167</c:v>
                </c:pt>
                <c:pt idx="11">
                  <c:v>12.064</c:v>
                </c:pt>
                <c:pt idx="12">
                  <c:v>11.987</c:v>
                </c:pt>
                <c:pt idx="13">
                  <c:v>12.545999999999999</c:v>
                </c:pt>
                <c:pt idx="14">
                  <c:v>20.294</c:v>
                </c:pt>
                <c:pt idx="15">
                  <c:v>12.06</c:v>
                </c:pt>
                <c:pt idx="16">
                  <c:v>19.774000000000001</c:v>
                </c:pt>
                <c:pt idx="17">
                  <c:v>16.170999999999999</c:v>
                </c:pt>
                <c:pt idx="18">
                  <c:v>12.669</c:v>
                </c:pt>
                <c:pt idx="19">
                  <c:v>9.1959999999999997</c:v>
                </c:pt>
                <c:pt idx="20">
                  <c:v>9.8949999999999996</c:v>
                </c:pt>
                <c:pt idx="21">
                  <c:v>6.92</c:v>
                </c:pt>
                <c:pt idx="22">
                  <c:v>8.01</c:v>
                </c:pt>
                <c:pt idx="23">
                  <c:v>11.42</c:v>
                </c:pt>
                <c:pt idx="24">
                  <c:v>38.835000000000001</c:v>
                </c:pt>
                <c:pt idx="25">
                  <c:v>50.2</c:v>
                </c:pt>
                <c:pt idx="26">
                  <c:v>48.84</c:v>
                </c:pt>
                <c:pt idx="27">
                  <c:v>48.939</c:v>
                </c:pt>
                <c:pt idx="28">
                  <c:v>60.167000000000002</c:v>
                </c:pt>
                <c:pt idx="29">
                  <c:v>73.814999999999998</c:v>
                </c:pt>
                <c:pt idx="30">
                  <c:v>23</c:v>
                </c:pt>
                <c:pt idx="31">
                  <c:v>25.884</c:v>
                </c:pt>
                <c:pt idx="32">
                  <c:v>31.619</c:v>
                </c:pt>
                <c:pt idx="33">
                  <c:v>33.133000000000003</c:v>
                </c:pt>
                <c:pt idx="34">
                  <c:v>17.314</c:v>
                </c:pt>
                <c:pt idx="35">
                  <c:v>21.1</c:v>
                </c:pt>
                <c:pt idx="36">
                  <c:v>23.184000000000001</c:v>
                </c:pt>
                <c:pt idx="37">
                  <c:v>0.32</c:v>
                </c:pt>
                <c:pt idx="38">
                  <c:v>60.433</c:v>
                </c:pt>
                <c:pt idx="39">
                  <c:v>45.92</c:v>
                </c:pt>
                <c:pt idx="40">
                  <c:v>51.110999999999997</c:v>
                </c:pt>
                <c:pt idx="41">
                  <c:v>1.0760000000000001</c:v>
                </c:pt>
                <c:pt idx="42">
                  <c:v>12.185</c:v>
                </c:pt>
                <c:pt idx="43">
                  <c:v>0.75700000000000001</c:v>
                </c:pt>
                <c:pt idx="44">
                  <c:v>50.887999999999998</c:v>
                </c:pt>
                <c:pt idx="45">
                  <c:v>50.360999999999997</c:v>
                </c:pt>
                <c:pt idx="46">
                  <c:v>50.381</c:v>
                </c:pt>
                <c:pt idx="47">
                  <c:v>51.204999999999998</c:v>
                </c:pt>
                <c:pt idx="48">
                  <c:v>44.209000000000003</c:v>
                </c:pt>
                <c:pt idx="49">
                  <c:v>43.305999999999997</c:v>
                </c:pt>
                <c:pt idx="50">
                  <c:v>39.460999999999999</c:v>
                </c:pt>
                <c:pt idx="51">
                  <c:v>38.634999999999998</c:v>
                </c:pt>
                <c:pt idx="52">
                  <c:v>22.346</c:v>
                </c:pt>
                <c:pt idx="53">
                  <c:v>16.75</c:v>
                </c:pt>
                <c:pt idx="54">
                  <c:v>14.42</c:v>
                </c:pt>
                <c:pt idx="55">
                  <c:v>19.64</c:v>
                </c:pt>
                <c:pt idx="56">
                  <c:v>17.684000000000001</c:v>
                </c:pt>
                <c:pt idx="57">
                  <c:v>17.106000000000002</c:v>
                </c:pt>
                <c:pt idx="58">
                  <c:v>29.794</c:v>
                </c:pt>
                <c:pt idx="59">
                  <c:v>31.41</c:v>
                </c:pt>
                <c:pt idx="60">
                  <c:v>16.553000000000001</c:v>
                </c:pt>
                <c:pt idx="61">
                  <c:v>20.367000000000001</c:v>
                </c:pt>
                <c:pt idx="62">
                  <c:v>17.385000000000002</c:v>
                </c:pt>
                <c:pt idx="63">
                  <c:v>16.902999999999999</c:v>
                </c:pt>
                <c:pt idx="64">
                  <c:v>14.247</c:v>
                </c:pt>
                <c:pt idx="65">
                  <c:v>12.614000000000001</c:v>
                </c:pt>
                <c:pt idx="66">
                  <c:v>18.154</c:v>
                </c:pt>
                <c:pt idx="67">
                  <c:v>16.523</c:v>
                </c:pt>
                <c:pt idx="68">
                  <c:v>19.718</c:v>
                </c:pt>
                <c:pt idx="69">
                  <c:v>19.361000000000001</c:v>
                </c:pt>
                <c:pt idx="70">
                  <c:v>17.917000000000002</c:v>
                </c:pt>
                <c:pt idx="71">
                  <c:v>18.113</c:v>
                </c:pt>
                <c:pt idx="72">
                  <c:v>16.748000000000001</c:v>
                </c:pt>
                <c:pt idx="73">
                  <c:v>23.036000000000001</c:v>
                </c:pt>
                <c:pt idx="74">
                  <c:v>19.568999999999999</c:v>
                </c:pt>
                <c:pt idx="75">
                  <c:v>20.292999999999999</c:v>
                </c:pt>
                <c:pt idx="76">
                  <c:v>11.747999999999999</c:v>
                </c:pt>
                <c:pt idx="77">
                  <c:v>11.332000000000001</c:v>
                </c:pt>
                <c:pt idx="78">
                  <c:v>10.898</c:v>
                </c:pt>
                <c:pt idx="79">
                  <c:v>10.76</c:v>
                </c:pt>
                <c:pt idx="80">
                  <c:v>10.3</c:v>
                </c:pt>
                <c:pt idx="81">
                  <c:v>20.555</c:v>
                </c:pt>
                <c:pt idx="82">
                  <c:v>22.989000000000001</c:v>
                </c:pt>
                <c:pt idx="83">
                  <c:v>23.943999999999999</c:v>
                </c:pt>
                <c:pt idx="84">
                  <c:v>14.342000000000001</c:v>
                </c:pt>
                <c:pt idx="85">
                  <c:v>12.292999999999999</c:v>
                </c:pt>
                <c:pt idx="86">
                  <c:v>11.26</c:v>
                </c:pt>
                <c:pt idx="87">
                  <c:v>9.02</c:v>
                </c:pt>
                <c:pt idx="88">
                  <c:v>13.558999999999999</c:v>
                </c:pt>
                <c:pt idx="89">
                  <c:v>18.818000000000001</c:v>
                </c:pt>
                <c:pt idx="90">
                  <c:v>14.226000000000001</c:v>
                </c:pt>
                <c:pt idx="91">
                  <c:v>4.82</c:v>
                </c:pt>
                <c:pt idx="92">
                  <c:v>5.7389999999999999</c:v>
                </c:pt>
                <c:pt idx="93">
                  <c:v>7.0739999999999998</c:v>
                </c:pt>
                <c:pt idx="94">
                  <c:v>6.0990000000000002</c:v>
                </c:pt>
                <c:pt idx="95">
                  <c:v>7.3949999999999996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2C-4CF0-90D3-0A95528045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B2C-4CF0-90D3-0A95528045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B2C-4CF0-90D3-0A95528045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98.5</c:v>
                </c:pt>
                <c:pt idx="1">
                  <c:v>93.74</c:v>
                </c:pt>
                <c:pt idx="2">
                  <c:v>91.46</c:v>
                </c:pt>
                <c:pt idx="3">
                  <c:v>91.38</c:v>
                </c:pt>
                <c:pt idx="4">
                  <c:v>102.84</c:v>
                </c:pt>
                <c:pt idx="5">
                  <c:v>97.51</c:v>
                </c:pt>
                <c:pt idx="6">
                  <c:v>91.09</c:v>
                </c:pt>
                <c:pt idx="7">
                  <c:v>88.07</c:v>
                </c:pt>
                <c:pt idx="8">
                  <c:v>91.47</c:v>
                </c:pt>
                <c:pt idx="9">
                  <c:v>88.3</c:v>
                </c:pt>
                <c:pt idx="10">
                  <c:v>86.97</c:v>
                </c:pt>
                <c:pt idx="11">
                  <c:v>86.26</c:v>
                </c:pt>
                <c:pt idx="12">
                  <c:v>84.63</c:v>
                </c:pt>
                <c:pt idx="13">
                  <c:v>85.57</c:v>
                </c:pt>
                <c:pt idx="14">
                  <c:v>83.94</c:v>
                </c:pt>
                <c:pt idx="15">
                  <c:v>84.11</c:v>
                </c:pt>
                <c:pt idx="16">
                  <c:v>87.01</c:v>
                </c:pt>
                <c:pt idx="17">
                  <c:v>86.23</c:v>
                </c:pt>
                <c:pt idx="18">
                  <c:v>86.83</c:v>
                </c:pt>
                <c:pt idx="19">
                  <c:v>86.95</c:v>
                </c:pt>
                <c:pt idx="20">
                  <c:v>82.66</c:v>
                </c:pt>
                <c:pt idx="21">
                  <c:v>85.04</c:v>
                </c:pt>
                <c:pt idx="22">
                  <c:v>89.13</c:v>
                </c:pt>
                <c:pt idx="23">
                  <c:v>90.66</c:v>
                </c:pt>
                <c:pt idx="24">
                  <c:v>81.94</c:v>
                </c:pt>
                <c:pt idx="25">
                  <c:v>85</c:v>
                </c:pt>
                <c:pt idx="26">
                  <c:v>89.41</c:v>
                </c:pt>
                <c:pt idx="27">
                  <c:v>98.62</c:v>
                </c:pt>
                <c:pt idx="28">
                  <c:v>95.77</c:v>
                </c:pt>
                <c:pt idx="29">
                  <c:v>92.06</c:v>
                </c:pt>
                <c:pt idx="30">
                  <c:v>98.4</c:v>
                </c:pt>
                <c:pt idx="31">
                  <c:v>99.2</c:v>
                </c:pt>
                <c:pt idx="32">
                  <c:v>96</c:v>
                </c:pt>
                <c:pt idx="33">
                  <c:v>95.89</c:v>
                </c:pt>
                <c:pt idx="34">
                  <c:v>91.5</c:v>
                </c:pt>
                <c:pt idx="35">
                  <c:v>84.08</c:v>
                </c:pt>
                <c:pt idx="36">
                  <c:v>101.24</c:v>
                </c:pt>
                <c:pt idx="37">
                  <c:v>90.67</c:v>
                </c:pt>
                <c:pt idx="38">
                  <c:v>86.46</c:v>
                </c:pt>
                <c:pt idx="39">
                  <c:v>86.54</c:v>
                </c:pt>
                <c:pt idx="40">
                  <c:v>87.1</c:v>
                </c:pt>
                <c:pt idx="41">
                  <c:v>79.91</c:v>
                </c:pt>
                <c:pt idx="42">
                  <c:v>81.45</c:v>
                </c:pt>
                <c:pt idx="43">
                  <c:v>36.479999999999997</c:v>
                </c:pt>
                <c:pt idx="44">
                  <c:v>83.66</c:v>
                </c:pt>
                <c:pt idx="45">
                  <c:v>83.28</c:v>
                </c:pt>
                <c:pt idx="46">
                  <c:v>83.65</c:v>
                </c:pt>
                <c:pt idx="47">
                  <c:v>83.46</c:v>
                </c:pt>
                <c:pt idx="48">
                  <c:v>87.63</c:v>
                </c:pt>
                <c:pt idx="49">
                  <c:v>87.14</c:v>
                </c:pt>
                <c:pt idx="50">
                  <c:v>87.81</c:v>
                </c:pt>
                <c:pt idx="51">
                  <c:v>71.81</c:v>
                </c:pt>
                <c:pt idx="52">
                  <c:v>15.31</c:v>
                </c:pt>
                <c:pt idx="53">
                  <c:v>80.19</c:v>
                </c:pt>
                <c:pt idx="54">
                  <c:v>88.74</c:v>
                </c:pt>
                <c:pt idx="55">
                  <c:v>98.8</c:v>
                </c:pt>
                <c:pt idx="56">
                  <c:v>89.32</c:v>
                </c:pt>
                <c:pt idx="57">
                  <c:v>94.26</c:v>
                </c:pt>
                <c:pt idx="58">
                  <c:v>98.4</c:v>
                </c:pt>
                <c:pt idx="59">
                  <c:v>104.04</c:v>
                </c:pt>
                <c:pt idx="60">
                  <c:v>94.25</c:v>
                </c:pt>
                <c:pt idx="61">
                  <c:v>102</c:v>
                </c:pt>
                <c:pt idx="62">
                  <c:v>110.22</c:v>
                </c:pt>
                <c:pt idx="63">
                  <c:v>114.61</c:v>
                </c:pt>
                <c:pt idx="64">
                  <c:v>111.25</c:v>
                </c:pt>
                <c:pt idx="65">
                  <c:v>114.11</c:v>
                </c:pt>
                <c:pt idx="66">
                  <c:v>118.89</c:v>
                </c:pt>
                <c:pt idx="67">
                  <c:v>125.77</c:v>
                </c:pt>
                <c:pt idx="68">
                  <c:v>128.01</c:v>
                </c:pt>
                <c:pt idx="69">
                  <c:v>120.88</c:v>
                </c:pt>
                <c:pt idx="70">
                  <c:v>112.27</c:v>
                </c:pt>
                <c:pt idx="71">
                  <c:v>116.2</c:v>
                </c:pt>
                <c:pt idx="72">
                  <c:v>115.95</c:v>
                </c:pt>
                <c:pt idx="73">
                  <c:v>104.09</c:v>
                </c:pt>
                <c:pt idx="74">
                  <c:v>114.81</c:v>
                </c:pt>
                <c:pt idx="75">
                  <c:v>129.52000000000001</c:v>
                </c:pt>
                <c:pt idx="76">
                  <c:v>119.22</c:v>
                </c:pt>
                <c:pt idx="77">
                  <c:v>115.3</c:v>
                </c:pt>
                <c:pt idx="78">
                  <c:v>122.57</c:v>
                </c:pt>
                <c:pt idx="79">
                  <c:v>114.11</c:v>
                </c:pt>
                <c:pt idx="80">
                  <c:v>121.11</c:v>
                </c:pt>
                <c:pt idx="81">
                  <c:v>114.26</c:v>
                </c:pt>
                <c:pt idx="82">
                  <c:v>113.89</c:v>
                </c:pt>
                <c:pt idx="83">
                  <c:v>105.9</c:v>
                </c:pt>
                <c:pt idx="84">
                  <c:v>116.54</c:v>
                </c:pt>
                <c:pt idx="85">
                  <c:v>109.99</c:v>
                </c:pt>
                <c:pt idx="86">
                  <c:v>100.34</c:v>
                </c:pt>
                <c:pt idx="87">
                  <c:v>89.1</c:v>
                </c:pt>
                <c:pt idx="88">
                  <c:v>110.05</c:v>
                </c:pt>
                <c:pt idx="89">
                  <c:v>103.26</c:v>
                </c:pt>
                <c:pt idx="90">
                  <c:v>101.11</c:v>
                </c:pt>
                <c:pt idx="91">
                  <c:v>87.94</c:v>
                </c:pt>
                <c:pt idx="92">
                  <c:v>96.89</c:v>
                </c:pt>
                <c:pt idx="93">
                  <c:v>92.08</c:v>
                </c:pt>
                <c:pt idx="94">
                  <c:v>91.43</c:v>
                </c:pt>
                <c:pt idx="95">
                  <c:v>83.24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2C-4CF0-90D3-0A95528045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270.72399999999999</v>
      </c>
      <c r="C5" s="25">
        <v>267.34800000000001</v>
      </c>
      <c r="D5" s="25">
        <v>267.57299999999998</v>
      </c>
      <c r="E5" s="25">
        <v>182.59200000000001</v>
      </c>
      <c r="F5" s="25">
        <v>194.22900000000001</v>
      </c>
      <c r="G5" s="25">
        <v>249.2</v>
      </c>
      <c r="H5" s="25">
        <v>142.12200000000001</v>
      </c>
      <c r="I5" s="25">
        <v>128.19900000000001</v>
      </c>
      <c r="J5" s="25">
        <v>278.28800000000001</v>
      </c>
      <c r="K5" s="25">
        <v>193.55</v>
      </c>
      <c r="L5" s="25">
        <v>155.05000000000001</v>
      </c>
      <c r="M5" s="25">
        <v>185.49600000000001</v>
      </c>
      <c r="N5" s="25">
        <v>193.28100000000001</v>
      </c>
      <c r="O5" s="25">
        <v>191.256</v>
      </c>
      <c r="P5" s="25">
        <v>205.774</v>
      </c>
      <c r="Q5" s="25">
        <v>179.50899999999999</v>
      </c>
      <c r="R5" s="25">
        <v>199.7</v>
      </c>
      <c r="S5" s="25">
        <v>251.45400000000001</v>
      </c>
      <c r="T5" s="25">
        <v>243.255</v>
      </c>
      <c r="U5" s="25">
        <v>240.54300000000001</v>
      </c>
      <c r="V5" s="25">
        <v>287.87099999999998</v>
      </c>
      <c r="W5" s="25">
        <v>291.26100000000002</v>
      </c>
      <c r="X5" s="25">
        <v>219.46899999999999</v>
      </c>
      <c r="Y5" s="25">
        <v>232.541</v>
      </c>
      <c r="Z5" s="25">
        <v>218.37799999999999</v>
      </c>
      <c r="AA5" s="25">
        <v>219.69300000000001</v>
      </c>
      <c r="AB5" s="25">
        <v>227.19399999999999</v>
      </c>
      <c r="AC5" s="25">
        <v>223.15799999999999</v>
      </c>
      <c r="AD5" s="25">
        <v>229.77</v>
      </c>
      <c r="AE5" s="25">
        <v>243.02</v>
      </c>
      <c r="AF5" s="25">
        <v>231.9</v>
      </c>
      <c r="AG5" s="25">
        <v>206.53399999999999</v>
      </c>
      <c r="AH5" s="25">
        <v>263.38299999999998</v>
      </c>
      <c r="AI5" s="25">
        <v>234.18199999999999</v>
      </c>
      <c r="AJ5" s="25">
        <v>48.408999999999999</v>
      </c>
      <c r="AK5" s="25">
        <v>135.41999999999999</v>
      </c>
      <c r="AL5" s="25">
        <v>47.470999999999997</v>
      </c>
      <c r="AM5" s="25">
        <v>21.925000000000001</v>
      </c>
      <c r="AN5" s="25">
        <v>109.93300000000001</v>
      </c>
      <c r="AO5" s="25">
        <v>96.42</v>
      </c>
      <c r="AP5" s="25">
        <v>102.111</v>
      </c>
      <c r="AQ5" s="25">
        <v>1.0760000000000001</v>
      </c>
      <c r="AR5" s="25">
        <v>12.185</v>
      </c>
      <c r="AS5" s="25">
        <v>5.7569999999999997</v>
      </c>
      <c r="AT5" s="25">
        <v>50.887999999999998</v>
      </c>
      <c r="AU5" s="25">
        <v>50.360999999999997</v>
      </c>
      <c r="AV5" s="25">
        <v>63.731000000000002</v>
      </c>
      <c r="AW5" s="25">
        <v>61.624000000000002</v>
      </c>
      <c r="AX5" s="25">
        <v>97.209000000000003</v>
      </c>
      <c r="AY5" s="25">
        <v>94.305999999999997</v>
      </c>
      <c r="AZ5" s="25">
        <v>92.460999999999999</v>
      </c>
      <c r="BA5" s="25">
        <v>75.635000000000005</v>
      </c>
      <c r="BB5" s="25">
        <v>80.212999999999994</v>
      </c>
      <c r="BC5" s="25">
        <v>59.192</v>
      </c>
      <c r="BD5" s="25">
        <v>46.16</v>
      </c>
      <c r="BE5" s="25">
        <v>72.123000000000005</v>
      </c>
      <c r="BF5" s="25">
        <v>84.159000000000006</v>
      </c>
      <c r="BG5" s="25">
        <v>112.21</v>
      </c>
      <c r="BH5" s="25">
        <v>131.54</v>
      </c>
      <c r="BI5" s="25">
        <v>140.72999999999999</v>
      </c>
      <c r="BJ5" s="25">
        <v>198.66800000000001</v>
      </c>
      <c r="BK5" s="25">
        <v>216.31800000000001</v>
      </c>
      <c r="BL5" s="25">
        <v>359.4</v>
      </c>
      <c r="BM5" s="25">
        <v>212.91200000000001</v>
      </c>
      <c r="BN5" s="25">
        <v>234</v>
      </c>
      <c r="BO5" s="25">
        <v>262.7</v>
      </c>
      <c r="BP5" s="25">
        <v>188.19</v>
      </c>
      <c r="BQ5" s="25">
        <v>214.1</v>
      </c>
      <c r="BR5" s="25">
        <v>323.3</v>
      </c>
      <c r="BS5" s="25">
        <v>270.3</v>
      </c>
      <c r="BT5" s="25">
        <v>357.9</v>
      </c>
      <c r="BU5" s="25">
        <v>289</v>
      </c>
      <c r="BV5" s="25">
        <v>368.1</v>
      </c>
      <c r="BW5" s="25">
        <v>456.9</v>
      </c>
      <c r="BX5" s="25">
        <v>418</v>
      </c>
      <c r="BY5" s="25">
        <v>387.9</v>
      </c>
      <c r="BZ5" s="25">
        <v>396.5</v>
      </c>
      <c r="CA5" s="25">
        <v>412.2</v>
      </c>
      <c r="CB5" s="25">
        <v>385.4</v>
      </c>
      <c r="CC5" s="25">
        <v>370.8</v>
      </c>
      <c r="CD5" s="25">
        <v>180.25700000000001</v>
      </c>
      <c r="CE5" s="25">
        <v>290.2</v>
      </c>
      <c r="CF5" s="25">
        <v>261.7</v>
      </c>
      <c r="CG5" s="25">
        <v>302.5</v>
      </c>
      <c r="CH5" s="25">
        <v>141.80699999999999</v>
      </c>
      <c r="CI5" s="25">
        <v>162.489</v>
      </c>
      <c r="CJ5" s="25">
        <v>181.214</v>
      </c>
      <c r="CK5" s="25">
        <v>287.98099999999999</v>
      </c>
      <c r="CL5" s="25">
        <v>146.93</v>
      </c>
      <c r="CM5" s="25">
        <v>189.48</v>
      </c>
      <c r="CN5" s="25">
        <v>104.654</v>
      </c>
      <c r="CO5" s="25">
        <v>204.83</v>
      </c>
      <c r="CP5" s="25">
        <v>307.89999999999998</v>
      </c>
      <c r="CQ5" s="25">
        <v>304.55900000000003</v>
      </c>
      <c r="CR5" s="25">
        <v>208.536</v>
      </c>
      <c r="CS5" s="25">
        <v>170.66900000000001</v>
      </c>
      <c r="CT5" s="26"/>
      <c r="CU5" s="26"/>
      <c r="CV5" s="26"/>
      <c r="CW5" s="27"/>
      <c r="CX5" s="28">
        <f t="array" ref="CX5">SUMPRODUCT(B5:CW5*0.25)</f>
        <v>4802.2600000000011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98.5</v>
      </c>
      <c r="C8" s="37">
        <v>93.74</v>
      </c>
      <c r="D8" s="37">
        <v>91.46</v>
      </c>
      <c r="E8" s="37">
        <v>91.38</v>
      </c>
      <c r="F8" s="37">
        <v>102.84</v>
      </c>
      <c r="G8" s="37">
        <v>97.51</v>
      </c>
      <c r="H8" s="37">
        <v>91.09</v>
      </c>
      <c r="I8" s="37">
        <v>88.07</v>
      </c>
      <c r="J8" s="37">
        <v>91.47</v>
      </c>
      <c r="K8" s="37">
        <v>88.3</v>
      </c>
      <c r="L8" s="37">
        <v>86.97</v>
      </c>
      <c r="M8" s="37">
        <v>86.26</v>
      </c>
      <c r="N8" s="37">
        <v>84.63</v>
      </c>
      <c r="O8" s="37">
        <v>85.57</v>
      </c>
      <c r="P8" s="37">
        <v>83.94</v>
      </c>
      <c r="Q8" s="37">
        <v>84.11</v>
      </c>
      <c r="R8" s="37">
        <v>87.01</v>
      </c>
      <c r="S8" s="37">
        <v>86.23</v>
      </c>
      <c r="T8" s="37">
        <v>86.83</v>
      </c>
      <c r="U8" s="37">
        <v>86.95</v>
      </c>
      <c r="V8" s="37">
        <v>82.66</v>
      </c>
      <c r="W8" s="37">
        <v>85.04</v>
      </c>
      <c r="X8" s="37">
        <v>89.13</v>
      </c>
      <c r="Y8" s="37">
        <v>90.66</v>
      </c>
      <c r="Z8" s="37">
        <v>81.94</v>
      </c>
      <c r="AA8" s="37">
        <v>85</v>
      </c>
      <c r="AB8" s="37">
        <v>89.41</v>
      </c>
      <c r="AC8" s="37">
        <v>98.62</v>
      </c>
      <c r="AD8" s="37">
        <v>95.77</v>
      </c>
      <c r="AE8" s="37">
        <v>92.06</v>
      </c>
      <c r="AF8" s="37">
        <v>98.4</v>
      </c>
      <c r="AG8" s="37">
        <v>99.2</v>
      </c>
      <c r="AH8" s="37">
        <v>96</v>
      </c>
      <c r="AI8" s="37">
        <v>95.89</v>
      </c>
      <c r="AJ8" s="37">
        <v>91.5</v>
      </c>
      <c r="AK8" s="37">
        <v>84.08</v>
      </c>
      <c r="AL8" s="37">
        <v>101.24</v>
      </c>
      <c r="AM8" s="37">
        <v>90.67</v>
      </c>
      <c r="AN8" s="37">
        <v>86.46</v>
      </c>
      <c r="AO8" s="37">
        <v>86.54</v>
      </c>
      <c r="AP8" s="37">
        <v>87.1</v>
      </c>
      <c r="AQ8" s="37">
        <v>79.91</v>
      </c>
      <c r="AR8" s="37">
        <v>81.45</v>
      </c>
      <c r="AS8" s="37">
        <v>36.479999999999997</v>
      </c>
      <c r="AT8" s="37">
        <v>83.66</v>
      </c>
      <c r="AU8" s="37">
        <v>83.28</v>
      </c>
      <c r="AV8" s="37">
        <v>83.65</v>
      </c>
      <c r="AW8" s="37">
        <v>83.46</v>
      </c>
      <c r="AX8" s="37">
        <v>87.63</v>
      </c>
      <c r="AY8" s="37">
        <v>87.14</v>
      </c>
      <c r="AZ8" s="37">
        <v>87.81</v>
      </c>
      <c r="BA8" s="37">
        <v>71.81</v>
      </c>
      <c r="BB8" s="37">
        <v>15.31</v>
      </c>
      <c r="BC8" s="37">
        <v>80.19</v>
      </c>
      <c r="BD8" s="37">
        <v>88.74</v>
      </c>
      <c r="BE8" s="37">
        <v>98.8</v>
      </c>
      <c r="BF8" s="37">
        <v>89.32</v>
      </c>
      <c r="BG8" s="37">
        <v>94.26</v>
      </c>
      <c r="BH8" s="37">
        <v>98.4</v>
      </c>
      <c r="BI8" s="37">
        <v>104.04</v>
      </c>
      <c r="BJ8" s="37">
        <v>94.25</v>
      </c>
      <c r="BK8" s="37">
        <v>102</v>
      </c>
      <c r="BL8" s="37">
        <v>110.22</v>
      </c>
      <c r="BM8" s="37">
        <v>114.61</v>
      </c>
      <c r="BN8" s="37">
        <v>111.25</v>
      </c>
      <c r="BO8" s="37">
        <v>114.11</v>
      </c>
      <c r="BP8" s="37">
        <v>118.89</v>
      </c>
      <c r="BQ8" s="37">
        <v>125.77</v>
      </c>
      <c r="BR8" s="37">
        <v>128.01</v>
      </c>
      <c r="BS8" s="37">
        <v>120.88</v>
      </c>
      <c r="BT8" s="37">
        <v>112.27</v>
      </c>
      <c r="BU8" s="37">
        <v>116.2</v>
      </c>
      <c r="BV8" s="37">
        <v>115.95</v>
      </c>
      <c r="BW8" s="37">
        <v>104.09</v>
      </c>
      <c r="BX8" s="37">
        <v>114.81</v>
      </c>
      <c r="BY8" s="37">
        <v>129.52000000000001</v>
      </c>
      <c r="BZ8" s="37">
        <v>119.22</v>
      </c>
      <c r="CA8" s="37">
        <v>115.3</v>
      </c>
      <c r="CB8" s="37">
        <v>122.57</v>
      </c>
      <c r="CC8" s="37">
        <v>114.11</v>
      </c>
      <c r="CD8" s="37">
        <v>121.11</v>
      </c>
      <c r="CE8" s="37">
        <v>114.26</v>
      </c>
      <c r="CF8" s="37">
        <v>113.89</v>
      </c>
      <c r="CG8" s="37">
        <v>105.9</v>
      </c>
      <c r="CH8" s="37">
        <v>116.54</v>
      </c>
      <c r="CI8" s="37">
        <v>109.99</v>
      </c>
      <c r="CJ8" s="37">
        <v>100.34</v>
      </c>
      <c r="CK8" s="37">
        <v>89.1</v>
      </c>
      <c r="CL8" s="37">
        <v>110.05</v>
      </c>
      <c r="CM8" s="37">
        <v>103.26</v>
      </c>
      <c r="CN8" s="37">
        <v>101.11</v>
      </c>
      <c r="CO8" s="37">
        <v>87.94</v>
      </c>
      <c r="CP8" s="37">
        <v>96.89</v>
      </c>
      <c r="CQ8" s="37">
        <v>92.08</v>
      </c>
      <c r="CR8" s="37">
        <v>91.43</v>
      </c>
      <c r="CS8" s="37">
        <v>83.24</v>
      </c>
      <c r="CT8" s="38"/>
      <c r="CU8" s="38"/>
      <c r="CV8" s="38"/>
      <c r="CW8" s="39"/>
      <c r="CX8" s="40">
        <f>IF(SUM(B8:CW8)&lt;&gt;0,AVERAGEIF(B8:CW8,"&lt;&gt;"""),"")</f>
        <v>95.59093750000001</v>
      </c>
    </row>
    <row r="9" spans="1:102" ht="24.95" customHeight="1" thickBot="1" x14ac:dyDescent="0.25">
      <c r="A9" s="41" t="s">
        <v>6</v>
      </c>
      <c r="B9" s="42">
        <v>93.77</v>
      </c>
      <c r="C9" s="43">
        <v>93.77</v>
      </c>
      <c r="D9" s="43">
        <v>93.77</v>
      </c>
      <c r="E9" s="43">
        <v>93.77</v>
      </c>
      <c r="F9" s="43">
        <v>94.877499999999998</v>
      </c>
      <c r="G9" s="43">
        <v>94.877499999999998</v>
      </c>
      <c r="H9" s="43">
        <v>94.877499999999998</v>
      </c>
      <c r="I9" s="43">
        <v>94.877499999999998</v>
      </c>
      <c r="J9" s="43">
        <v>88.25</v>
      </c>
      <c r="K9" s="43">
        <v>88.25</v>
      </c>
      <c r="L9" s="43">
        <v>88.25</v>
      </c>
      <c r="M9" s="43">
        <v>88.25</v>
      </c>
      <c r="N9" s="43">
        <v>84.5625</v>
      </c>
      <c r="O9" s="43">
        <v>84.5625</v>
      </c>
      <c r="P9" s="43">
        <v>84.5625</v>
      </c>
      <c r="Q9" s="43">
        <v>84.5625</v>
      </c>
      <c r="R9" s="43">
        <v>86.754999999999995</v>
      </c>
      <c r="S9" s="43">
        <v>86.754999999999995</v>
      </c>
      <c r="T9" s="43">
        <v>86.754999999999995</v>
      </c>
      <c r="U9" s="43">
        <v>86.754999999999995</v>
      </c>
      <c r="V9" s="43">
        <v>86.872500000000002</v>
      </c>
      <c r="W9" s="43">
        <v>86.872500000000002</v>
      </c>
      <c r="X9" s="43">
        <v>86.872500000000002</v>
      </c>
      <c r="Y9" s="43">
        <v>86.872500000000002</v>
      </c>
      <c r="Z9" s="43">
        <v>88.742500000000007</v>
      </c>
      <c r="AA9" s="43">
        <v>88.742500000000007</v>
      </c>
      <c r="AB9" s="43">
        <v>88.742500000000007</v>
      </c>
      <c r="AC9" s="43">
        <v>88.742500000000007</v>
      </c>
      <c r="AD9" s="43">
        <v>96.357500000000002</v>
      </c>
      <c r="AE9" s="43">
        <v>96.357500000000002</v>
      </c>
      <c r="AF9" s="43">
        <v>96.357500000000002</v>
      </c>
      <c r="AG9" s="43">
        <v>96.357500000000002</v>
      </c>
      <c r="AH9" s="43">
        <v>91.867500000000007</v>
      </c>
      <c r="AI9" s="43">
        <v>91.867500000000007</v>
      </c>
      <c r="AJ9" s="43">
        <v>91.867500000000007</v>
      </c>
      <c r="AK9" s="43">
        <v>91.867500000000007</v>
      </c>
      <c r="AL9" s="43">
        <v>91.227500000000006</v>
      </c>
      <c r="AM9" s="43">
        <v>91.227500000000006</v>
      </c>
      <c r="AN9" s="43">
        <v>91.227500000000006</v>
      </c>
      <c r="AO9" s="43">
        <v>91.227500000000006</v>
      </c>
      <c r="AP9" s="43">
        <v>71.234999999999999</v>
      </c>
      <c r="AQ9" s="43">
        <v>71.234999999999999</v>
      </c>
      <c r="AR9" s="43">
        <v>71.234999999999999</v>
      </c>
      <c r="AS9" s="43">
        <v>71.234999999999999</v>
      </c>
      <c r="AT9" s="43">
        <v>83.512500000000003</v>
      </c>
      <c r="AU9" s="43">
        <v>83.512500000000003</v>
      </c>
      <c r="AV9" s="43">
        <v>83.512500000000003</v>
      </c>
      <c r="AW9" s="43">
        <v>83.512500000000003</v>
      </c>
      <c r="AX9" s="43">
        <v>83.597499999999997</v>
      </c>
      <c r="AY9" s="43">
        <v>83.597499999999997</v>
      </c>
      <c r="AZ9" s="43">
        <v>83.597499999999997</v>
      </c>
      <c r="BA9" s="43">
        <v>83.597499999999997</v>
      </c>
      <c r="BB9" s="43">
        <v>70.760000000000005</v>
      </c>
      <c r="BC9" s="43">
        <v>70.760000000000005</v>
      </c>
      <c r="BD9" s="43">
        <v>70.760000000000005</v>
      </c>
      <c r="BE9" s="43">
        <v>70.760000000000005</v>
      </c>
      <c r="BF9" s="43">
        <v>96.504999999999995</v>
      </c>
      <c r="BG9" s="43">
        <v>96.504999999999995</v>
      </c>
      <c r="BH9" s="43">
        <v>96.504999999999995</v>
      </c>
      <c r="BI9" s="43">
        <v>96.504999999999995</v>
      </c>
      <c r="BJ9" s="43">
        <v>105.27</v>
      </c>
      <c r="BK9" s="43">
        <v>105.27</v>
      </c>
      <c r="BL9" s="43">
        <v>105.27</v>
      </c>
      <c r="BM9" s="43">
        <v>105.27</v>
      </c>
      <c r="BN9" s="43">
        <v>117.505</v>
      </c>
      <c r="BO9" s="43">
        <v>117.505</v>
      </c>
      <c r="BP9" s="43">
        <v>117.505</v>
      </c>
      <c r="BQ9" s="43">
        <v>117.505</v>
      </c>
      <c r="BR9" s="43">
        <v>119.34</v>
      </c>
      <c r="BS9" s="43">
        <v>119.34</v>
      </c>
      <c r="BT9" s="43">
        <v>119.34</v>
      </c>
      <c r="BU9" s="43">
        <v>119.34</v>
      </c>
      <c r="BV9" s="43">
        <v>116.0925</v>
      </c>
      <c r="BW9" s="43">
        <v>116.0925</v>
      </c>
      <c r="BX9" s="43">
        <v>116.0925</v>
      </c>
      <c r="BY9" s="43">
        <v>116.0925</v>
      </c>
      <c r="BZ9" s="43">
        <v>117.8</v>
      </c>
      <c r="CA9" s="43">
        <v>117.8</v>
      </c>
      <c r="CB9" s="43">
        <v>117.8</v>
      </c>
      <c r="CC9" s="43">
        <v>117.8</v>
      </c>
      <c r="CD9" s="43">
        <v>113.79</v>
      </c>
      <c r="CE9" s="43">
        <v>113.79</v>
      </c>
      <c r="CF9" s="43">
        <v>113.79</v>
      </c>
      <c r="CG9" s="43">
        <v>113.79</v>
      </c>
      <c r="CH9" s="43">
        <v>103.99250000000001</v>
      </c>
      <c r="CI9" s="43">
        <v>103.99250000000001</v>
      </c>
      <c r="CJ9" s="43">
        <v>103.99250000000001</v>
      </c>
      <c r="CK9" s="43">
        <v>103.99250000000001</v>
      </c>
      <c r="CL9" s="43">
        <v>100.59</v>
      </c>
      <c r="CM9" s="43">
        <v>100.59</v>
      </c>
      <c r="CN9" s="43">
        <v>100.59</v>
      </c>
      <c r="CO9" s="43">
        <v>100.59</v>
      </c>
      <c r="CP9" s="43">
        <v>90.91</v>
      </c>
      <c r="CQ9" s="43">
        <v>90.91</v>
      </c>
      <c r="CR9" s="43">
        <v>90.91</v>
      </c>
      <c r="CS9" s="43">
        <v>90.91</v>
      </c>
      <c r="CT9" s="44"/>
      <c r="CU9" s="44"/>
      <c r="CV9" s="44"/>
      <c r="CW9" s="45"/>
      <c r="CX9" s="46">
        <f>IF(SUM(B9:CW9)&lt;&gt;0,AVERAGEIF(B9:CW9,"&lt;&gt;"""),"")</f>
        <v>95.590937500000038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156.54</v>
      </c>
      <c r="C13" s="65">
        <v>131.27199999999999</v>
      </c>
      <c r="D13" s="65">
        <v>92.207999999999998</v>
      </c>
      <c r="E13" s="65"/>
      <c r="F13" s="65">
        <v>136.21</v>
      </c>
      <c r="G13" s="65">
        <v>164</v>
      </c>
      <c r="H13" s="65"/>
      <c r="I13" s="65"/>
      <c r="J13" s="65">
        <v>96</v>
      </c>
      <c r="K13" s="65"/>
      <c r="L13" s="65"/>
      <c r="M13" s="65">
        <v>9.1359999999999992</v>
      </c>
      <c r="N13" s="65">
        <v>34.677999999999997</v>
      </c>
      <c r="O13" s="65">
        <v>13.876000000000001</v>
      </c>
      <c r="P13" s="65">
        <v>3.9E-2</v>
      </c>
      <c r="Q13" s="65">
        <v>21.339000000000002</v>
      </c>
      <c r="R13" s="65">
        <v>13.05</v>
      </c>
      <c r="S13" s="65">
        <v>13.528</v>
      </c>
      <c r="T13" s="65"/>
      <c r="U13" s="65">
        <v>1.9E-2</v>
      </c>
      <c r="V13" s="65">
        <v>63.070999999999998</v>
      </c>
      <c r="W13" s="65">
        <v>77.355999999999995</v>
      </c>
      <c r="X13" s="65">
        <v>11.138999999999999</v>
      </c>
      <c r="Y13" s="65"/>
      <c r="Z13" s="65"/>
      <c r="AA13" s="65">
        <v>57.162999999999997</v>
      </c>
      <c r="AB13" s="65"/>
      <c r="AC13" s="65"/>
      <c r="AD13" s="65"/>
      <c r="AE13" s="65"/>
      <c r="AF13" s="65"/>
      <c r="AG13" s="65"/>
      <c r="AH13" s="65"/>
      <c r="AI13" s="65"/>
      <c r="AJ13" s="65">
        <v>38.034000000000006</v>
      </c>
      <c r="AK13" s="65">
        <v>126.581</v>
      </c>
      <c r="AL13" s="65"/>
      <c r="AM13" s="65">
        <v>19</v>
      </c>
      <c r="AN13" s="65">
        <v>108.57899999999999</v>
      </c>
      <c r="AO13" s="65">
        <v>94.843000000000004</v>
      </c>
      <c r="AP13" s="65">
        <v>101.667</v>
      </c>
      <c r="AQ13" s="65"/>
      <c r="AR13" s="65">
        <v>11.173</v>
      </c>
      <c r="AS13" s="65"/>
      <c r="AT13" s="65">
        <v>50.581000000000003</v>
      </c>
      <c r="AU13" s="65">
        <v>49.824999999999996</v>
      </c>
      <c r="AV13" s="65"/>
      <c r="AW13" s="65"/>
      <c r="AX13" s="65">
        <v>30.922999999999998</v>
      </c>
      <c r="AY13" s="65">
        <v>29.225000000000001</v>
      </c>
      <c r="AZ13" s="65">
        <v>31.539000000000001</v>
      </c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52.692999999999998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202.001</v>
      </c>
      <c r="CL13" s="65"/>
      <c r="CM13" s="65"/>
      <c r="CN13" s="65"/>
      <c r="CO13" s="65">
        <v>132.41</v>
      </c>
      <c r="CP13" s="65"/>
      <c r="CQ13" s="65">
        <v>29.459000000000003</v>
      </c>
      <c r="CR13" s="65">
        <v>18.335999999999999</v>
      </c>
      <c r="CS13" s="65">
        <v>41.228999999999999</v>
      </c>
      <c r="CT13" s="66"/>
      <c r="CU13" s="66"/>
      <c r="CV13" s="66"/>
      <c r="CW13" s="67"/>
      <c r="CX13" s="68">
        <f t="array" ref="CX13">SUMPRODUCT(B13:CW13*0.25)</f>
        <v>564.68049999999982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50.183999999999997</v>
      </c>
      <c r="C15" s="71">
        <v>50.176000000000002</v>
      </c>
      <c r="D15" s="71">
        <v>50.164999999999999</v>
      </c>
      <c r="E15" s="71">
        <v>50.491999999999997</v>
      </c>
      <c r="F15" s="71">
        <v>50.518999999999998</v>
      </c>
      <c r="G15" s="71">
        <v>24.2</v>
      </c>
      <c r="H15" s="71">
        <v>50.521999999999998</v>
      </c>
      <c r="I15" s="71">
        <v>50.798999999999999</v>
      </c>
      <c r="J15" s="71">
        <v>43.787999999999997</v>
      </c>
      <c r="K15" s="71">
        <v>50.35</v>
      </c>
      <c r="L15" s="71">
        <v>50.35</v>
      </c>
      <c r="M15" s="71">
        <v>50.36</v>
      </c>
      <c r="N15" s="71">
        <v>50.402999999999999</v>
      </c>
      <c r="O15" s="71">
        <v>50.28</v>
      </c>
      <c r="P15" s="71">
        <v>50.335000000000001</v>
      </c>
      <c r="Q15" s="71">
        <v>50.27</v>
      </c>
      <c r="R15" s="71">
        <v>50.25</v>
      </c>
      <c r="S15" s="71">
        <v>13.926</v>
      </c>
      <c r="T15" s="71">
        <v>37.854999999999997</v>
      </c>
      <c r="U15" s="71">
        <v>2.4E-2</v>
      </c>
      <c r="V15" s="71"/>
      <c r="W15" s="71">
        <v>5.0000000000000001E-3</v>
      </c>
      <c r="X15" s="71">
        <v>12.93</v>
      </c>
      <c r="Y15" s="71">
        <v>44.640999999999998</v>
      </c>
      <c r="Z15" s="71">
        <v>50.478000000000002</v>
      </c>
      <c r="AA15" s="71">
        <v>53.53</v>
      </c>
      <c r="AB15" s="71">
        <v>53.393999999999998</v>
      </c>
      <c r="AC15" s="71">
        <v>53.457999999999998</v>
      </c>
      <c r="AD15" s="71">
        <v>53.57</v>
      </c>
      <c r="AE15" s="71">
        <v>55.82</v>
      </c>
      <c r="AF15" s="71">
        <v>53.5</v>
      </c>
      <c r="AG15" s="71">
        <v>52.134</v>
      </c>
      <c r="AH15" s="71">
        <v>53.183</v>
      </c>
      <c r="AI15" s="71">
        <v>52.981999999999999</v>
      </c>
      <c r="AJ15" s="71">
        <v>10.375</v>
      </c>
      <c r="AK15" s="71">
        <v>8.8390000000000004</v>
      </c>
      <c r="AL15" s="71">
        <v>4.3710000000000004</v>
      </c>
      <c r="AM15" s="71">
        <v>2.9249999999999998</v>
      </c>
      <c r="AN15" s="71">
        <v>1.3540000000000001</v>
      </c>
      <c r="AO15" s="71">
        <v>1.577</v>
      </c>
      <c r="AP15" s="71">
        <v>0.44400000000000001</v>
      </c>
      <c r="AQ15" s="71">
        <v>1.0760000000000001</v>
      </c>
      <c r="AR15" s="71">
        <v>1.012</v>
      </c>
      <c r="AS15" s="71">
        <v>5.7569999999999997</v>
      </c>
      <c r="AT15" s="71">
        <v>0.307</v>
      </c>
      <c r="AU15" s="71">
        <v>0.53600000000000003</v>
      </c>
      <c r="AV15" s="71">
        <v>0.53100000000000003</v>
      </c>
      <c r="AW15" s="71">
        <v>0.32400000000000001</v>
      </c>
      <c r="AX15" s="71">
        <v>0.28599999999999998</v>
      </c>
      <c r="AY15" s="71">
        <v>0.28100000000000003</v>
      </c>
      <c r="AZ15" s="71">
        <v>0.32200000000000001</v>
      </c>
      <c r="BA15" s="71">
        <v>0.435</v>
      </c>
      <c r="BB15" s="71">
        <v>0.51300000000000001</v>
      </c>
      <c r="BC15" s="71">
        <v>0.59199999999999997</v>
      </c>
      <c r="BD15" s="71">
        <v>0.46</v>
      </c>
      <c r="BE15" s="71">
        <v>0.123</v>
      </c>
      <c r="BF15" s="71">
        <v>5.8999999999999997E-2</v>
      </c>
      <c r="BG15" s="71">
        <v>0.01</v>
      </c>
      <c r="BH15" s="71">
        <v>0.44</v>
      </c>
      <c r="BI15" s="71">
        <v>0.43</v>
      </c>
      <c r="BJ15" s="71">
        <v>7.4999999999999997E-2</v>
      </c>
      <c r="BK15" s="71">
        <v>1.7999999999999999E-2</v>
      </c>
      <c r="BL15" s="71"/>
      <c r="BM15" s="71">
        <v>1.2E-2</v>
      </c>
      <c r="BN15" s="71"/>
      <c r="BO15" s="71"/>
      <c r="BP15" s="71">
        <v>0.09</v>
      </c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>
        <v>6.4569999999999999</v>
      </c>
      <c r="CE15" s="71"/>
      <c r="CF15" s="71"/>
      <c r="CG15" s="71"/>
      <c r="CH15" s="71">
        <v>41.006999999999998</v>
      </c>
      <c r="CI15" s="71">
        <v>40.389000000000003</v>
      </c>
      <c r="CJ15" s="71">
        <v>14.513999999999999</v>
      </c>
      <c r="CK15" s="71">
        <v>13.68</v>
      </c>
      <c r="CL15" s="71">
        <v>38.43</v>
      </c>
      <c r="CM15" s="71">
        <v>12.68</v>
      </c>
      <c r="CN15" s="71">
        <v>38.654000000000003</v>
      </c>
      <c r="CO15" s="71">
        <v>12.22</v>
      </c>
      <c r="CP15" s="71"/>
      <c r="CQ15" s="71"/>
      <c r="CR15" s="71"/>
      <c r="CS15" s="71">
        <v>25.04</v>
      </c>
      <c r="CT15" s="72"/>
      <c r="CU15" s="72"/>
      <c r="CV15" s="72"/>
      <c r="CW15" s="73"/>
      <c r="CX15" s="74">
        <f t="array" ref="CX15">SUMPRODUCT(B15:CW15*0.25)</f>
        <v>437.87950000000001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206.72399999999999</v>
      </c>
      <c r="C17" s="77">
        <f t="shared" ref="C17:BN17" si="0">SUM(C11:C16)</f>
        <v>181.44799999999998</v>
      </c>
      <c r="D17" s="77">
        <f t="shared" si="0"/>
        <v>142.37299999999999</v>
      </c>
      <c r="E17" s="77">
        <f t="shared" si="0"/>
        <v>50.491999999999997</v>
      </c>
      <c r="F17" s="77">
        <f t="shared" si="0"/>
        <v>186.72900000000001</v>
      </c>
      <c r="G17" s="77">
        <f t="shared" si="0"/>
        <v>188.2</v>
      </c>
      <c r="H17" s="77">
        <f t="shared" si="0"/>
        <v>50.521999999999998</v>
      </c>
      <c r="I17" s="77">
        <f t="shared" si="0"/>
        <v>50.798999999999999</v>
      </c>
      <c r="J17" s="77">
        <f t="shared" si="0"/>
        <v>139.78800000000001</v>
      </c>
      <c r="K17" s="77">
        <f t="shared" si="0"/>
        <v>50.35</v>
      </c>
      <c r="L17" s="77">
        <f t="shared" si="0"/>
        <v>50.35</v>
      </c>
      <c r="M17" s="77">
        <f t="shared" si="0"/>
        <v>59.495999999999995</v>
      </c>
      <c r="N17" s="77">
        <f t="shared" si="0"/>
        <v>85.080999999999989</v>
      </c>
      <c r="O17" s="77">
        <f t="shared" si="0"/>
        <v>64.156000000000006</v>
      </c>
      <c r="P17" s="77">
        <f t="shared" si="0"/>
        <v>50.374000000000002</v>
      </c>
      <c r="Q17" s="77">
        <f t="shared" si="0"/>
        <v>71.609000000000009</v>
      </c>
      <c r="R17" s="77">
        <f t="shared" si="0"/>
        <v>63.3</v>
      </c>
      <c r="S17" s="77">
        <f t="shared" si="0"/>
        <v>27.454000000000001</v>
      </c>
      <c r="T17" s="77">
        <f t="shared" si="0"/>
        <v>37.854999999999997</v>
      </c>
      <c r="U17" s="77">
        <f t="shared" si="0"/>
        <v>4.2999999999999997E-2</v>
      </c>
      <c r="V17" s="77">
        <f t="shared" si="0"/>
        <v>63.070999999999998</v>
      </c>
      <c r="W17" s="77">
        <f t="shared" si="0"/>
        <v>77.36099999999999</v>
      </c>
      <c r="X17" s="77">
        <f t="shared" si="0"/>
        <v>24.068999999999999</v>
      </c>
      <c r="Y17" s="77">
        <f t="shared" si="0"/>
        <v>44.640999999999998</v>
      </c>
      <c r="Z17" s="77">
        <f t="shared" si="0"/>
        <v>50.478000000000002</v>
      </c>
      <c r="AA17" s="77">
        <f t="shared" si="0"/>
        <v>110.693</v>
      </c>
      <c r="AB17" s="77">
        <f t="shared" si="0"/>
        <v>53.393999999999998</v>
      </c>
      <c r="AC17" s="77">
        <f t="shared" si="0"/>
        <v>53.457999999999998</v>
      </c>
      <c r="AD17" s="77">
        <f t="shared" si="0"/>
        <v>53.57</v>
      </c>
      <c r="AE17" s="77">
        <f t="shared" si="0"/>
        <v>55.82</v>
      </c>
      <c r="AF17" s="77">
        <f t="shared" si="0"/>
        <v>53.5</v>
      </c>
      <c r="AG17" s="77">
        <f t="shared" si="0"/>
        <v>52.134</v>
      </c>
      <c r="AH17" s="77">
        <f t="shared" si="0"/>
        <v>53.183</v>
      </c>
      <c r="AI17" s="77">
        <f t="shared" si="0"/>
        <v>52.981999999999999</v>
      </c>
      <c r="AJ17" s="77">
        <f t="shared" si="0"/>
        <v>48.409000000000006</v>
      </c>
      <c r="AK17" s="77">
        <f t="shared" si="0"/>
        <v>135.42000000000002</v>
      </c>
      <c r="AL17" s="77">
        <f t="shared" si="0"/>
        <v>4.3710000000000004</v>
      </c>
      <c r="AM17" s="77">
        <f t="shared" si="0"/>
        <v>21.925000000000001</v>
      </c>
      <c r="AN17" s="77">
        <f t="shared" si="0"/>
        <v>109.93299999999999</v>
      </c>
      <c r="AO17" s="77">
        <f t="shared" si="0"/>
        <v>96.42</v>
      </c>
      <c r="AP17" s="77">
        <f t="shared" si="0"/>
        <v>102.111</v>
      </c>
      <c r="AQ17" s="77">
        <f t="shared" si="0"/>
        <v>1.0760000000000001</v>
      </c>
      <c r="AR17" s="77">
        <f t="shared" si="0"/>
        <v>12.185</v>
      </c>
      <c r="AS17" s="77">
        <f t="shared" si="0"/>
        <v>5.7569999999999997</v>
      </c>
      <c r="AT17" s="77">
        <f t="shared" si="0"/>
        <v>50.888000000000005</v>
      </c>
      <c r="AU17" s="77">
        <f t="shared" si="0"/>
        <v>50.360999999999997</v>
      </c>
      <c r="AV17" s="77">
        <f t="shared" si="0"/>
        <v>0.53100000000000003</v>
      </c>
      <c r="AW17" s="77">
        <f t="shared" si="0"/>
        <v>0.32400000000000001</v>
      </c>
      <c r="AX17" s="77">
        <f t="shared" si="0"/>
        <v>31.209</v>
      </c>
      <c r="AY17" s="77">
        <f t="shared" si="0"/>
        <v>29.506</v>
      </c>
      <c r="AZ17" s="77">
        <f t="shared" si="0"/>
        <v>31.861000000000001</v>
      </c>
      <c r="BA17" s="77">
        <f t="shared" si="0"/>
        <v>0.435</v>
      </c>
      <c r="BB17" s="77">
        <f t="shared" si="0"/>
        <v>0.51300000000000001</v>
      </c>
      <c r="BC17" s="77">
        <f t="shared" si="0"/>
        <v>0.59199999999999997</v>
      </c>
      <c r="BD17" s="77">
        <f t="shared" si="0"/>
        <v>0.46</v>
      </c>
      <c r="BE17" s="77">
        <f t="shared" si="0"/>
        <v>0.123</v>
      </c>
      <c r="BF17" s="77">
        <f t="shared" si="0"/>
        <v>5.8999999999999997E-2</v>
      </c>
      <c r="BG17" s="77">
        <f t="shared" si="0"/>
        <v>0.01</v>
      </c>
      <c r="BH17" s="77">
        <f t="shared" si="0"/>
        <v>0.44</v>
      </c>
      <c r="BI17" s="77">
        <f t="shared" si="0"/>
        <v>0.43</v>
      </c>
      <c r="BJ17" s="77">
        <f t="shared" si="0"/>
        <v>52.768000000000001</v>
      </c>
      <c r="BK17" s="77">
        <f t="shared" si="0"/>
        <v>1.7999999999999999E-2</v>
      </c>
      <c r="BL17" s="77">
        <f t="shared" si="0"/>
        <v>0</v>
      </c>
      <c r="BM17" s="77">
        <f t="shared" si="0"/>
        <v>1.2E-2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0.09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6.4569999999999999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41.006999999999998</v>
      </c>
      <c r="CI17" s="77">
        <f t="shared" si="1"/>
        <v>40.389000000000003</v>
      </c>
      <c r="CJ17" s="77">
        <f t="shared" si="1"/>
        <v>14.513999999999999</v>
      </c>
      <c r="CK17" s="77">
        <f t="shared" si="1"/>
        <v>215.68100000000001</v>
      </c>
      <c r="CL17" s="77">
        <f t="shared" si="1"/>
        <v>38.43</v>
      </c>
      <c r="CM17" s="77">
        <f t="shared" si="1"/>
        <v>12.68</v>
      </c>
      <c r="CN17" s="77">
        <f t="shared" si="1"/>
        <v>38.654000000000003</v>
      </c>
      <c r="CO17" s="77">
        <f t="shared" si="1"/>
        <v>144.63</v>
      </c>
      <c r="CP17" s="77">
        <f t="shared" si="1"/>
        <v>0</v>
      </c>
      <c r="CQ17" s="77">
        <f t="shared" si="1"/>
        <v>29.459000000000003</v>
      </c>
      <c r="CR17" s="77">
        <f t="shared" si="1"/>
        <v>18.335999999999999</v>
      </c>
      <c r="CS17" s="77">
        <f t="shared" si="1"/>
        <v>66.269000000000005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1002.5599999999998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>
        <v>63.2</v>
      </c>
      <c r="AW22" s="99">
        <v>61.3</v>
      </c>
      <c r="AX22" s="99">
        <v>61</v>
      </c>
      <c r="AY22" s="99">
        <v>59.8</v>
      </c>
      <c r="AZ22" s="99">
        <v>55.6</v>
      </c>
      <c r="BA22" s="99">
        <v>70.2</v>
      </c>
      <c r="BB22" s="99">
        <v>74.7</v>
      </c>
      <c r="BC22" s="99">
        <v>58.6</v>
      </c>
      <c r="BD22" s="99">
        <v>45.7</v>
      </c>
      <c r="BE22" s="99">
        <v>43.2</v>
      </c>
      <c r="BF22" s="99">
        <v>42.1</v>
      </c>
      <c r="BG22" s="99">
        <v>70.2</v>
      </c>
      <c r="BH22" s="99">
        <v>51.4</v>
      </c>
      <c r="BI22" s="99"/>
      <c r="BJ22" s="99">
        <v>79.5</v>
      </c>
      <c r="BK22" s="99">
        <v>82.1</v>
      </c>
      <c r="BL22" s="99">
        <v>81.7</v>
      </c>
      <c r="BM22" s="99">
        <v>78.3</v>
      </c>
      <c r="BN22" s="99">
        <v>75.599999999999994</v>
      </c>
      <c r="BO22" s="99">
        <v>73.3</v>
      </c>
      <c r="BP22" s="99"/>
      <c r="BQ22" s="99"/>
      <c r="BR22" s="99"/>
      <c r="BS22" s="99"/>
      <c r="BT22" s="99"/>
      <c r="BU22" s="99"/>
      <c r="BV22" s="99"/>
      <c r="BW22" s="99">
        <v>83.5</v>
      </c>
      <c r="BX22" s="99"/>
      <c r="BY22" s="99"/>
      <c r="BZ22" s="99">
        <v>82.7</v>
      </c>
      <c r="CA22" s="99">
        <v>81.5</v>
      </c>
      <c r="CB22" s="99">
        <v>79.7</v>
      </c>
      <c r="CC22" s="99">
        <v>77.5</v>
      </c>
      <c r="CD22" s="99">
        <v>76.099999999999994</v>
      </c>
      <c r="CE22" s="99"/>
      <c r="CF22" s="99"/>
      <c r="CG22" s="99"/>
      <c r="CH22" s="99"/>
      <c r="CI22" s="99"/>
      <c r="CJ22" s="99">
        <v>67</v>
      </c>
      <c r="CK22" s="99">
        <v>62.7</v>
      </c>
      <c r="CL22" s="99"/>
      <c r="CM22" s="99"/>
      <c r="CN22" s="99"/>
      <c r="CO22" s="99">
        <v>60.2</v>
      </c>
      <c r="CP22" s="99">
        <v>59.6</v>
      </c>
      <c r="CQ22" s="99">
        <v>58.2</v>
      </c>
      <c r="CR22" s="99">
        <v>32.200000000000003</v>
      </c>
      <c r="CS22" s="99">
        <v>52</v>
      </c>
      <c r="CT22" s="100"/>
      <c r="CU22" s="100"/>
      <c r="CV22" s="100"/>
      <c r="CW22" s="96"/>
      <c r="CX22" s="97">
        <f t="array" ref="CX22">SUMPRODUCT(B22:CW22*0.25)</f>
        <v>525.1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63.2</v>
      </c>
      <c r="AW27" s="107">
        <f t="shared" si="3"/>
        <v>61.3</v>
      </c>
      <c r="AX27" s="107">
        <f t="shared" si="3"/>
        <v>61</v>
      </c>
      <c r="AY27" s="107">
        <f t="shared" si="3"/>
        <v>59.8</v>
      </c>
      <c r="AZ27" s="107">
        <f t="shared" si="3"/>
        <v>55.6</v>
      </c>
      <c r="BA27" s="107">
        <f t="shared" si="3"/>
        <v>70.2</v>
      </c>
      <c r="BB27" s="107">
        <f t="shared" si="3"/>
        <v>74.7</v>
      </c>
      <c r="BC27" s="107">
        <f t="shared" si="3"/>
        <v>58.6</v>
      </c>
      <c r="BD27" s="107">
        <f t="shared" si="3"/>
        <v>45.7</v>
      </c>
      <c r="BE27" s="107">
        <f t="shared" si="3"/>
        <v>43.2</v>
      </c>
      <c r="BF27" s="107">
        <f t="shared" si="3"/>
        <v>42.1</v>
      </c>
      <c r="BG27" s="107">
        <f t="shared" si="3"/>
        <v>70.2</v>
      </c>
      <c r="BH27" s="107">
        <f t="shared" si="3"/>
        <v>51.4</v>
      </c>
      <c r="BI27" s="107">
        <f t="shared" si="3"/>
        <v>0</v>
      </c>
      <c r="BJ27" s="107">
        <f t="shared" si="3"/>
        <v>79.5</v>
      </c>
      <c r="BK27" s="107">
        <f t="shared" si="3"/>
        <v>82.1</v>
      </c>
      <c r="BL27" s="107">
        <f t="shared" si="3"/>
        <v>81.7</v>
      </c>
      <c r="BM27" s="107">
        <f t="shared" si="3"/>
        <v>78.3</v>
      </c>
      <c r="BN27" s="107">
        <f t="shared" si="3"/>
        <v>75.599999999999994</v>
      </c>
      <c r="BO27" s="107">
        <f t="shared" si="3"/>
        <v>73.3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83.5</v>
      </c>
      <c r="BX27" s="107">
        <f t="shared" si="3"/>
        <v>0</v>
      </c>
      <c r="BY27" s="107">
        <f t="shared" si="3"/>
        <v>0</v>
      </c>
      <c r="BZ27" s="107">
        <f t="shared" si="3"/>
        <v>82.7</v>
      </c>
      <c r="CA27" s="107">
        <f t="shared" si="3"/>
        <v>81.5</v>
      </c>
      <c r="CB27" s="107">
        <f t="shared" si="3"/>
        <v>79.7</v>
      </c>
      <c r="CC27" s="107">
        <f t="shared" si="3"/>
        <v>77.5</v>
      </c>
      <c r="CD27" s="107">
        <f t="shared" ref="CD27:CW27" si="4">SUM(CD20:CD26)</f>
        <v>76.099999999999994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67</v>
      </c>
      <c r="CK27" s="107">
        <f t="shared" si="4"/>
        <v>62.7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60.2</v>
      </c>
      <c r="CP27" s="107">
        <f t="shared" si="4"/>
        <v>59.6</v>
      </c>
      <c r="CQ27" s="107">
        <f t="shared" si="4"/>
        <v>58.2</v>
      </c>
      <c r="CR27" s="107">
        <f t="shared" si="4"/>
        <v>32.200000000000003</v>
      </c>
      <c r="CS27" s="107">
        <f t="shared" si="4"/>
        <v>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525.1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206.72399999999999</v>
      </c>
      <c r="C31" s="94">
        <v>181.44800000000001</v>
      </c>
      <c r="D31" s="94">
        <v>142.37299999999999</v>
      </c>
      <c r="E31" s="94">
        <v>50.491999999999997</v>
      </c>
      <c r="F31" s="94">
        <v>186.72900000000001</v>
      </c>
      <c r="G31" s="94">
        <v>188.2</v>
      </c>
      <c r="H31" s="94">
        <v>50.521999999999998</v>
      </c>
      <c r="I31" s="94">
        <v>50.798999999999999</v>
      </c>
      <c r="J31" s="94">
        <v>139.78800000000001</v>
      </c>
      <c r="K31" s="94">
        <v>50.35</v>
      </c>
      <c r="L31" s="94">
        <v>50.35</v>
      </c>
      <c r="M31" s="94">
        <v>59.496000000000002</v>
      </c>
      <c r="N31" s="94">
        <v>85.081000000000003</v>
      </c>
      <c r="O31" s="94">
        <v>64.156000000000006</v>
      </c>
      <c r="P31" s="94">
        <v>50.374000000000002</v>
      </c>
      <c r="Q31" s="94">
        <v>71.608999999999995</v>
      </c>
      <c r="R31" s="94">
        <v>63.3</v>
      </c>
      <c r="S31" s="94">
        <v>27.454000000000001</v>
      </c>
      <c r="T31" s="94">
        <v>37.854999999999997</v>
      </c>
      <c r="U31" s="94">
        <v>4.2999999999999997E-2</v>
      </c>
      <c r="V31" s="94">
        <v>63.070999999999998</v>
      </c>
      <c r="W31" s="94">
        <v>77.361000000000004</v>
      </c>
      <c r="X31" s="94">
        <v>24.068999999999999</v>
      </c>
      <c r="Y31" s="94">
        <v>44.640999999999998</v>
      </c>
      <c r="Z31" s="94">
        <v>50.478000000000002</v>
      </c>
      <c r="AA31" s="94">
        <v>110.693</v>
      </c>
      <c r="AB31" s="94">
        <v>53.393999999999998</v>
      </c>
      <c r="AC31" s="94">
        <v>53.457999999999998</v>
      </c>
      <c r="AD31" s="94">
        <v>53.57</v>
      </c>
      <c r="AE31" s="94">
        <v>55.82</v>
      </c>
      <c r="AF31" s="94">
        <v>53.5</v>
      </c>
      <c r="AG31" s="94">
        <v>52.134</v>
      </c>
      <c r="AH31" s="94">
        <v>53.183</v>
      </c>
      <c r="AI31" s="94">
        <v>52.981999999999999</v>
      </c>
      <c r="AJ31" s="94">
        <v>48.408999999999999</v>
      </c>
      <c r="AK31" s="94">
        <v>135.41999999999999</v>
      </c>
      <c r="AL31" s="94">
        <v>4.3710000000000004</v>
      </c>
      <c r="AM31" s="94">
        <v>21.925000000000001</v>
      </c>
      <c r="AN31" s="94">
        <v>109.93300000000001</v>
      </c>
      <c r="AO31" s="94">
        <v>96.42</v>
      </c>
      <c r="AP31" s="94">
        <v>102.111</v>
      </c>
      <c r="AQ31" s="94">
        <v>1.0760000000000001</v>
      </c>
      <c r="AR31" s="94">
        <v>12.185</v>
      </c>
      <c r="AS31" s="94">
        <v>5.7569999999999997</v>
      </c>
      <c r="AT31" s="94">
        <v>50.887999999999998</v>
      </c>
      <c r="AU31" s="94">
        <v>50.360999999999997</v>
      </c>
      <c r="AV31" s="94">
        <v>63.731000000000002</v>
      </c>
      <c r="AW31" s="94">
        <v>61.624000000000002</v>
      </c>
      <c r="AX31" s="94">
        <v>92.209000000000003</v>
      </c>
      <c r="AY31" s="94">
        <v>89.305999999999997</v>
      </c>
      <c r="AZ31" s="94">
        <v>87.460999999999999</v>
      </c>
      <c r="BA31" s="94">
        <v>70.635000000000005</v>
      </c>
      <c r="BB31" s="94">
        <v>75.212999999999994</v>
      </c>
      <c r="BC31" s="94">
        <v>59.192</v>
      </c>
      <c r="BD31" s="94">
        <v>46.16</v>
      </c>
      <c r="BE31" s="94">
        <v>43.323</v>
      </c>
      <c r="BF31" s="94">
        <v>42.158999999999999</v>
      </c>
      <c r="BG31" s="94">
        <v>70.209999999999994</v>
      </c>
      <c r="BH31" s="94">
        <v>51.84</v>
      </c>
      <c r="BI31" s="94">
        <v>0.43</v>
      </c>
      <c r="BJ31" s="94">
        <v>132.268</v>
      </c>
      <c r="BK31" s="94">
        <v>82.117999999999995</v>
      </c>
      <c r="BL31" s="94">
        <v>81.7</v>
      </c>
      <c r="BM31" s="94">
        <v>78.311999999999998</v>
      </c>
      <c r="BN31" s="94">
        <v>75.599999999999994</v>
      </c>
      <c r="BO31" s="94">
        <v>73.3</v>
      </c>
      <c r="BP31" s="94">
        <v>0.09</v>
      </c>
      <c r="BQ31" s="94"/>
      <c r="BR31" s="94"/>
      <c r="BS31" s="94"/>
      <c r="BT31" s="94"/>
      <c r="BU31" s="94"/>
      <c r="BV31" s="94"/>
      <c r="BW31" s="94">
        <v>83.5</v>
      </c>
      <c r="BX31" s="94"/>
      <c r="BY31" s="94"/>
      <c r="BZ31" s="94">
        <v>82.7</v>
      </c>
      <c r="CA31" s="94">
        <v>81.5</v>
      </c>
      <c r="CB31" s="94">
        <v>79.7</v>
      </c>
      <c r="CC31" s="94">
        <v>77.5</v>
      </c>
      <c r="CD31" s="94">
        <v>82.557000000000002</v>
      </c>
      <c r="CE31" s="94"/>
      <c r="CF31" s="94"/>
      <c r="CG31" s="94"/>
      <c r="CH31" s="94">
        <v>41.006999999999998</v>
      </c>
      <c r="CI31" s="94">
        <v>40.389000000000003</v>
      </c>
      <c r="CJ31" s="94">
        <v>81.513999999999996</v>
      </c>
      <c r="CK31" s="94">
        <v>278.38099999999997</v>
      </c>
      <c r="CL31" s="94">
        <v>38.43</v>
      </c>
      <c r="CM31" s="94">
        <v>12.68</v>
      </c>
      <c r="CN31" s="94">
        <v>38.654000000000003</v>
      </c>
      <c r="CO31" s="94">
        <v>204.83</v>
      </c>
      <c r="CP31" s="94">
        <v>59.6</v>
      </c>
      <c r="CQ31" s="94">
        <v>87.659000000000006</v>
      </c>
      <c r="CR31" s="94">
        <v>50.536000000000001</v>
      </c>
      <c r="CS31" s="94">
        <v>118.26900000000001</v>
      </c>
      <c r="CT31" s="95"/>
      <c r="CU31" s="95"/>
      <c r="CV31" s="95"/>
      <c r="CW31" s="96"/>
      <c r="CX31" s="97">
        <f t="array" ref="CX31">SUMPRODUCT(B31:CW31*0.25)</f>
        <v>1527.6600000000005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206.72399999999999</v>
      </c>
      <c r="C33" s="77">
        <f t="shared" ref="C33:BN33" si="5">SUM(C30:C32)</f>
        <v>181.44800000000001</v>
      </c>
      <c r="D33" s="77">
        <f t="shared" si="5"/>
        <v>142.37299999999999</v>
      </c>
      <c r="E33" s="77">
        <f t="shared" si="5"/>
        <v>50.491999999999997</v>
      </c>
      <c r="F33" s="77">
        <f t="shared" si="5"/>
        <v>186.72900000000001</v>
      </c>
      <c r="G33" s="77">
        <f t="shared" si="5"/>
        <v>188.2</v>
      </c>
      <c r="H33" s="77">
        <f t="shared" si="5"/>
        <v>50.521999999999998</v>
      </c>
      <c r="I33" s="77">
        <f t="shared" si="5"/>
        <v>50.798999999999999</v>
      </c>
      <c r="J33" s="77">
        <f t="shared" si="5"/>
        <v>139.78800000000001</v>
      </c>
      <c r="K33" s="77">
        <f t="shared" si="5"/>
        <v>50.35</v>
      </c>
      <c r="L33" s="77">
        <f t="shared" si="5"/>
        <v>50.35</v>
      </c>
      <c r="M33" s="77">
        <f t="shared" si="5"/>
        <v>59.496000000000002</v>
      </c>
      <c r="N33" s="77">
        <f t="shared" si="5"/>
        <v>85.081000000000003</v>
      </c>
      <c r="O33" s="77">
        <f t="shared" si="5"/>
        <v>64.156000000000006</v>
      </c>
      <c r="P33" s="77">
        <f t="shared" si="5"/>
        <v>50.374000000000002</v>
      </c>
      <c r="Q33" s="77">
        <f t="shared" si="5"/>
        <v>71.608999999999995</v>
      </c>
      <c r="R33" s="77">
        <f t="shared" si="5"/>
        <v>63.3</v>
      </c>
      <c r="S33" s="77">
        <f t="shared" si="5"/>
        <v>27.454000000000001</v>
      </c>
      <c r="T33" s="77">
        <f t="shared" si="5"/>
        <v>37.854999999999997</v>
      </c>
      <c r="U33" s="77">
        <f t="shared" si="5"/>
        <v>4.2999999999999997E-2</v>
      </c>
      <c r="V33" s="77">
        <f t="shared" si="5"/>
        <v>63.070999999999998</v>
      </c>
      <c r="W33" s="77">
        <f t="shared" si="5"/>
        <v>77.361000000000004</v>
      </c>
      <c r="X33" s="77">
        <f t="shared" si="5"/>
        <v>24.068999999999999</v>
      </c>
      <c r="Y33" s="77">
        <f t="shared" si="5"/>
        <v>44.640999999999998</v>
      </c>
      <c r="Z33" s="77">
        <f t="shared" si="5"/>
        <v>50.478000000000002</v>
      </c>
      <c r="AA33" s="77">
        <f t="shared" si="5"/>
        <v>110.693</v>
      </c>
      <c r="AB33" s="77">
        <f t="shared" si="5"/>
        <v>53.393999999999998</v>
      </c>
      <c r="AC33" s="77">
        <f t="shared" si="5"/>
        <v>53.457999999999998</v>
      </c>
      <c r="AD33" s="77">
        <f t="shared" si="5"/>
        <v>53.57</v>
      </c>
      <c r="AE33" s="77">
        <f t="shared" si="5"/>
        <v>55.82</v>
      </c>
      <c r="AF33" s="77">
        <f t="shared" si="5"/>
        <v>53.5</v>
      </c>
      <c r="AG33" s="77">
        <f t="shared" si="5"/>
        <v>52.134</v>
      </c>
      <c r="AH33" s="77">
        <f t="shared" si="5"/>
        <v>53.183</v>
      </c>
      <c r="AI33" s="77">
        <f t="shared" si="5"/>
        <v>52.981999999999999</v>
      </c>
      <c r="AJ33" s="77">
        <f t="shared" si="5"/>
        <v>48.408999999999999</v>
      </c>
      <c r="AK33" s="77">
        <f t="shared" si="5"/>
        <v>135.41999999999999</v>
      </c>
      <c r="AL33" s="77">
        <f t="shared" si="5"/>
        <v>4.3710000000000004</v>
      </c>
      <c r="AM33" s="77">
        <f t="shared" si="5"/>
        <v>21.925000000000001</v>
      </c>
      <c r="AN33" s="77">
        <f t="shared" si="5"/>
        <v>109.93300000000001</v>
      </c>
      <c r="AO33" s="77">
        <f t="shared" si="5"/>
        <v>96.42</v>
      </c>
      <c r="AP33" s="77">
        <f t="shared" si="5"/>
        <v>102.111</v>
      </c>
      <c r="AQ33" s="77">
        <f t="shared" si="5"/>
        <v>1.0760000000000001</v>
      </c>
      <c r="AR33" s="77">
        <f t="shared" si="5"/>
        <v>12.185</v>
      </c>
      <c r="AS33" s="77">
        <f t="shared" si="5"/>
        <v>5.7569999999999997</v>
      </c>
      <c r="AT33" s="77">
        <f t="shared" si="5"/>
        <v>50.887999999999998</v>
      </c>
      <c r="AU33" s="77">
        <f t="shared" si="5"/>
        <v>50.360999999999997</v>
      </c>
      <c r="AV33" s="77">
        <f t="shared" si="5"/>
        <v>63.731000000000002</v>
      </c>
      <c r="AW33" s="77">
        <f t="shared" si="5"/>
        <v>61.624000000000002</v>
      </c>
      <c r="AX33" s="77">
        <f t="shared" si="5"/>
        <v>92.209000000000003</v>
      </c>
      <c r="AY33" s="77">
        <f t="shared" si="5"/>
        <v>89.305999999999997</v>
      </c>
      <c r="AZ33" s="77">
        <f t="shared" si="5"/>
        <v>87.460999999999999</v>
      </c>
      <c r="BA33" s="77">
        <f t="shared" si="5"/>
        <v>70.635000000000005</v>
      </c>
      <c r="BB33" s="77">
        <f t="shared" si="5"/>
        <v>75.212999999999994</v>
      </c>
      <c r="BC33" s="77">
        <f t="shared" si="5"/>
        <v>59.192</v>
      </c>
      <c r="BD33" s="77">
        <f t="shared" si="5"/>
        <v>46.16</v>
      </c>
      <c r="BE33" s="77">
        <f t="shared" si="5"/>
        <v>43.323</v>
      </c>
      <c r="BF33" s="77">
        <f t="shared" si="5"/>
        <v>42.158999999999999</v>
      </c>
      <c r="BG33" s="77">
        <f t="shared" si="5"/>
        <v>70.209999999999994</v>
      </c>
      <c r="BH33" s="77">
        <f t="shared" si="5"/>
        <v>51.84</v>
      </c>
      <c r="BI33" s="77">
        <f t="shared" si="5"/>
        <v>0.43</v>
      </c>
      <c r="BJ33" s="77">
        <f t="shared" si="5"/>
        <v>132.268</v>
      </c>
      <c r="BK33" s="77">
        <f t="shared" si="5"/>
        <v>82.117999999999995</v>
      </c>
      <c r="BL33" s="77">
        <f t="shared" si="5"/>
        <v>81.7</v>
      </c>
      <c r="BM33" s="77">
        <f t="shared" si="5"/>
        <v>78.311999999999998</v>
      </c>
      <c r="BN33" s="77">
        <f t="shared" si="5"/>
        <v>75.599999999999994</v>
      </c>
      <c r="BO33" s="77">
        <f t="shared" ref="BO33:CW33" si="6">SUM(BO30:BO32)</f>
        <v>73.3</v>
      </c>
      <c r="BP33" s="77">
        <f t="shared" si="6"/>
        <v>0.09</v>
      </c>
      <c r="BQ33" s="77">
        <f t="shared" si="6"/>
        <v>0</v>
      </c>
      <c r="BR33" s="77">
        <f t="shared" si="6"/>
        <v>0</v>
      </c>
      <c r="BS33" s="77">
        <f t="shared" si="6"/>
        <v>0</v>
      </c>
      <c r="BT33" s="77">
        <f t="shared" si="6"/>
        <v>0</v>
      </c>
      <c r="BU33" s="77">
        <f t="shared" si="6"/>
        <v>0</v>
      </c>
      <c r="BV33" s="77">
        <f t="shared" si="6"/>
        <v>0</v>
      </c>
      <c r="BW33" s="77">
        <f t="shared" si="6"/>
        <v>83.5</v>
      </c>
      <c r="BX33" s="77">
        <f t="shared" si="6"/>
        <v>0</v>
      </c>
      <c r="BY33" s="77">
        <f t="shared" si="6"/>
        <v>0</v>
      </c>
      <c r="BZ33" s="77">
        <f t="shared" si="6"/>
        <v>82.7</v>
      </c>
      <c r="CA33" s="77">
        <f t="shared" si="6"/>
        <v>81.5</v>
      </c>
      <c r="CB33" s="77">
        <f t="shared" si="6"/>
        <v>79.7</v>
      </c>
      <c r="CC33" s="77">
        <f t="shared" si="6"/>
        <v>77.5</v>
      </c>
      <c r="CD33" s="77">
        <f t="shared" si="6"/>
        <v>82.557000000000002</v>
      </c>
      <c r="CE33" s="77">
        <f t="shared" si="6"/>
        <v>0</v>
      </c>
      <c r="CF33" s="77">
        <f t="shared" si="6"/>
        <v>0</v>
      </c>
      <c r="CG33" s="77">
        <f t="shared" si="6"/>
        <v>0</v>
      </c>
      <c r="CH33" s="77">
        <f t="shared" si="6"/>
        <v>41.006999999999998</v>
      </c>
      <c r="CI33" s="77">
        <f t="shared" si="6"/>
        <v>40.389000000000003</v>
      </c>
      <c r="CJ33" s="77">
        <f t="shared" si="6"/>
        <v>81.513999999999996</v>
      </c>
      <c r="CK33" s="77">
        <f t="shared" si="6"/>
        <v>278.38099999999997</v>
      </c>
      <c r="CL33" s="77">
        <f t="shared" si="6"/>
        <v>38.43</v>
      </c>
      <c r="CM33" s="77">
        <f t="shared" si="6"/>
        <v>12.68</v>
      </c>
      <c r="CN33" s="77">
        <f t="shared" si="6"/>
        <v>38.654000000000003</v>
      </c>
      <c r="CO33" s="77">
        <f t="shared" si="6"/>
        <v>204.83</v>
      </c>
      <c r="CP33" s="77">
        <f t="shared" si="6"/>
        <v>59.6</v>
      </c>
      <c r="CQ33" s="77">
        <f t="shared" si="6"/>
        <v>87.659000000000006</v>
      </c>
      <c r="CR33" s="77">
        <f t="shared" si="6"/>
        <v>50.536000000000001</v>
      </c>
      <c r="CS33" s="77">
        <f t="shared" si="6"/>
        <v>118.26900000000001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1527.6600000000005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64</v>
      </c>
      <c r="C38" s="120">
        <v>85.9</v>
      </c>
      <c r="D38" s="120">
        <v>125.2</v>
      </c>
      <c r="E38" s="120">
        <v>132.1</v>
      </c>
      <c r="F38" s="120">
        <v>7.5</v>
      </c>
      <c r="G38" s="120">
        <v>61</v>
      </c>
      <c r="H38" s="120">
        <v>91.6</v>
      </c>
      <c r="I38" s="120">
        <v>77.400000000000006</v>
      </c>
      <c r="J38" s="120">
        <v>138.5</v>
      </c>
      <c r="K38" s="120">
        <v>143.19999999999999</v>
      </c>
      <c r="L38" s="120">
        <v>104.7</v>
      </c>
      <c r="M38" s="120">
        <v>126</v>
      </c>
      <c r="N38" s="120">
        <v>108.2</v>
      </c>
      <c r="O38" s="120">
        <v>127.1</v>
      </c>
      <c r="P38" s="120">
        <v>155.4</v>
      </c>
      <c r="Q38" s="120">
        <v>107.9</v>
      </c>
      <c r="R38" s="120">
        <v>136.4</v>
      </c>
      <c r="S38" s="120">
        <v>224</v>
      </c>
      <c r="T38" s="120">
        <v>205.4</v>
      </c>
      <c r="U38" s="120">
        <v>240.5</v>
      </c>
      <c r="V38" s="120">
        <v>224.8</v>
      </c>
      <c r="W38" s="120">
        <v>213.9</v>
      </c>
      <c r="X38" s="120">
        <v>195.4</v>
      </c>
      <c r="Y38" s="120">
        <v>187.9</v>
      </c>
      <c r="Z38" s="120">
        <v>167.9</v>
      </c>
      <c r="AA38" s="120">
        <v>109</v>
      </c>
      <c r="AB38" s="120">
        <v>173.8</v>
      </c>
      <c r="AC38" s="120">
        <v>169.7</v>
      </c>
      <c r="AD38" s="120">
        <v>176.2</v>
      </c>
      <c r="AE38" s="120">
        <v>187.2</v>
      </c>
      <c r="AF38" s="120">
        <v>178.4</v>
      </c>
      <c r="AG38" s="120">
        <v>154.4</v>
      </c>
      <c r="AH38" s="120">
        <v>210.2</v>
      </c>
      <c r="AI38" s="120">
        <v>181.2</v>
      </c>
      <c r="AJ38" s="120"/>
      <c r="AK38" s="120"/>
      <c r="AL38" s="120">
        <v>43.1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</v>
      </c>
      <c r="AY38" s="120">
        <v>5</v>
      </c>
      <c r="AZ38" s="120">
        <v>5</v>
      </c>
      <c r="BA38" s="120">
        <v>5</v>
      </c>
      <c r="BB38" s="120">
        <v>5</v>
      </c>
      <c r="BC38" s="120"/>
      <c r="BD38" s="120"/>
      <c r="BE38" s="120">
        <v>28.8</v>
      </c>
      <c r="BF38" s="120"/>
      <c r="BG38" s="120"/>
      <c r="BH38" s="120">
        <v>37.700000000000003</v>
      </c>
      <c r="BI38" s="120">
        <v>98.3</v>
      </c>
      <c r="BJ38" s="120">
        <v>66.400000000000006</v>
      </c>
      <c r="BK38" s="120">
        <v>134.19999999999999</v>
      </c>
      <c r="BL38" s="120">
        <v>277.7</v>
      </c>
      <c r="BM38" s="120">
        <v>134.6</v>
      </c>
      <c r="BN38" s="120">
        <v>116.4</v>
      </c>
      <c r="BO38" s="120">
        <v>147.4</v>
      </c>
      <c r="BP38" s="120">
        <v>146.1</v>
      </c>
      <c r="BQ38" s="120">
        <v>172.1</v>
      </c>
      <c r="BR38" s="120">
        <v>250.1</v>
      </c>
      <c r="BS38" s="120">
        <v>197.1</v>
      </c>
      <c r="BT38" s="120">
        <v>284.7</v>
      </c>
      <c r="BU38" s="120">
        <v>215.8</v>
      </c>
      <c r="BV38" s="120">
        <v>176.7</v>
      </c>
      <c r="BW38" s="120">
        <v>182</v>
      </c>
      <c r="BX38" s="120">
        <v>226.6</v>
      </c>
      <c r="BY38" s="120">
        <v>196.5</v>
      </c>
      <c r="BZ38" s="120">
        <v>131.19999999999999</v>
      </c>
      <c r="CA38" s="120">
        <v>148.1</v>
      </c>
      <c r="CB38" s="120">
        <v>123.1</v>
      </c>
      <c r="CC38" s="120">
        <v>110.7</v>
      </c>
      <c r="CD38" s="120">
        <v>97.7</v>
      </c>
      <c r="CE38" s="120">
        <v>290.2</v>
      </c>
      <c r="CF38" s="120">
        <v>261.7</v>
      </c>
      <c r="CG38" s="120">
        <v>302.5</v>
      </c>
      <c r="CH38" s="120">
        <v>100.8</v>
      </c>
      <c r="CI38" s="120">
        <v>122.1</v>
      </c>
      <c r="CJ38" s="120">
        <v>99.7</v>
      </c>
      <c r="CK38" s="120">
        <v>9.6</v>
      </c>
      <c r="CL38" s="120">
        <v>108.5</v>
      </c>
      <c r="CM38" s="120">
        <v>176.8</v>
      </c>
      <c r="CN38" s="120">
        <v>66</v>
      </c>
      <c r="CO38" s="120"/>
      <c r="CP38" s="120">
        <v>248.3</v>
      </c>
      <c r="CQ38" s="120">
        <v>216.9</v>
      </c>
      <c r="CR38" s="120">
        <v>158</v>
      </c>
      <c r="CS38" s="120">
        <v>52.4</v>
      </c>
      <c r="CT38" s="122"/>
      <c r="CU38" s="122"/>
      <c r="CV38" s="122"/>
      <c r="CW38" s="121"/>
      <c r="CX38" s="97">
        <f t="array" ref="CX38">SUMPRODUCT(B38:CW38*0.25)</f>
        <v>2743.400000000001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42</v>
      </c>
      <c r="BG40" s="120">
        <v>42</v>
      </c>
      <c r="BH40" s="120">
        <v>42</v>
      </c>
      <c r="BI40" s="120">
        <v>42</v>
      </c>
      <c r="BJ40" s="120"/>
      <c r="BK40" s="120"/>
      <c r="BL40" s="120"/>
      <c r="BM40" s="120"/>
      <c r="BN40" s="120">
        <v>42</v>
      </c>
      <c r="BO40" s="120">
        <v>42</v>
      </c>
      <c r="BP40" s="120">
        <v>42</v>
      </c>
      <c r="BQ40" s="120">
        <v>42</v>
      </c>
      <c r="BR40" s="120">
        <v>73.2</v>
      </c>
      <c r="BS40" s="120">
        <v>73.2</v>
      </c>
      <c r="BT40" s="120">
        <v>73.2</v>
      </c>
      <c r="BU40" s="120">
        <v>73.2</v>
      </c>
      <c r="BV40" s="120">
        <v>191.4</v>
      </c>
      <c r="BW40" s="120">
        <v>191.4</v>
      </c>
      <c r="BX40" s="120">
        <v>191.4</v>
      </c>
      <c r="BY40" s="120">
        <v>191.4</v>
      </c>
      <c r="BZ40" s="120">
        <v>182.6</v>
      </c>
      <c r="CA40" s="120">
        <v>182.6</v>
      </c>
      <c r="CB40" s="120">
        <v>182.6</v>
      </c>
      <c r="CC40" s="120">
        <v>182.6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531.19999999999993</v>
      </c>
    </row>
    <row r="41" spans="1:102" ht="30" customHeight="1" thickBot="1" x14ac:dyDescent="0.25">
      <c r="A41" s="105" t="s">
        <v>35</v>
      </c>
      <c r="B41" s="106">
        <f>SUM(B36:B40)</f>
        <v>64</v>
      </c>
      <c r="C41" s="107">
        <f t="shared" ref="C41:BN41" si="7">SUM(C36:C40)</f>
        <v>85.9</v>
      </c>
      <c r="D41" s="107">
        <f t="shared" si="7"/>
        <v>125.2</v>
      </c>
      <c r="E41" s="107">
        <f t="shared" si="7"/>
        <v>132.1</v>
      </c>
      <c r="F41" s="107">
        <f t="shared" si="7"/>
        <v>7.5</v>
      </c>
      <c r="G41" s="107">
        <f t="shared" si="7"/>
        <v>61</v>
      </c>
      <c r="H41" s="107">
        <f t="shared" si="7"/>
        <v>91.6</v>
      </c>
      <c r="I41" s="107">
        <f t="shared" si="7"/>
        <v>77.400000000000006</v>
      </c>
      <c r="J41" s="107">
        <f t="shared" si="7"/>
        <v>138.5</v>
      </c>
      <c r="K41" s="107">
        <f t="shared" si="7"/>
        <v>143.19999999999999</v>
      </c>
      <c r="L41" s="107">
        <f t="shared" si="7"/>
        <v>104.7</v>
      </c>
      <c r="M41" s="107">
        <f t="shared" si="7"/>
        <v>126</v>
      </c>
      <c r="N41" s="107">
        <f t="shared" si="7"/>
        <v>108.2</v>
      </c>
      <c r="O41" s="107">
        <f t="shared" si="7"/>
        <v>127.1</v>
      </c>
      <c r="P41" s="107">
        <f t="shared" si="7"/>
        <v>155.4</v>
      </c>
      <c r="Q41" s="107">
        <f t="shared" si="7"/>
        <v>107.9</v>
      </c>
      <c r="R41" s="107">
        <f t="shared" si="7"/>
        <v>136.4</v>
      </c>
      <c r="S41" s="107">
        <f t="shared" si="7"/>
        <v>224</v>
      </c>
      <c r="T41" s="107">
        <f t="shared" si="7"/>
        <v>205.4</v>
      </c>
      <c r="U41" s="107">
        <f t="shared" si="7"/>
        <v>240.5</v>
      </c>
      <c r="V41" s="107">
        <f t="shared" si="7"/>
        <v>224.8</v>
      </c>
      <c r="W41" s="107">
        <f t="shared" si="7"/>
        <v>213.9</v>
      </c>
      <c r="X41" s="107">
        <f t="shared" si="7"/>
        <v>195.4</v>
      </c>
      <c r="Y41" s="107">
        <f t="shared" si="7"/>
        <v>187.9</v>
      </c>
      <c r="Z41" s="107">
        <f t="shared" si="7"/>
        <v>167.9</v>
      </c>
      <c r="AA41" s="107">
        <f t="shared" si="7"/>
        <v>109</v>
      </c>
      <c r="AB41" s="107">
        <f t="shared" si="7"/>
        <v>173.8</v>
      </c>
      <c r="AC41" s="107">
        <f t="shared" si="7"/>
        <v>169.7</v>
      </c>
      <c r="AD41" s="107">
        <f t="shared" si="7"/>
        <v>176.2</v>
      </c>
      <c r="AE41" s="107">
        <f t="shared" si="7"/>
        <v>187.2</v>
      </c>
      <c r="AF41" s="107">
        <f t="shared" si="7"/>
        <v>178.4</v>
      </c>
      <c r="AG41" s="107">
        <f t="shared" si="7"/>
        <v>154.4</v>
      </c>
      <c r="AH41" s="107">
        <f t="shared" si="7"/>
        <v>210.2</v>
      </c>
      <c r="AI41" s="107">
        <f t="shared" si="7"/>
        <v>181.2</v>
      </c>
      <c r="AJ41" s="107">
        <f t="shared" si="7"/>
        <v>0</v>
      </c>
      <c r="AK41" s="107">
        <f t="shared" si="7"/>
        <v>0</v>
      </c>
      <c r="AL41" s="107">
        <f t="shared" si="7"/>
        <v>43.1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5</v>
      </c>
      <c r="AY41" s="107">
        <f t="shared" si="7"/>
        <v>5</v>
      </c>
      <c r="AZ41" s="107">
        <f t="shared" si="7"/>
        <v>5</v>
      </c>
      <c r="BA41" s="107">
        <f t="shared" si="7"/>
        <v>5</v>
      </c>
      <c r="BB41" s="107">
        <f t="shared" si="7"/>
        <v>5</v>
      </c>
      <c r="BC41" s="107">
        <f t="shared" si="7"/>
        <v>0</v>
      </c>
      <c r="BD41" s="107">
        <f t="shared" si="7"/>
        <v>0</v>
      </c>
      <c r="BE41" s="107">
        <f t="shared" si="7"/>
        <v>28.8</v>
      </c>
      <c r="BF41" s="107">
        <f t="shared" si="7"/>
        <v>42</v>
      </c>
      <c r="BG41" s="107">
        <f t="shared" si="7"/>
        <v>42</v>
      </c>
      <c r="BH41" s="107">
        <f t="shared" si="7"/>
        <v>79.7</v>
      </c>
      <c r="BI41" s="107">
        <f t="shared" si="7"/>
        <v>140.30000000000001</v>
      </c>
      <c r="BJ41" s="107">
        <f t="shared" si="7"/>
        <v>66.400000000000006</v>
      </c>
      <c r="BK41" s="107">
        <f t="shared" si="7"/>
        <v>134.19999999999999</v>
      </c>
      <c r="BL41" s="107">
        <f t="shared" si="7"/>
        <v>277.7</v>
      </c>
      <c r="BM41" s="107">
        <f t="shared" si="7"/>
        <v>134.6</v>
      </c>
      <c r="BN41" s="107">
        <f t="shared" si="7"/>
        <v>158.4</v>
      </c>
      <c r="BO41" s="107">
        <f t="shared" ref="BO41:CW41" si="8">SUM(BO36:BO40)</f>
        <v>189.4</v>
      </c>
      <c r="BP41" s="107">
        <f t="shared" si="8"/>
        <v>188.1</v>
      </c>
      <c r="BQ41" s="107">
        <f t="shared" si="8"/>
        <v>214.1</v>
      </c>
      <c r="BR41" s="107">
        <f t="shared" si="8"/>
        <v>323.3</v>
      </c>
      <c r="BS41" s="107">
        <f t="shared" si="8"/>
        <v>270.3</v>
      </c>
      <c r="BT41" s="107">
        <f t="shared" si="8"/>
        <v>357.9</v>
      </c>
      <c r="BU41" s="107">
        <f t="shared" si="8"/>
        <v>289</v>
      </c>
      <c r="BV41" s="107">
        <f t="shared" si="8"/>
        <v>368.1</v>
      </c>
      <c r="BW41" s="107">
        <f t="shared" si="8"/>
        <v>373.4</v>
      </c>
      <c r="BX41" s="107">
        <f t="shared" si="8"/>
        <v>418</v>
      </c>
      <c r="BY41" s="107">
        <f t="shared" si="8"/>
        <v>387.9</v>
      </c>
      <c r="BZ41" s="107">
        <f t="shared" si="8"/>
        <v>313.79999999999995</v>
      </c>
      <c r="CA41" s="107">
        <f t="shared" si="8"/>
        <v>330.7</v>
      </c>
      <c r="CB41" s="107">
        <f t="shared" si="8"/>
        <v>305.7</v>
      </c>
      <c r="CC41" s="107">
        <f t="shared" si="8"/>
        <v>293.3</v>
      </c>
      <c r="CD41" s="107">
        <f t="shared" si="8"/>
        <v>97.7</v>
      </c>
      <c r="CE41" s="107">
        <f t="shared" si="8"/>
        <v>290.2</v>
      </c>
      <c r="CF41" s="107">
        <f t="shared" si="8"/>
        <v>261.7</v>
      </c>
      <c r="CG41" s="107">
        <f t="shared" si="8"/>
        <v>302.5</v>
      </c>
      <c r="CH41" s="107">
        <f t="shared" si="8"/>
        <v>100.8</v>
      </c>
      <c r="CI41" s="107">
        <f t="shared" si="8"/>
        <v>122.1</v>
      </c>
      <c r="CJ41" s="107">
        <f t="shared" si="8"/>
        <v>99.7</v>
      </c>
      <c r="CK41" s="107">
        <f t="shared" si="8"/>
        <v>9.6</v>
      </c>
      <c r="CL41" s="107">
        <f t="shared" si="8"/>
        <v>108.5</v>
      </c>
      <c r="CM41" s="107">
        <f t="shared" si="8"/>
        <v>176.8</v>
      </c>
      <c r="CN41" s="107">
        <f t="shared" si="8"/>
        <v>66</v>
      </c>
      <c r="CO41" s="107">
        <f t="shared" si="8"/>
        <v>0</v>
      </c>
      <c r="CP41" s="107">
        <f t="shared" si="8"/>
        <v>248.3</v>
      </c>
      <c r="CQ41" s="107">
        <f t="shared" si="8"/>
        <v>216.9</v>
      </c>
      <c r="CR41" s="107">
        <f t="shared" si="8"/>
        <v>158</v>
      </c>
      <c r="CS41" s="107">
        <f t="shared" si="8"/>
        <v>52.4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3274.6000000000008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64</v>
      </c>
      <c r="C46" s="120">
        <v>85.9</v>
      </c>
      <c r="D46" s="120">
        <v>125.2</v>
      </c>
      <c r="E46" s="120">
        <v>132.1</v>
      </c>
      <c r="F46" s="120">
        <v>7.5</v>
      </c>
      <c r="G46" s="120">
        <v>61</v>
      </c>
      <c r="H46" s="120">
        <v>91.6</v>
      </c>
      <c r="I46" s="120">
        <v>77.400000000000006</v>
      </c>
      <c r="J46" s="120">
        <v>138.5</v>
      </c>
      <c r="K46" s="120">
        <v>143.19999999999999</v>
      </c>
      <c r="L46" s="120">
        <v>104.7</v>
      </c>
      <c r="M46" s="120">
        <v>126</v>
      </c>
      <c r="N46" s="120">
        <v>108.2</v>
      </c>
      <c r="O46" s="120">
        <v>127.1</v>
      </c>
      <c r="P46" s="120">
        <v>155.4</v>
      </c>
      <c r="Q46" s="120">
        <v>107.9</v>
      </c>
      <c r="R46" s="120">
        <v>136.4</v>
      </c>
      <c r="S46" s="120">
        <v>224</v>
      </c>
      <c r="T46" s="120">
        <v>205.4</v>
      </c>
      <c r="U46" s="120">
        <v>240.5</v>
      </c>
      <c r="V46" s="120">
        <v>224.8</v>
      </c>
      <c r="W46" s="120">
        <v>213.9</v>
      </c>
      <c r="X46" s="120">
        <v>195.4</v>
      </c>
      <c r="Y46" s="120">
        <v>187.9</v>
      </c>
      <c r="Z46" s="120">
        <v>167.9</v>
      </c>
      <c r="AA46" s="120">
        <v>109</v>
      </c>
      <c r="AB46" s="120">
        <v>173.8</v>
      </c>
      <c r="AC46" s="120">
        <v>169.7</v>
      </c>
      <c r="AD46" s="120">
        <v>176.2</v>
      </c>
      <c r="AE46" s="120">
        <v>187.2</v>
      </c>
      <c r="AF46" s="120">
        <v>178.4</v>
      </c>
      <c r="AG46" s="120">
        <v>154.4</v>
      </c>
      <c r="AH46" s="120">
        <v>210.2</v>
      </c>
      <c r="AI46" s="120">
        <v>181.2</v>
      </c>
      <c r="AJ46" s="120"/>
      <c r="AK46" s="120"/>
      <c r="AL46" s="120">
        <v>43.1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</v>
      </c>
      <c r="AY46" s="120">
        <v>5</v>
      </c>
      <c r="AZ46" s="120">
        <v>5</v>
      </c>
      <c r="BA46" s="120">
        <v>5</v>
      </c>
      <c r="BB46" s="120">
        <v>5</v>
      </c>
      <c r="BC46" s="120"/>
      <c r="BD46" s="120"/>
      <c r="BE46" s="120">
        <v>28.8</v>
      </c>
      <c r="BF46" s="120"/>
      <c r="BG46" s="120"/>
      <c r="BH46" s="120">
        <v>37.700000000000003</v>
      </c>
      <c r="BI46" s="120">
        <v>98.3</v>
      </c>
      <c r="BJ46" s="120">
        <v>66.400000000000006</v>
      </c>
      <c r="BK46" s="120">
        <v>134.19999999999999</v>
      </c>
      <c r="BL46" s="120">
        <v>277.7</v>
      </c>
      <c r="BM46" s="120">
        <v>134.6</v>
      </c>
      <c r="BN46" s="120">
        <v>116.4</v>
      </c>
      <c r="BO46" s="120">
        <v>147.4</v>
      </c>
      <c r="BP46" s="120">
        <v>146.1</v>
      </c>
      <c r="BQ46" s="120">
        <v>172.1</v>
      </c>
      <c r="BR46" s="120">
        <v>250.1</v>
      </c>
      <c r="BS46" s="120">
        <v>197.1</v>
      </c>
      <c r="BT46" s="120">
        <v>284.7</v>
      </c>
      <c r="BU46" s="120">
        <v>215.8</v>
      </c>
      <c r="BV46" s="120">
        <v>176.7</v>
      </c>
      <c r="BW46" s="120">
        <v>182</v>
      </c>
      <c r="BX46" s="120">
        <v>226.6</v>
      </c>
      <c r="BY46" s="120">
        <v>196.5</v>
      </c>
      <c r="BZ46" s="120">
        <v>131.19999999999999</v>
      </c>
      <c r="CA46" s="120">
        <v>148.1</v>
      </c>
      <c r="CB46" s="120">
        <v>123.1</v>
      </c>
      <c r="CC46" s="120">
        <v>110.7</v>
      </c>
      <c r="CD46" s="120">
        <v>97.7</v>
      </c>
      <c r="CE46" s="120">
        <v>290.2</v>
      </c>
      <c r="CF46" s="120">
        <v>261.7</v>
      </c>
      <c r="CG46" s="120">
        <v>302.5</v>
      </c>
      <c r="CH46" s="120">
        <v>100.8</v>
      </c>
      <c r="CI46" s="120">
        <v>122.1</v>
      </c>
      <c r="CJ46" s="120">
        <v>99.7</v>
      </c>
      <c r="CK46" s="120">
        <v>9.6</v>
      </c>
      <c r="CL46" s="120">
        <v>108.5</v>
      </c>
      <c r="CM46" s="120">
        <v>176.8</v>
      </c>
      <c r="CN46" s="120">
        <v>66</v>
      </c>
      <c r="CO46" s="120"/>
      <c r="CP46" s="120">
        <v>248.3</v>
      </c>
      <c r="CQ46" s="120">
        <v>216.9</v>
      </c>
      <c r="CR46" s="120">
        <v>158</v>
      </c>
      <c r="CS46" s="120">
        <v>52.4</v>
      </c>
      <c r="CT46" s="122"/>
      <c r="CU46" s="122"/>
      <c r="CV46" s="122"/>
      <c r="CW46" s="121"/>
      <c r="CX46" s="97">
        <f t="array" ref="CX46">SUMPRODUCT(B46:CW46*0.25)</f>
        <v>2743.400000000001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42</v>
      </c>
      <c r="BG48" s="120">
        <v>42</v>
      </c>
      <c r="BH48" s="120">
        <v>42</v>
      </c>
      <c r="BI48" s="120">
        <v>42</v>
      </c>
      <c r="BJ48" s="120"/>
      <c r="BK48" s="120"/>
      <c r="BL48" s="120"/>
      <c r="BM48" s="120"/>
      <c r="BN48" s="120">
        <v>42</v>
      </c>
      <c r="BO48" s="120">
        <v>42</v>
      </c>
      <c r="BP48" s="120">
        <v>42</v>
      </c>
      <c r="BQ48" s="120">
        <v>42</v>
      </c>
      <c r="BR48" s="120">
        <v>73.2</v>
      </c>
      <c r="BS48" s="120">
        <v>73.2</v>
      </c>
      <c r="BT48" s="120">
        <v>73.2</v>
      </c>
      <c r="BU48" s="120">
        <v>73.2</v>
      </c>
      <c r="BV48" s="120">
        <v>191.4</v>
      </c>
      <c r="BW48" s="120">
        <v>191.4</v>
      </c>
      <c r="BX48" s="120">
        <v>191.4</v>
      </c>
      <c r="BY48" s="120">
        <v>191.4</v>
      </c>
      <c r="BZ48" s="120">
        <v>182.6</v>
      </c>
      <c r="CA48" s="120">
        <v>182.6</v>
      </c>
      <c r="CB48" s="120">
        <v>182.6</v>
      </c>
      <c r="CC48" s="120">
        <v>182.6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531.19999999999993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64</v>
      </c>
      <c r="C50" s="107">
        <f t="shared" ref="C50:BN50" si="9">SUM(C44:C49)</f>
        <v>85.9</v>
      </c>
      <c r="D50" s="107">
        <f t="shared" si="9"/>
        <v>125.2</v>
      </c>
      <c r="E50" s="107">
        <f t="shared" si="9"/>
        <v>132.1</v>
      </c>
      <c r="F50" s="107">
        <f t="shared" si="9"/>
        <v>7.5</v>
      </c>
      <c r="G50" s="107">
        <f t="shared" si="9"/>
        <v>61</v>
      </c>
      <c r="H50" s="107">
        <f t="shared" si="9"/>
        <v>91.6</v>
      </c>
      <c r="I50" s="107">
        <f t="shared" si="9"/>
        <v>77.400000000000006</v>
      </c>
      <c r="J50" s="107">
        <f t="shared" si="9"/>
        <v>138.5</v>
      </c>
      <c r="K50" s="107">
        <f t="shared" si="9"/>
        <v>143.19999999999999</v>
      </c>
      <c r="L50" s="107">
        <f t="shared" si="9"/>
        <v>104.7</v>
      </c>
      <c r="M50" s="107">
        <f t="shared" si="9"/>
        <v>126</v>
      </c>
      <c r="N50" s="107">
        <f t="shared" si="9"/>
        <v>108.2</v>
      </c>
      <c r="O50" s="107">
        <f t="shared" si="9"/>
        <v>127.1</v>
      </c>
      <c r="P50" s="107">
        <f t="shared" si="9"/>
        <v>155.4</v>
      </c>
      <c r="Q50" s="107">
        <f t="shared" si="9"/>
        <v>107.9</v>
      </c>
      <c r="R50" s="107">
        <f t="shared" si="9"/>
        <v>136.4</v>
      </c>
      <c r="S50" s="107">
        <f t="shared" si="9"/>
        <v>224</v>
      </c>
      <c r="T50" s="107">
        <f t="shared" si="9"/>
        <v>205.4</v>
      </c>
      <c r="U50" s="107">
        <f t="shared" si="9"/>
        <v>240.5</v>
      </c>
      <c r="V50" s="107">
        <f t="shared" si="9"/>
        <v>224.8</v>
      </c>
      <c r="W50" s="107">
        <f t="shared" si="9"/>
        <v>213.9</v>
      </c>
      <c r="X50" s="107">
        <f t="shared" si="9"/>
        <v>195.4</v>
      </c>
      <c r="Y50" s="107">
        <f t="shared" si="9"/>
        <v>187.9</v>
      </c>
      <c r="Z50" s="107">
        <f t="shared" si="9"/>
        <v>167.9</v>
      </c>
      <c r="AA50" s="107">
        <f t="shared" si="9"/>
        <v>109</v>
      </c>
      <c r="AB50" s="107">
        <f t="shared" si="9"/>
        <v>173.8</v>
      </c>
      <c r="AC50" s="107">
        <f t="shared" si="9"/>
        <v>169.7</v>
      </c>
      <c r="AD50" s="107">
        <f t="shared" si="9"/>
        <v>176.2</v>
      </c>
      <c r="AE50" s="107">
        <f t="shared" si="9"/>
        <v>187.2</v>
      </c>
      <c r="AF50" s="107">
        <f t="shared" si="9"/>
        <v>178.4</v>
      </c>
      <c r="AG50" s="107">
        <f t="shared" si="9"/>
        <v>154.4</v>
      </c>
      <c r="AH50" s="107">
        <f t="shared" si="9"/>
        <v>210.2</v>
      </c>
      <c r="AI50" s="107">
        <f t="shared" si="9"/>
        <v>181.2</v>
      </c>
      <c r="AJ50" s="107">
        <f t="shared" si="9"/>
        <v>0</v>
      </c>
      <c r="AK50" s="107">
        <f t="shared" si="9"/>
        <v>0</v>
      </c>
      <c r="AL50" s="107">
        <f t="shared" si="9"/>
        <v>43.1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5</v>
      </c>
      <c r="AY50" s="107">
        <f t="shared" si="9"/>
        <v>5</v>
      </c>
      <c r="AZ50" s="107">
        <f t="shared" si="9"/>
        <v>5</v>
      </c>
      <c r="BA50" s="107">
        <f t="shared" si="9"/>
        <v>5</v>
      </c>
      <c r="BB50" s="107">
        <f t="shared" si="9"/>
        <v>5</v>
      </c>
      <c r="BC50" s="107">
        <f t="shared" si="9"/>
        <v>0</v>
      </c>
      <c r="BD50" s="107">
        <f t="shared" si="9"/>
        <v>0</v>
      </c>
      <c r="BE50" s="107">
        <f t="shared" si="9"/>
        <v>28.8</v>
      </c>
      <c r="BF50" s="107">
        <f t="shared" si="9"/>
        <v>42</v>
      </c>
      <c r="BG50" s="107">
        <f t="shared" si="9"/>
        <v>42</v>
      </c>
      <c r="BH50" s="107">
        <f t="shared" si="9"/>
        <v>79.7</v>
      </c>
      <c r="BI50" s="107">
        <f t="shared" si="9"/>
        <v>140.30000000000001</v>
      </c>
      <c r="BJ50" s="107">
        <f t="shared" si="9"/>
        <v>66.400000000000006</v>
      </c>
      <c r="BK50" s="107">
        <f t="shared" si="9"/>
        <v>134.19999999999999</v>
      </c>
      <c r="BL50" s="107">
        <f t="shared" si="9"/>
        <v>277.7</v>
      </c>
      <c r="BM50" s="107">
        <f t="shared" si="9"/>
        <v>134.6</v>
      </c>
      <c r="BN50" s="107">
        <f t="shared" si="9"/>
        <v>158.4</v>
      </c>
      <c r="BO50" s="107">
        <f t="shared" ref="BO50:CW50" si="10">SUM(BO44:BO49)</f>
        <v>189.4</v>
      </c>
      <c r="BP50" s="107">
        <f t="shared" si="10"/>
        <v>188.1</v>
      </c>
      <c r="BQ50" s="107">
        <f t="shared" si="10"/>
        <v>214.1</v>
      </c>
      <c r="BR50" s="107">
        <f t="shared" si="10"/>
        <v>323.3</v>
      </c>
      <c r="BS50" s="107">
        <f t="shared" si="10"/>
        <v>270.3</v>
      </c>
      <c r="BT50" s="107">
        <f t="shared" si="10"/>
        <v>357.9</v>
      </c>
      <c r="BU50" s="107">
        <f t="shared" si="10"/>
        <v>289</v>
      </c>
      <c r="BV50" s="107">
        <f t="shared" si="10"/>
        <v>368.1</v>
      </c>
      <c r="BW50" s="107">
        <f t="shared" si="10"/>
        <v>373.4</v>
      </c>
      <c r="BX50" s="107">
        <f t="shared" si="10"/>
        <v>418</v>
      </c>
      <c r="BY50" s="107">
        <f t="shared" si="10"/>
        <v>387.9</v>
      </c>
      <c r="BZ50" s="107">
        <f t="shared" si="10"/>
        <v>313.79999999999995</v>
      </c>
      <c r="CA50" s="107">
        <f t="shared" si="10"/>
        <v>330.7</v>
      </c>
      <c r="CB50" s="107">
        <f t="shared" si="10"/>
        <v>305.7</v>
      </c>
      <c r="CC50" s="107">
        <f t="shared" si="10"/>
        <v>293.3</v>
      </c>
      <c r="CD50" s="107">
        <f t="shared" si="10"/>
        <v>97.7</v>
      </c>
      <c r="CE50" s="107">
        <f t="shared" si="10"/>
        <v>290.2</v>
      </c>
      <c r="CF50" s="107">
        <f t="shared" si="10"/>
        <v>261.7</v>
      </c>
      <c r="CG50" s="107">
        <f t="shared" si="10"/>
        <v>302.5</v>
      </c>
      <c r="CH50" s="107">
        <f t="shared" si="10"/>
        <v>100.8</v>
      </c>
      <c r="CI50" s="107">
        <f t="shared" si="10"/>
        <v>122.1</v>
      </c>
      <c r="CJ50" s="107">
        <f t="shared" si="10"/>
        <v>99.7</v>
      </c>
      <c r="CK50" s="107">
        <f t="shared" si="10"/>
        <v>9.6</v>
      </c>
      <c r="CL50" s="107">
        <f t="shared" si="10"/>
        <v>108.5</v>
      </c>
      <c r="CM50" s="107">
        <f t="shared" si="10"/>
        <v>176.8</v>
      </c>
      <c r="CN50" s="107">
        <f t="shared" si="10"/>
        <v>66</v>
      </c>
      <c r="CO50" s="107">
        <f t="shared" si="10"/>
        <v>0</v>
      </c>
      <c r="CP50" s="107">
        <f t="shared" si="10"/>
        <v>248.3</v>
      </c>
      <c r="CQ50" s="107">
        <f t="shared" si="10"/>
        <v>216.9</v>
      </c>
      <c r="CR50" s="107">
        <f t="shared" si="10"/>
        <v>158</v>
      </c>
      <c r="CS50" s="107">
        <f t="shared" si="10"/>
        <v>52.4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3274.6000000000008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270.72399999999999</v>
      </c>
      <c r="C53" s="107">
        <f t="shared" ref="C53:BN53" si="13">C17+C27+C41</f>
        <v>267.34799999999996</v>
      </c>
      <c r="D53" s="107">
        <f t="shared" si="13"/>
        <v>267.57299999999998</v>
      </c>
      <c r="E53" s="107">
        <f t="shared" si="13"/>
        <v>182.59199999999998</v>
      </c>
      <c r="F53" s="107">
        <f t="shared" si="13"/>
        <v>194.22900000000001</v>
      </c>
      <c r="G53" s="107">
        <f t="shared" si="13"/>
        <v>249.2</v>
      </c>
      <c r="H53" s="107">
        <f t="shared" si="13"/>
        <v>142.12199999999999</v>
      </c>
      <c r="I53" s="107">
        <f t="shared" si="13"/>
        <v>128.19900000000001</v>
      </c>
      <c r="J53" s="107">
        <f t="shared" si="13"/>
        <v>278.28800000000001</v>
      </c>
      <c r="K53" s="107">
        <f t="shared" si="13"/>
        <v>193.54999999999998</v>
      </c>
      <c r="L53" s="107">
        <f t="shared" si="13"/>
        <v>155.05000000000001</v>
      </c>
      <c r="M53" s="107">
        <f t="shared" si="13"/>
        <v>185.49599999999998</v>
      </c>
      <c r="N53" s="107">
        <f t="shared" si="13"/>
        <v>193.28100000000001</v>
      </c>
      <c r="O53" s="107">
        <f t="shared" si="13"/>
        <v>191.256</v>
      </c>
      <c r="P53" s="107">
        <f t="shared" si="13"/>
        <v>205.774</v>
      </c>
      <c r="Q53" s="107">
        <f t="shared" si="13"/>
        <v>179.50900000000001</v>
      </c>
      <c r="R53" s="107">
        <f t="shared" si="13"/>
        <v>199.7</v>
      </c>
      <c r="S53" s="107">
        <f t="shared" si="13"/>
        <v>251.45400000000001</v>
      </c>
      <c r="T53" s="107">
        <f t="shared" si="13"/>
        <v>243.255</v>
      </c>
      <c r="U53" s="107">
        <f t="shared" si="13"/>
        <v>240.54300000000001</v>
      </c>
      <c r="V53" s="107">
        <f t="shared" si="13"/>
        <v>287.87099999999998</v>
      </c>
      <c r="W53" s="107">
        <f t="shared" si="13"/>
        <v>291.26099999999997</v>
      </c>
      <c r="X53" s="107">
        <f t="shared" si="13"/>
        <v>219.46899999999999</v>
      </c>
      <c r="Y53" s="107">
        <f t="shared" si="13"/>
        <v>232.541</v>
      </c>
      <c r="Z53" s="107">
        <f t="shared" si="13"/>
        <v>218.37800000000001</v>
      </c>
      <c r="AA53" s="107">
        <f t="shared" si="13"/>
        <v>219.69299999999998</v>
      </c>
      <c r="AB53" s="107">
        <f t="shared" si="13"/>
        <v>227.19400000000002</v>
      </c>
      <c r="AC53" s="107">
        <f t="shared" si="13"/>
        <v>223.15799999999999</v>
      </c>
      <c r="AD53" s="107">
        <f t="shared" si="13"/>
        <v>229.76999999999998</v>
      </c>
      <c r="AE53" s="107">
        <f t="shared" si="13"/>
        <v>243.01999999999998</v>
      </c>
      <c r="AF53" s="107">
        <f t="shared" si="13"/>
        <v>231.9</v>
      </c>
      <c r="AG53" s="107">
        <f t="shared" si="13"/>
        <v>206.53399999999999</v>
      </c>
      <c r="AH53" s="107">
        <f t="shared" si="13"/>
        <v>263.38299999999998</v>
      </c>
      <c r="AI53" s="107">
        <f t="shared" si="13"/>
        <v>234.18199999999999</v>
      </c>
      <c r="AJ53" s="107">
        <f t="shared" si="13"/>
        <v>48.409000000000006</v>
      </c>
      <c r="AK53" s="107">
        <f t="shared" si="13"/>
        <v>135.42000000000002</v>
      </c>
      <c r="AL53" s="107">
        <f t="shared" si="13"/>
        <v>47.471000000000004</v>
      </c>
      <c r="AM53" s="107">
        <f t="shared" si="13"/>
        <v>21.925000000000001</v>
      </c>
      <c r="AN53" s="107">
        <f t="shared" si="13"/>
        <v>109.93299999999999</v>
      </c>
      <c r="AO53" s="107">
        <f t="shared" si="13"/>
        <v>96.42</v>
      </c>
      <c r="AP53" s="107">
        <f t="shared" si="13"/>
        <v>102.111</v>
      </c>
      <c r="AQ53" s="107">
        <f t="shared" si="13"/>
        <v>1.0760000000000001</v>
      </c>
      <c r="AR53" s="107">
        <f t="shared" si="13"/>
        <v>12.185</v>
      </c>
      <c r="AS53" s="107">
        <f t="shared" si="13"/>
        <v>5.7569999999999997</v>
      </c>
      <c r="AT53" s="107">
        <f t="shared" si="13"/>
        <v>50.888000000000005</v>
      </c>
      <c r="AU53" s="107">
        <f t="shared" si="13"/>
        <v>50.360999999999997</v>
      </c>
      <c r="AV53" s="107">
        <f t="shared" si="13"/>
        <v>63.731000000000002</v>
      </c>
      <c r="AW53" s="107">
        <f t="shared" si="13"/>
        <v>61.623999999999995</v>
      </c>
      <c r="AX53" s="107">
        <f t="shared" si="13"/>
        <v>97.209000000000003</v>
      </c>
      <c r="AY53" s="107">
        <f t="shared" si="13"/>
        <v>94.305999999999997</v>
      </c>
      <c r="AZ53" s="107">
        <f t="shared" si="13"/>
        <v>92.460999999999999</v>
      </c>
      <c r="BA53" s="107">
        <f t="shared" si="13"/>
        <v>75.635000000000005</v>
      </c>
      <c r="BB53" s="107">
        <f t="shared" si="13"/>
        <v>80.213000000000008</v>
      </c>
      <c r="BC53" s="107">
        <f t="shared" si="13"/>
        <v>59.192</v>
      </c>
      <c r="BD53" s="107">
        <f t="shared" si="13"/>
        <v>46.160000000000004</v>
      </c>
      <c r="BE53" s="107">
        <f t="shared" si="13"/>
        <v>72.123000000000005</v>
      </c>
      <c r="BF53" s="107">
        <f t="shared" si="13"/>
        <v>84.158999999999992</v>
      </c>
      <c r="BG53" s="107">
        <f t="shared" si="13"/>
        <v>112.21000000000001</v>
      </c>
      <c r="BH53" s="107">
        <f t="shared" si="13"/>
        <v>131.54</v>
      </c>
      <c r="BI53" s="107">
        <f t="shared" si="13"/>
        <v>140.73000000000002</v>
      </c>
      <c r="BJ53" s="107">
        <f t="shared" si="13"/>
        <v>198.66800000000001</v>
      </c>
      <c r="BK53" s="107">
        <f t="shared" si="13"/>
        <v>216.31799999999998</v>
      </c>
      <c r="BL53" s="107">
        <f t="shared" si="13"/>
        <v>359.4</v>
      </c>
      <c r="BM53" s="107">
        <f t="shared" si="13"/>
        <v>212.91199999999998</v>
      </c>
      <c r="BN53" s="107">
        <f t="shared" si="13"/>
        <v>234</v>
      </c>
      <c r="BO53" s="107">
        <f t="shared" ref="BO53:CX53" si="14">BO17+BO27+BO41</f>
        <v>262.7</v>
      </c>
      <c r="BP53" s="107">
        <f t="shared" si="14"/>
        <v>188.19</v>
      </c>
      <c r="BQ53" s="107">
        <f t="shared" si="14"/>
        <v>214.1</v>
      </c>
      <c r="BR53" s="107">
        <f t="shared" si="14"/>
        <v>323.3</v>
      </c>
      <c r="BS53" s="107">
        <f t="shared" si="14"/>
        <v>270.3</v>
      </c>
      <c r="BT53" s="107">
        <f t="shared" si="14"/>
        <v>357.9</v>
      </c>
      <c r="BU53" s="107">
        <f t="shared" si="14"/>
        <v>289</v>
      </c>
      <c r="BV53" s="107">
        <f t="shared" si="14"/>
        <v>368.1</v>
      </c>
      <c r="BW53" s="107">
        <f t="shared" si="14"/>
        <v>456.9</v>
      </c>
      <c r="BX53" s="107">
        <f t="shared" si="14"/>
        <v>418</v>
      </c>
      <c r="BY53" s="107">
        <f t="shared" si="14"/>
        <v>387.9</v>
      </c>
      <c r="BZ53" s="107">
        <f t="shared" si="14"/>
        <v>396.49999999999994</v>
      </c>
      <c r="CA53" s="107">
        <f t="shared" si="14"/>
        <v>412.2</v>
      </c>
      <c r="CB53" s="107">
        <f t="shared" si="14"/>
        <v>385.4</v>
      </c>
      <c r="CC53" s="107">
        <f t="shared" si="14"/>
        <v>370.8</v>
      </c>
      <c r="CD53" s="107">
        <f t="shared" si="14"/>
        <v>180.25700000000001</v>
      </c>
      <c r="CE53" s="107">
        <f t="shared" si="14"/>
        <v>290.2</v>
      </c>
      <c r="CF53" s="107">
        <f t="shared" si="14"/>
        <v>261.7</v>
      </c>
      <c r="CG53" s="107">
        <f t="shared" si="14"/>
        <v>302.5</v>
      </c>
      <c r="CH53" s="107">
        <f t="shared" si="14"/>
        <v>141.80699999999999</v>
      </c>
      <c r="CI53" s="107">
        <f t="shared" si="14"/>
        <v>162.489</v>
      </c>
      <c r="CJ53" s="107">
        <f t="shared" si="14"/>
        <v>181.214</v>
      </c>
      <c r="CK53" s="107">
        <f t="shared" si="14"/>
        <v>287.98100000000005</v>
      </c>
      <c r="CL53" s="107">
        <f t="shared" si="14"/>
        <v>146.93</v>
      </c>
      <c r="CM53" s="107">
        <f t="shared" si="14"/>
        <v>189.48000000000002</v>
      </c>
      <c r="CN53" s="107">
        <f t="shared" si="14"/>
        <v>104.654</v>
      </c>
      <c r="CO53" s="107">
        <f t="shared" si="14"/>
        <v>204.82999999999998</v>
      </c>
      <c r="CP53" s="107">
        <f t="shared" si="14"/>
        <v>307.90000000000003</v>
      </c>
      <c r="CQ53" s="107">
        <f t="shared" si="14"/>
        <v>304.55900000000003</v>
      </c>
      <c r="CR53" s="107">
        <f t="shared" si="14"/>
        <v>208.536</v>
      </c>
      <c r="CS53" s="107">
        <f t="shared" si="14"/>
        <v>170.66900000000001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4802.26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270.73599999999999</v>
      </c>
      <c r="C5" s="25">
        <v>267.3</v>
      </c>
      <c r="D5" s="25">
        <v>267.60000000000002</v>
      </c>
      <c r="E5" s="25">
        <v>182.63</v>
      </c>
      <c r="F5" s="25">
        <v>194.233</v>
      </c>
      <c r="G5" s="25">
        <v>249.2</v>
      </c>
      <c r="H5" s="25">
        <v>142.137</v>
      </c>
      <c r="I5" s="25">
        <v>128.19900000000001</v>
      </c>
      <c r="J5" s="25">
        <v>278.32600000000002</v>
      </c>
      <c r="K5" s="25">
        <v>193.541</v>
      </c>
      <c r="L5" s="25">
        <v>155.05099999999999</v>
      </c>
      <c r="M5" s="25">
        <v>185.49700000000001</v>
      </c>
      <c r="N5" s="25">
        <v>193.28700000000001</v>
      </c>
      <c r="O5" s="25">
        <v>191.26599999999999</v>
      </c>
      <c r="P5" s="25">
        <v>205.76400000000001</v>
      </c>
      <c r="Q5" s="25">
        <v>179.54400000000001</v>
      </c>
      <c r="R5" s="25">
        <v>199.69399999999999</v>
      </c>
      <c r="S5" s="25">
        <v>251.49100000000001</v>
      </c>
      <c r="T5" s="25">
        <v>243.26900000000001</v>
      </c>
      <c r="U5" s="25">
        <v>240.55600000000001</v>
      </c>
      <c r="V5" s="25">
        <v>287.858</v>
      </c>
      <c r="W5" s="25">
        <v>291.30500000000001</v>
      </c>
      <c r="X5" s="25">
        <v>219.49</v>
      </c>
      <c r="Y5" s="25">
        <v>232.58</v>
      </c>
      <c r="Z5" s="25">
        <v>218.41499999999999</v>
      </c>
      <c r="AA5" s="25">
        <v>219.73</v>
      </c>
      <c r="AB5" s="25">
        <v>227.18100000000001</v>
      </c>
      <c r="AC5" s="25">
        <v>223.179</v>
      </c>
      <c r="AD5" s="25">
        <v>229.798</v>
      </c>
      <c r="AE5" s="25">
        <v>243.04599999999999</v>
      </c>
      <c r="AF5" s="25">
        <v>231.93199999999999</v>
      </c>
      <c r="AG5" s="25">
        <v>206.505</v>
      </c>
      <c r="AH5" s="25">
        <v>263.35399999999998</v>
      </c>
      <c r="AI5" s="25">
        <v>234.137</v>
      </c>
      <c r="AJ5" s="25">
        <v>48.408999999999999</v>
      </c>
      <c r="AK5" s="25">
        <v>135.41999999999999</v>
      </c>
      <c r="AL5" s="25">
        <v>47.484000000000002</v>
      </c>
      <c r="AM5" s="25">
        <v>21.925000000000001</v>
      </c>
      <c r="AN5" s="25">
        <v>109.93300000000001</v>
      </c>
      <c r="AO5" s="25">
        <v>96.42</v>
      </c>
      <c r="AP5" s="25">
        <v>102.111</v>
      </c>
      <c r="AQ5" s="25">
        <v>1.0760000000000001</v>
      </c>
      <c r="AR5" s="25">
        <v>12.185</v>
      </c>
      <c r="AS5" s="25">
        <v>5.7569999999999997</v>
      </c>
      <c r="AT5" s="25">
        <v>50.887999999999998</v>
      </c>
      <c r="AU5" s="25">
        <v>50.360999999999997</v>
      </c>
      <c r="AV5" s="25">
        <v>63.731000000000002</v>
      </c>
      <c r="AW5" s="25">
        <v>61.624000000000002</v>
      </c>
      <c r="AX5" s="25">
        <v>97.209000000000003</v>
      </c>
      <c r="AY5" s="25">
        <v>94.305999999999997</v>
      </c>
      <c r="AZ5" s="25">
        <v>92.460999999999999</v>
      </c>
      <c r="BA5" s="25">
        <v>75.635000000000005</v>
      </c>
      <c r="BB5" s="25">
        <v>80.212999999999994</v>
      </c>
      <c r="BC5" s="25">
        <v>59.192</v>
      </c>
      <c r="BD5" s="25">
        <v>46.16</v>
      </c>
      <c r="BE5" s="25">
        <v>72.14</v>
      </c>
      <c r="BF5" s="25">
        <v>84.153999999999996</v>
      </c>
      <c r="BG5" s="25">
        <v>112.246</v>
      </c>
      <c r="BH5" s="25">
        <v>131.494</v>
      </c>
      <c r="BI5" s="25">
        <v>140.75399999999999</v>
      </c>
      <c r="BJ5" s="25">
        <v>198.66200000000001</v>
      </c>
      <c r="BK5" s="25">
        <v>216.36699999999999</v>
      </c>
      <c r="BL5" s="25">
        <v>359.38499999999999</v>
      </c>
      <c r="BM5" s="25">
        <v>212.90299999999999</v>
      </c>
      <c r="BN5" s="25">
        <v>233.98599999999999</v>
      </c>
      <c r="BO5" s="25">
        <v>262.69400000000002</v>
      </c>
      <c r="BP5" s="25">
        <v>188.154</v>
      </c>
      <c r="BQ5" s="25">
        <v>214.06700000000001</v>
      </c>
      <c r="BR5" s="25">
        <v>323.346</v>
      </c>
      <c r="BS5" s="25">
        <v>270.27600000000001</v>
      </c>
      <c r="BT5" s="25">
        <v>357.91699999999997</v>
      </c>
      <c r="BU5" s="25">
        <v>288.96499999999997</v>
      </c>
      <c r="BV5" s="25">
        <v>368.08199999999999</v>
      </c>
      <c r="BW5" s="25">
        <v>456.92599999999999</v>
      </c>
      <c r="BX5" s="25">
        <v>417.99</v>
      </c>
      <c r="BY5" s="25">
        <v>387.94</v>
      </c>
      <c r="BZ5" s="25">
        <v>396.49299999999999</v>
      </c>
      <c r="CA5" s="25">
        <v>412.21100000000001</v>
      </c>
      <c r="CB5" s="25">
        <v>385.42399999999998</v>
      </c>
      <c r="CC5" s="25">
        <v>370.82900000000001</v>
      </c>
      <c r="CD5" s="25">
        <v>180.3</v>
      </c>
      <c r="CE5" s="25">
        <v>290.16800000000001</v>
      </c>
      <c r="CF5" s="25">
        <v>261.74099999999999</v>
      </c>
      <c r="CG5" s="25">
        <v>302.51900000000001</v>
      </c>
      <c r="CH5" s="25">
        <v>141.84200000000001</v>
      </c>
      <c r="CI5" s="25">
        <v>162.46600000000001</v>
      </c>
      <c r="CJ5" s="25">
        <v>181.26</v>
      </c>
      <c r="CK5" s="25">
        <v>287.95800000000003</v>
      </c>
      <c r="CL5" s="25">
        <v>146.959</v>
      </c>
      <c r="CM5" s="25">
        <v>189.518</v>
      </c>
      <c r="CN5" s="25">
        <v>104.626</v>
      </c>
      <c r="CO5" s="25">
        <v>204.815</v>
      </c>
      <c r="CP5" s="25">
        <v>307.94799999999998</v>
      </c>
      <c r="CQ5" s="25">
        <v>304.56400000000002</v>
      </c>
      <c r="CR5" s="25">
        <v>208.571</v>
      </c>
      <c r="CS5" s="25">
        <v>170.67500000000001</v>
      </c>
      <c r="CT5" s="26"/>
      <c r="CU5" s="26"/>
      <c r="CV5" s="26"/>
      <c r="CW5" s="27"/>
      <c r="CX5" s="28">
        <f t="array" ref="CX5">SUMPRODUCT(B5:CW5*0.25)</f>
        <v>4802.4164999999985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98.5</v>
      </c>
      <c r="C8" s="37">
        <v>93.74</v>
      </c>
      <c r="D8" s="37">
        <v>91.46</v>
      </c>
      <c r="E8" s="37">
        <v>91.38</v>
      </c>
      <c r="F8" s="37">
        <v>102.84</v>
      </c>
      <c r="G8" s="37">
        <v>97.51</v>
      </c>
      <c r="H8" s="37">
        <v>91.09</v>
      </c>
      <c r="I8" s="37">
        <v>88.07</v>
      </c>
      <c r="J8" s="37">
        <v>91.47</v>
      </c>
      <c r="K8" s="37">
        <v>88.3</v>
      </c>
      <c r="L8" s="37">
        <v>86.97</v>
      </c>
      <c r="M8" s="37">
        <v>86.26</v>
      </c>
      <c r="N8" s="37">
        <v>84.63</v>
      </c>
      <c r="O8" s="37">
        <v>85.57</v>
      </c>
      <c r="P8" s="37">
        <v>83.94</v>
      </c>
      <c r="Q8" s="37">
        <v>84.11</v>
      </c>
      <c r="R8" s="37">
        <v>87.01</v>
      </c>
      <c r="S8" s="37">
        <v>86.23</v>
      </c>
      <c r="T8" s="37">
        <v>86.83</v>
      </c>
      <c r="U8" s="37">
        <v>86.95</v>
      </c>
      <c r="V8" s="37">
        <v>82.66</v>
      </c>
      <c r="W8" s="37">
        <v>85.04</v>
      </c>
      <c r="X8" s="37">
        <v>89.13</v>
      </c>
      <c r="Y8" s="37">
        <v>90.66</v>
      </c>
      <c r="Z8" s="37">
        <v>81.94</v>
      </c>
      <c r="AA8" s="37">
        <v>85</v>
      </c>
      <c r="AB8" s="37">
        <v>89.41</v>
      </c>
      <c r="AC8" s="37">
        <v>98.62</v>
      </c>
      <c r="AD8" s="37">
        <v>95.77</v>
      </c>
      <c r="AE8" s="37">
        <v>92.06</v>
      </c>
      <c r="AF8" s="37">
        <v>98.4</v>
      </c>
      <c r="AG8" s="37">
        <v>99.2</v>
      </c>
      <c r="AH8" s="37">
        <v>96</v>
      </c>
      <c r="AI8" s="37">
        <v>95.89</v>
      </c>
      <c r="AJ8" s="37">
        <v>91.5</v>
      </c>
      <c r="AK8" s="37">
        <v>84.08</v>
      </c>
      <c r="AL8" s="37">
        <v>101.24</v>
      </c>
      <c r="AM8" s="37">
        <v>90.67</v>
      </c>
      <c r="AN8" s="37">
        <v>86.46</v>
      </c>
      <c r="AO8" s="37">
        <v>86.54</v>
      </c>
      <c r="AP8" s="37">
        <v>87.1</v>
      </c>
      <c r="AQ8" s="37">
        <v>79.91</v>
      </c>
      <c r="AR8" s="37">
        <v>81.45</v>
      </c>
      <c r="AS8" s="37">
        <v>36.479999999999997</v>
      </c>
      <c r="AT8" s="37">
        <v>83.66</v>
      </c>
      <c r="AU8" s="37">
        <v>83.28</v>
      </c>
      <c r="AV8" s="37">
        <v>83.65</v>
      </c>
      <c r="AW8" s="37">
        <v>83.46</v>
      </c>
      <c r="AX8" s="37">
        <v>87.63</v>
      </c>
      <c r="AY8" s="37">
        <v>87.14</v>
      </c>
      <c r="AZ8" s="37">
        <v>87.81</v>
      </c>
      <c r="BA8" s="37">
        <v>71.81</v>
      </c>
      <c r="BB8" s="37">
        <v>15.31</v>
      </c>
      <c r="BC8" s="37">
        <v>80.19</v>
      </c>
      <c r="BD8" s="37">
        <v>88.74</v>
      </c>
      <c r="BE8" s="37">
        <v>98.8</v>
      </c>
      <c r="BF8" s="37">
        <v>89.32</v>
      </c>
      <c r="BG8" s="37">
        <v>94.26</v>
      </c>
      <c r="BH8" s="37">
        <v>98.4</v>
      </c>
      <c r="BI8" s="37">
        <v>104.04</v>
      </c>
      <c r="BJ8" s="37">
        <v>94.25</v>
      </c>
      <c r="BK8" s="37">
        <v>102</v>
      </c>
      <c r="BL8" s="37">
        <v>110.22</v>
      </c>
      <c r="BM8" s="37">
        <v>114.61</v>
      </c>
      <c r="BN8" s="37">
        <v>111.25</v>
      </c>
      <c r="BO8" s="37">
        <v>114.11</v>
      </c>
      <c r="BP8" s="37">
        <v>118.89</v>
      </c>
      <c r="BQ8" s="37">
        <v>125.77</v>
      </c>
      <c r="BR8" s="37">
        <v>128.01</v>
      </c>
      <c r="BS8" s="37">
        <v>120.88</v>
      </c>
      <c r="BT8" s="37">
        <v>112.27</v>
      </c>
      <c r="BU8" s="37">
        <v>116.2</v>
      </c>
      <c r="BV8" s="37">
        <v>115.95</v>
      </c>
      <c r="BW8" s="37">
        <v>104.09</v>
      </c>
      <c r="BX8" s="37">
        <v>114.81</v>
      </c>
      <c r="BY8" s="37">
        <v>129.52000000000001</v>
      </c>
      <c r="BZ8" s="37">
        <v>119.22</v>
      </c>
      <c r="CA8" s="37">
        <v>115.3</v>
      </c>
      <c r="CB8" s="37">
        <v>122.57</v>
      </c>
      <c r="CC8" s="37">
        <v>114.11</v>
      </c>
      <c r="CD8" s="37">
        <v>121.11</v>
      </c>
      <c r="CE8" s="37">
        <v>114.26</v>
      </c>
      <c r="CF8" s="37">
        <v>113.89</v>
      </c>
      <c r="CG8" s="37">
        <v>105.9</v>
      </c>
      <c r="CH8" s="37">
        <v>116.54</v>
      </c>
      <c r="CI8" s="37">
        <v>109.99</v>
      </c>
      <c r="CJ8" s="37">
        <v>100.34</v>
      </c>
      <c r="CK8" s="37">
        <v>89.1</v>
      </c>
      <c r="CL8" s="37">
        <v>110.05</v>
      </c>
      <c r="CM8" s="37">
        <v>103.26</v>
      </c>
      <c r="CN8" s="37">
        <v>101.11</v>
      </c>
      <c r="CO8" s="37">
        <v>87.94</v>
      </c>
      <c r="CP8" s="37">
        <v>96.89</v>
      </c>
      <c r="CQ8" s="37">
        <v>92.08</v>
      </c>
      <c r="CR8" s="37">
        <v>91.43</v>
      </c>
      <c r="CS8" s="37">
        <v>83.24</v>
      </c>
      <c r="CT8" s="38"/>
      <c r="CU8" s="38"/>
      <c r="CV8" s="38"/>
      <c r="CW8" s="39"/>
      <c r="CX8" s="40">
        <f>IF(SUM(B8:CW8)&lt;&gt;0,AVERAGEIF(B8:CW8,"&lt;&gt;"""),"")</f>
        <v>95.59093750000001</v>
      </c>
    </row>
    <row r="9" spans="1:102" ht="24.95" customHeight="1" thickBot="1" x14ac:dyDescent="0.25">
      <c r="A9" s="41" t="s">
        <v>6</v>
      </c>
      <c r="B9" s="42">
        <v>93.77</v>
      </c>
      <c r="C9" s="43">
        <v>93.77</v>
      </c>
      <c r="D9" s="43">
        <v>93.77</v>
      </c>
      <c r="E9" s="43">
        <v>93.77</v>
      </c>
      <c r="F9" s="43">
        <v>94.877499999999998</v>
      </c>
      <c r="G9" s="43">
        <v>94.877499999999998</v>
      </c>
      <c r="H9" s="43">
        <v>94.877499999999998</v>
      </c>
      <c r="I9" s="43">
        <v>94.877499999999998</v>
      </c>
      <c r="J9" s="43">
        <v>88.25</v>
      </c>
      <c r="K9" s="43">
        <v>88.25</v>
      </c>
      <c r="L9" s="43">
        <v>88.25</v>
      </c>
      <c r="M9" s="43">
        <v>88.25</v>
      </c>
      <c r="N9" s="43">
        <v>84.5625</v>
      </c>
      <c r="O9" s="43">
        <v>84.5625</v>
      </c>
      <c r="P9" s="43">
        <v>84.5625</v>
      </c>
      <c r="Q9" s="43">
        <v>84.5625</v>
      </c>
      <c r="R9" s="43">
        <v>86.754999999999995</v>
      </c>
      <c r="S9" s="43">
        <v>86.754999999999995</v>
      </c>
      <c r="T9" s="43">
        <v>86.754999999999995</v>
      </c>
      <c r="U9" s="43">
        <v>86.754999999999995</v>
      </c>
      <c r="V9" s="43">
        <v>86.872500000000002</v>
      </c>
      <c r="W9" s="43">
        <v>86.872500000000002</v>
      </c>
      <c r="X9" s="43">
        <v>86.872500000000002</v>
      </c>
      <c r="Y9" s="43">
        <v>86.872500000000002</v>
      </c>
      <c r="Z9" s="43">
        <v>88.742500000000007</v>
      </c>
      <c r="AA9" s="43">
        <v>88.742500000000007</v>
      </c>
      <c r="AB9" s="43">
        <v>88.742500000000007</v>
      </c>
      <c r="AC9" s="43">
        <v>88.742500000000007</v>
      </c>
      <c r="AD9" s="43">
        <v>96.357500000000002</v>
      </c>
      <c r="AE9" s="43">
        <v>96.357500000000002</v>
      </c>
      <c r="AF9" s="43">
        <v>96.357500000000002</v>
      </c>
      <c r="AG9" s="43">
        <v>96.357500000000002</v>
      </c>
      <c r="AH9" s="43">
        <v>91.867500000000007</v>
      </c>
      <c r="AI9" s="43">
        <v>91.867500000000007</v>
      </c>
      <c r="AJ9" s="43">
        <v>91.867500000000007</v>
      </c>
      <c r="AK9" s="43">
        <v>91.867500000000007</v>
      </c>
      <c r="AL9" s="43">
        <v>91.227500000000006</v>
      </c>
      <c r="AM9" s="43">
        <v>91.227500000000006</v>
      </c>
      <c r="AN9" s="43">
        <v>91.227500000000006</v>
      </c>
      <c r="AO9" s="43">
        <v>91.227500000000006</v>
      </c>
      <c r="AP9" s="43">
        <v>71.234999999999999</v>
      </c>
      <c r="AQ9" s="43">
        <v>71.234999999999999</v>
      </c>
      <c r="AR9" s="43">
        <v>71.234999999999999</v>
      </c>
      <c r="AS9" s="43">
        <v>71.234999999999999</v>
      </c>
      <c r="AT9" s="43">
        <v>83.512500000000003</v>
      </c>
      <c r="AU9" s="43">
        <v>83.512500000000003</v>
      </c>
      <c r="AV9" s="43">
        <v>83.512500000000003</v>
      </c>
      <c r="AW9" s="43">
        <v>83.512500000000003</v>
      </c>
      <c r="AX9" s="43">
        <v>83.597499999999997</v>
      </c>
      <c r="AY9" s="43">
        <v>83.597499999999997</v>
      </c>
      <c r="AZ9" s="43">
        <v>83.597499999999997</v>
      </c>
      <c r="BA9" s="43">
        <v>83.597499999999997</v>
      </c>
      <c r="BB9" s="43">
        <v>70.760000000000005</v>
      </c>
      <c r="BC9" s="43">
        <v>70.760000000000005</v>
      </c>
      <c r="BD9" s="43">
        <v>70.760000000000005</v>
      </c>
      <c r="BE9" s="43">
        <v>70.760000000000005</v>
      </c>
      <c r="BF9" s="43">
        <v>96.504999999999995</v>
      </c>
      <c r="BG9" s="43">
        <v>96.504999999999995</v>
      </c>
      <c r="BH9" s="43">
        <v>96.504999999999995</v>
      </c>
      <c r="BI9" s="43">
        <v>96.504999999999995</v>
      </c>
      <c r="BJ9" s="43">
        <v>105.27</v>
      </c>
      <c r="BK9" s="43">
        <v>105.27</v>
      </c>
      <c r="BL9" s="43">
        <v>105.27</v>
      </c>
      <c r="BM9" s="43">
        <v>105.27</v>
      </c>
      <c r="BN9" s="43">
        <v>117.505</v>
      </c>
      <c r="BO9" s="43">
        <v>117.505</v>
      </c>
      <c r="BP9" s="43">
        <v>117.505</v>
      </c>
      <c r="BQ9" s="43">
        <v>117.505</v>
      </c>
      <c r="BR9" s="43">
        <v>119.34</v>
      </c>
      <c r="BS9" s="43">
        <v>119.34</v>
      </c>
      <c r="BT9" s="43">
        <v>119.34</v>
      </c>
      <c r="BU9" s="43">
        <v>119.34</v>
      </c>
      <c r="BV9" s="43">
        <v>116.0925</v>
      </c>
      <c r="BW9" s="43">
        <v>116.0925</v>
      </c>
      <c r="BX9" s="43">
        <v>116.0925</v>
      </c>
      <c r="BY9" s="43">
        <v>116.0925</v>
      </c>
      <c r="BZ9" s="43">
        <v>117.8</v>
      </c>
      <c r="CA9" s="43">
        <v>117.8</v>
      </c>
      <c r="CB9" s="43">
        <v>117.8</v>
      </c>
      <c r="CC9" s="43">
        <v>117.8</v>
      </c>
      <c r="CD9" s="43">
        <v>113.79</v>
      </c>
      <c r="CE9" s="43">
        <v>113.79</v>
      </c>
      <c r="CF9" s="43">
        <v>113.79</v>
      </c>
      <c r="CG9" s="43">
        <v>113.79</v>
      </c>
      <c r="CH9" s="43">
        <v>103.99250000000001</v>
      </c>
      <c r="CI9" s="43">
        <v>103.99250000000001</v>
      </c>
      <c r="CJ9" s="43">
        <v>103.99250000000001</v>
      </c>
      <c r="CK9" s="43">
        <v>103.99250000000001</v>
      </c>
      <c r="CL9" s="43">
        <v>100.59</v>
      </c>
      <c r="CM9" s="43">
        <v>100.59</v>
      </c>
      <c r="CN9" s="43">
        <v>100.59</v>
      </c>
      <c r="CO9" s="43">
        <v>100.59</v>
      </c>
      <c r="CP9" s="43">
        <v>90.91</v>
      </c>
      <c r="CQ9" s="43">
        <v>90.91</v>
      </c>
      <c r="CR9" s="43">
        <v>90.91</v>
      </c>
      <c r="CS9" s="43">
        <v>90.91</v>
      </c>
      <c r="CT9" s="44"/>
      <c r="CU9" s="44"/>
      <c r="CV9" s="44"/>
      <c r="CW9" s="45"/>
      <c r="CX9" s="46">
        <f>IF(SUM(B9:CW9)&lt;&gt;0,AVERAGEIF(B9:CW9,"&lt;&gt;"""),"")</f>
        <v>95.590937500000038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181.83600000000001</v>
      </c>
      <c r="C13" s="65">
        <v>178.5</v>
      </c>
      <c r="D13" s="65">
        <v>178.5</v>
      </c>
      <c r="E13" s="65">
        <v>143.13</v>
      </c>
      <c r="F13" s="65">
        <v>150.54300000000001</v>
      </c>
      <c r="G13" s="65">
        <v>196</v>
      </c>
      <c r="H13" s="65">
        <v>103.46</v>
      </c>
      <c r="I13" s="65">
        <v>93.843999999999994</v>
      </c>
      <c r="J13" s="65">
        <v>226.96</v>
      </c>
      <c r="K13" s="65">
        <v>161.97</v>
      </c>
      <c r="L13" s="65">
        <v>122.884</v>
      </c>
      <c r="M13" s="65">
        <v>153.43299999999999</v>
      </c>
      <c r="N13" s="65">
        <v>171.3</v>
      </c>
      <c r="O13" s="65">
        <v>167.12</v>
      </c>
      <c r="P13" s="65">
        <v>175.47</v>
      </c>
      <c r="Q13" s="65">
        <v>157.48400000000001</v>
      </c>
      <c r="R13" s="65">
        <v>169.92</v>
      </c>
      <c r="S13" s="65">
        <v>225.32</v>
      </c>
      <c r="T13" s="65">
        <v>220.6</v>
      </c>
      <c r="U13" s="65">
        <v>221.36</v>
      </c>
      <c r="V13" s="65">
        <v>277.96300000000002</v>
      </c>
      <c r="W13" s="65">
        <v>284.38499999999999</v>
      </c>
      <c r="X13" s="65">
        <v>211.48</v>
      </c>
      <c r="Y13" s="65">
        <v>221.16</v>
      </c>
      <c r="Z13" s="65">
        <v>178.5</v>
      </c>
      <c r="AA13" s="65">
        <v>169.53</v>
      </c>
      <c r="AB13" s="65">
        <v>178.34100000000001</v>
      </c>
      <c r="AC13" s="65">
        <v>174.24</v>
      </c>
      <c r="AD13" s="65">
        <v>169.631</v>
      </c>
      <c r="AE13" s="65">
        <v>167.07</v>
      </c>
      <c r="AF13" s="65">
        <v>191.744</v>
      </c>
      <c r="AG13" s="65">
        <v>161.62200000000001</v>
      </c>
      <c r="AH13" s="65">
        <v>208.28</v>
      </c>
      <c r="AI13" s="65">
        <v>184.048</v>
      </c>
      <c r="AJ13" s="65">
        <v>26.094999999999999</v>
      </c>
      <c r="AK13" s="65">
        <v>109.32</v>
      </c>
      <c r="AL13" s="65">
        <v>20.3</v>
      </c>
      <c r="AM13" s="65">
        <v>21.105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46.866999999999997</v>
      </c>
      <c r="BC13" s="65">
        <v>38.4</v>
      </c>
      <c r="BD13" s="65">
        <v>31.74</v>
      </c>
      <c r="BE13" s="65">
        <v>52.5</v>
      </c>
      <c r="BF13" s="65">
        <v>61.47</v>
      </c>
      <c r="BG13" s="65">
        <v>73.14</v>
      </c>
      <c r="BH13" s="65">
        <v>100</v>
      </c>
      <c r="BI13" s="65">
        <v>98.6</v>
      </c>
      <c r="BJ13" s="65">
        <v>154.10900000000001</v>
      </c>
      <c r="BK13" s="65">
        <v>168</v>
      </c>
      <c r="BL13" s="65">
        <v>252</v>
      </c>
      <c r="BM13" s="65">
        <v>168</v>
      </c>
      <c r="BN13" s="65">
        <v>219.739</v>
      </c>
      <c r="BO13" s="65">
        <v>250.08</v>
      </c>
      <c r="BP13" s="65">
        <v>170</v>
      </c>
      <c r="BQ13" s="65">
        <v>197.54400000000001</v>
      </c>
      <c r="BR13" s="65">
        <v>297.55</v>
      </c>
      <c r="BS13" s="65">
        <v>250.91499999999999</v>
      </c>
      <c r="BT13" s="65">
        <v>340</v>
      </c>
      <c r="BU13" s="65">
        <v>270.85199999999998</v>
      </c>
      <c r="BV13" s="65">
        <v>351.334</v>
      </c>
      <c r="BW13" s="65">
        <v>424.69</v>
      </c>
      <c r="BX13" s="65">
        <v>385.14499999999998</v>
      </c>
      <c r="BY13" s="65">
        <v>339.29500000000002</v>
      </c>
      <c r="BZ13" s="65">
        <v>384.745</v>
      </c>
      <c r="CA13" s="65">
        <v>400.87900000000002</v>
      </c>
      <c r="CB13" s="65">
        <v>374.52600000000001</v>
      </c>
      <c r="CC13" s="65">
        <v>360.06900000000002</v>
      </c>
      <c r="CD13" s="65">
        <v>170</v>
      </c>
      <c r="CE13" s="65">
        <v>269.613</v>
      </c>
      <c r="CF13" s="65">
        <v>238.75200000000001</v>
      </c>
      <c r="CG13" s="65">
        <v>278.57499999999999</v>
      </c>
      <c r="CH13" s="65">
        <v>127.5</v>
      </c>
      <c r="CI13" s="65">
        <v>150.173</v>
      </c>
      <c r="CJ13" s="65">
        <v>170</v>
      </c>
      <c r="CK13" s="65">
        <v>278.93799999999999</v>
      </c>
      <c r="CL13" s="65">
        <v>127.5</v>
      </c>
      <c r="CM13" s="65">
        <v>170</v>
      </c>
      <c r="CN13" s="65">
        <v>84.1</v>
      </c>
      <c r="CO13" s="65">
        <v>198.095</v>
      </c>
      <c r="CP13" s="65">
        <v>297.5</v>
      </c>
      <c r="CQ13" s="65">
        <v>297.49</v>
      </c>
      <c r="CR13" s="65">
        <v>202.47200000000001</v>
      </c>
      <c r="CS13" s="65">
        <v>163.28</v>
      </c>
      <c r="CT13" s="66"/>
      <c r="CU13" s="66"/>
      <c r="CV13" s="66"/>
      <c r="CW13" s="67"/>
      <c r="CX13" s="68">
        <f t="array" ref="CX13">SUMPRODUCT(B13:CW13*0.25)</f>
        <v>3960.1562500000009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64.7</v>
      </c>
      <c r="C15" s="71">
        <v>64.400000000000006</v>
      </c>
      <c r="D15" s="71">
        <v>64.5</v>
      </c>
      <c r="E15" s="71">
        <v>14.1</v>
      </c>
      <c r="F15" s="71">
        <v>17.690000000000001</v>
      </c>
      <c r="G15" s="71">
        <v>33.200000000000003</v>
      </c>
      <c r="H15" s="71">
        <v>14.276999999999999</v>
      </c>
      <c r="I15" s="71">
        <v>14.355</v>
      </c>
      <c r="J15" s="71">
        <v>26.565999999999999</v>
      </c>
      <c r="K15" s="71">
        <v>11.571</v>
      </c>
      <c r="L15" s="71">
        <v>12.167</v>
      </c>
      <c r="M15" s="71">
        <v>12.064</v>
      </c>
      <c r="N15" s="71">
        <v>11.987</v>
      </c>
      <c r="O15" s="71">
        <v>12.545999999999999</v>
      </c>
      <c r="P15" s="71">
        <v>20.294</v>
      </c>
      <c r="Q15" s="71">
        <v>12.06</v>
      </c>
      <c r="R15" s="71">
        <v>19.774000000000001</v>
      </c>
      <c r="S15" s="71">
        <v>16.170999999999999</v>
      </c>
      <c r="T15" s="71">
        <v>12.669</v>
      </c>
      <c r="U15" s="71">
        <v>9.1959999999999997</v>
      </c>
      <c r="V15" s="71">
        <v>9.8949999999999996</v>
      </c>
      <c r="W15" s="71">
        <v>6.92</v>
      </c>
      <c r="X15" s="71">
        <v>8.01</v>
      </c>
      <c r="Y15" s="71">
        <v>11.42</v>
      </c>
      <c r="Z15" s="71">
        <v>38.835000000000001</v>
      </c>
      <c r="AA15" s="71">
        <v>50.2</v>
      </c>
      <c r="AB15" s="71">
        <v>48.84</v>
      </c>
      <c r="AC15" s="71">
        <v>48.939</v>
      </c>
      <c r="AD15" s="71">
        <v>60.167000000000002</v>
      </c>
      <c r="AE15" s="71">
        <v>73.814999999999998</v>
      </c>
      <c r="AF15" s="71">
        <v>23</v>
      </c>
      <c r="AG15" s="71">
        <v>25.884</v>
      </c>
      <c r="AH15" s="71">
        <v>31.619</v>
      </c>
      <c r="AI15" s="71">
        <v>33.133000000000003</v>
      </c>
      <c r="AJ15" s="71">
        <v>17.314</v>
      </c>
      <c r="AK15" s="71">
        <v>21.1</v>
      </c>
      <c r="AL15" s="71">
        <v>23.184000000000001</v>
      </c>
      <c r="AM15" s="71">
        <v>0.32</v>
      </c>
      <c r="AN15" s="71">
        <v>60.433</v>
      </c>
      <c r="AO15" s="71">
        <v>45.92</v>
      </c>
      <c r="AP15" s="71">
        <v>51.110999999999997</v>
      </c>
      <c r="AQ15" s="71">
        <v>1.0760000000000001</v>
      </c>
      <c r="AR15" s="71">
        <v>12.185</v>
      </c>
      <c r="AS15" s="71">
        <v>0.75700000000000001</v>
      </c>
      <c r="AT15" s="71">
        <v>50.887999999999998</v>
      </c>
      <c r="AU15" s="71">
        <v>50.360999999999997</v>
      </c>
      <c r="AV15" s="71">
        <v>50.381</v>
      </c>
      <c r="AW15" s="71">
        <v>51.204999999999998</v>
      </c>
      <c r="AX15" s="71">
        <v>44.209000000000003</v>
      </c>
      <c r="AY15" s="71">
        <v>43.305999999999997</v>
      </c>
      <c r="AZ15" s="71">
        <v>39.460999999999999</v>
      </c>
      <c r="BA15" s="71">
        <v>38.634999999999998</v>
      </c>
      <c r="BB15" s="71">
        <v>22.346</v>
      </c>
      <c r="BC15" s="71">
        <v>16.75</v>
      </c>
      <c r="BD15" s="71">
        <v>14.42</v>
      </c>
      <c r="BE15" s="71">
        <v>19.64</v>
      </c>
      <c r="BF15" s="71">
        <v>17.684000000000001</v>
      </c>
      <c r="BG15" s="71">
        <v>17.106000000000002</v>
      </c>
      <c r="BH15" s="71">
        <v>29.794</v>
      </c>
      <c r="BI15" s="71">
        <v>31.41</v>
      </c>
      <c r="BJ15" s="71">
        <v>16.553000000000001</v>
      </c>
      <c r="BK15" s="71">
        <v>20.367000000000001</v>
      </c>
      <c r="BL15" s="71">
        <v>17.385000000000002</v>
      </c>
      <c r="BM15" s="71">
        <v>16.902999999999999</v>
      </c>
      <c r="BN15" s="71">
        <v>14.247</v>
      </c>
      <c r="BO15" s="71">
        <v>12.614000000000001</v>
      </c>
      <c r="BP15" s="71">
        <v>18.154</v>
      </c>
      <c r="BQ15" s="71">
        <v>16.523</v>
      </c>
      <c r="BR15" s="71">
        <v>19.718</v>
      </c>
      <c r="BS15" s="71">
        <v>19.361000000000001</v>
      </c>
      <c r="BT15" s="71">
        <v>17.917000000000002</v>
      </c>
      <c r="BU15" s="71">
        <v>18.113</v>
      </c>
      <c r="BV15" s="71">
        <v>16.748000000000001</v>
      </c>
      <c r="BW15" s="71">
        <v>23.036000000000001</v>
      </c>
      <c r="BX15" s="71">
        <v>19.568999999999999</v>
      </c>
      <c r="BY15" s="71">
        <v>20.292999999999999</v>
      </c>
      <c r="BZ15" s="71">
        <v>11.747999999999999</v>
      </c>
      <c r="CA15" s="71">
        <v>11.332000000000001</v>
      </c>
      <c r="CB15" s="71">
        <v>10.898</v>
      </c>
      <c r="CC15" s="71">
        <v>10.76</v>
      </c>
      <c r="CD15" s="71">
        <v>10.3</v>
      </c>
      <c r="CE15" s="71">
        <v>20.555</v>
      </c>
      <c r="CF15" s="71">
        <v>22.989000000000001</v>
      </c>
      <c r="CG15" s="71">
        <v>23.943999999999999</v>
      </c>
      <c r="CH15" s="71">
        <v>14.342000000000001</v>
      </c>
      <c r="CI15" s="71">
        <v>12.292999999999999</v>
      </c>
      <c r="CJ15" s="71">
        <v>11.26</v>
      </c>
      <c r="CK15" s="71">
        <v>9.02</v>
      </c>
      <c r="CL15" s="71">
        <v>13.558999999999999</v>
      </c>
      <c r="CM15" s="71">
        <v>18.818000000000001</v>
      </c>
      <c r="CN15" s="71">
        <v>14.226000000000001</v>
      </c>
      <c r="CO15" s="71">
        <v>4.82</v>
      </c>
      <c r="CP15" s="71">
        <v>5.7389999999999999</v>
      </c>
      <c r="CQ15" s="71">
        <v>7.0739999999999998</v>
      </c>
      <c r="CR15" s="71">
        <v>6.0990000000000002</v>
      </c>
      <c r="CS15" s="71">
        <v>7.3949999999999996</v>
      </c>
      <c r="CT15" s="72"/>
      <c r="CU15" s="72"/>
      <c r="CV15" s="72"/>
      <c r="CW15" s="73"/>
      <c r="CX15" s="74">
        <f t="array" ref="CX15">SUMPRODUCT(B15:CW15*0.25)</f>
        <v>560.15800000000058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246.536</v>
      </c>
      <c r="C17" s="77">
        <f t="shared" ref="C17:BN17" si="0">SUM(C11:C16)</f>
        <v>242.9</v>
      </c>
      <c r="D17" s="77">
        <f t="shared" si="0"/>
        <v>243</v>
      </c>
      <c r="E17" s="77">
        <f t="shared" si="0"/>
        <v>157.22999999999999</v>
      </c>
      <c r="F17" s="77">
        <f t="shared" si="0"/>
        <v>168.233</v>
      </c>
      <c r="G17" s="77">
        <f t="shared" si="0"/>
        <v>229.2</v>
      </c>
      <c r="H17" s="77">
        <f t="shared" si="0"/>
        <v>117.73699999999999</v>
      </c>
      <c r="I17" s="77">
        <f t="shared" si="0"/>
        <v>108.199</v>
      </c>
      <c r="J17" s="77">
        <f t="shared" si="0"/>
        <v>253.52600000000001</v>
      </c>
      <c r="K17" s="77">
        <f t="shared" si="0"/>
        <v>173.541</v>
      </c>
      <c r="L17" s="77">
        <f t="shared" si="0"/>
        <v>135.05099999999999</v>
      </c>
      <c r="M17" s="77">
        <f t="shared" si="0"/>
        <v>165.49699999999999</v>
      </c>
      <c r="N17" s="77">
        <f t="shared" si="0"/>
        <v>183.28700000000001</v>
      </c>
      <c r="O17" s="77">
        <f t="shared" si="0"/>
        <v>179.666</v>
      </c>
      <c r="P17" s="77">
        <f t="shared" si="0"/>
        <v>195.76400000000001</v>
      </c>
      <c r="Q17" s="77">
        <f t="shared" si="0"/>
        <v>169.54400000000001</v>
      </c>
      <c r="R17" s="77">
        <f t="shared" si="0"/>
        <v>189.69399999999999</v>
      </c>
      <c r="S17" s="77">
        <f t="shared" si="0"/>
        <v>241.49099999999999</v>
      </c>
      <c r="T17" s="77">
        <f t="shared" si="0"/>
        <v>233.26900000000001</v>
      </c>
      <c r="U17" s="77">
        <f t="shared" si="0"/>
        <v>230.55600000000001</v>
      </c>
      <c r="V17" s="77">
        <f t="shared" si="0"/>
        <v>287.858</v>
      </c>
      <c r="W17" s="77">
        <f t="shared" si="0"/>
        <v>291.30500000000001</v>
      </c>
      <c r="X17" s="77">
        <f t="shared" si="0"/>
        <v>219.48999999999998</v>
      </c>
      <c r="Y17" s="77">
        <f t="shared" si="0"/>
        <v>232.57999999999998</v>
      </c>
      <c r="Z17" s="77">
        <f t="shared" si="0"/>
        <v>217.33500000000001</v>
      </c>
      <c r="AA17" s="77">
        <f t="shared" si="0"/>
        <v>219.73000000000002</v>
      </c>
      <c r="AB17" s="77">
        <f t="shared" si="0"/>
        <v>227.18100000000001</v>
      </c>
      <c r="AC17" s="77">
        <f t="shared" si="0"/>
        <v>223.179</v>
      </c>
      <c r="AD17" s="77">
        <f t="shared" si="0"/>
        <v>229.798</v>
      </c>
      <c r="AE17" s="77">
        <f t="shared" si="0"/>
        <v>240.88499999999999</v>
      </c>
      <c r="AF17" s="77">
        <f t="shared" si="0"/>
        <v>214.744</v>
      </c>
      <c r="AG17" s="77">
        <f t="shared" si="0"/>
        <v>187.50600000000003</v>
      </c>
      <c r="AH17" s="77">
        <f t="shared" si="0"/>
        <v>239.899</v>
      </c>
      <c r="AI17" s="77">
        <f t="shared" si="0"/>
        <v>217.18100000000001</v>
      </c>
      <c r="AJ17" s="77">
        <f t="shared" si="0"/>
        <v>43.408999999999999</v>
      </c>
      <c r="AK17" s="77">
        <f t="shared" si="0"/>
        <v>130.41999999999999</v>
      </c>
      <c r="AL17" s="77">
        <f t="shared" si="0"/>
        <v>43.484000000000002</v>
      </c>
      <c r="AM17" s="77">
        <f t="shared" si="0"/>
        <v>21.425000000000001</v>
      </c>
      <c r="AN17" s="77">
        <f t="shared" si="0"/>
        <v>60.433</v>
      </c>
      <c r="AO17" s="77">
        <f t="shared" si="0"/>
        <v>45.92</v>
      </c>
      <c r="AP17" s="77">
        <f t="shared" si="0"/>
        <v>51.110999999999997</v>
      </c>
      <c r="AQ17" s="77">
        <f t="shared" si="0"/>
        <v>1.0760000000000001</v>
      </c>
      <c r="AR17" s="77">
        <f t="shared" si="0"/>
        <v>12.185</v>
      </c>
      <c r="AS17" s="77">
        <f t="shared" si="0"/>
        <v>0.75700000000000001</v>
      </c>
      <c r="AT17" s="77">
        <f t="shared" si="0"/>
        <v>50.887999999999998</v>
      </c>
      <c r="AU17" s="77">
        <f t="shared" si="0"/>
        <v>50.360999999999997</v>
      </c>
      <c r="AV17" s="77">
        <f t="shared" si="0"/>
        <v>50.381</v>
      </c>
      <c r="AW17" s="77">
        <f t="shared" si="0"/>
        <v>51.204999999999998</v>
      </c>
      <c r="AX17" s="77">
        <f t="shared" si="0"/>
        <v>44.209000000000003</v>
      </c>
      <c r="AY17" s="77">
        <f t="shared" si="0"/>
        <v>43.305999999999997</v>
      </c>
      <c r="AZ17" s="77">
        <f t="shared" si="0"/>
        <v>39.460999999999999</v>
      </c>
      <c r="BA17" s="77">
        <f t="shared" si="0"/>
        <v>38.634999999999998</v>
      </c>
      <c r="BB17" s="77">
        <f t="shared" si="0"/>
        <v>69.212999999999994</v>
      </c>
      <c r="BC17" s="77">
        <f t="shared" si="0"/>
        <v>55.15</v>
      </c>
      <c r="BD17" s="77">
        <f t="shared" si="0"/>
        <v>46.16</v>
      </c>
      <c r="BE17" s="77">
        <f t="shared" si="0"/>
        <v>72.14</v>
      </c>
      <c r="BF17" s="77">
        <f t="shared" si="0"/>
        <v>79.153999999999996</v>
      </c>
      <c r="BG17" s="77">
        <f t="shared" si="0"/>
        <v>90.246000000000009</v>
      </c>
      <c r="BH17" s="77">
        <f t="shared" si="0"/>
        <v>129.79400000000001</v>
      </c>
      <c r="BI17" s="77">
        <f t="shared" si="0"/>
        <v>130.01</v>
      </c>
      <c r="BJ17" s="77">
        <f t="shared" si="0"/>
        <v>170.66200000000001</v>
      </c>
      <c r="BK17" s="77">
        <f t="shared" si="0"/>
        <v>188.36699999999999</v>
      </c>
      <c r="BL17" s="77">
        <f t="shared" si="0"/>
        <v>269.38499999999999</v>
      </c>
      <c r="BM17" s="77">
        <f t="shared" si="0"/>
        <v>184.90299999999999</v>
      </c>
      <c r="BN17" s="77">
        <f t="shared" si="0"/>
        <v>233.98599999999999</v>
      </c>
      <c r="BO17" s="77">
        <f t="shared" ref="BO17:CW17" si="1">SUM(BO11:BO16)</f>
        <v>262.69400000000002</v>
      </c>
      <c r="BP17" s="77">
        <f t="shared" si="1"/>
        <v>188.154</v>
      </c>
      <c r="BQ17" s="77">
        <f t="shared" si="1"/>
        <v>214.06700000000001</v>
      </c>
      <c r="BR17" s="77">
        <f t="shared" si="1"/>
        <v>317.26800000000003</v>
      </c>
      <c r="BS17" s="77">
        <f t="shared" si="1"/>
        <v>270.27600000000001</v>
      </c>
      <c r="BT17" s="77">
        <f t="shared" si="1"/>
        <v>357.91700000000003</v>
      </c>
      <c r="BU17" s="77">
        <f t="shared" si="1"/>
        <v>288.96499999999997</v>
      </c>
      <c r="BV17" s="77">
        <f t="shared" si="1"/>
        <v>368.08199999999999</v>
      </c>
      <c r="BW17" s="77">
        <f t="shared" si="1"/>
        <v>447.726</v>
      </c>
      <c r="BX17" s="77">
        <f t="shared" si="1"/>
        <v>404.714</v>
      </c>
      <c r="BY17" s="77">
        <f t="shared" si="1"/>
        <v>359.58800000000002</v>
      </c>
      <c r="BZ17" s="77">
        <f t="shared" si="1"/>
        <v>396.49299999999999</v>
      </c>
      <c r="CA17" s="77">
        <f t="shared" si="1"/>
        <v>412.21100000000001</v>
      </c>
      <c r="CB17" s="77">
        <f t="shared" si="1"/>
        <v>385.42400000000004</v>
      </c>
      <c r="CC17" s="77">
        <f t="shared" si="1"/>
        <v>370.82900000000001</v>
      </c>
      <c r="CD17" s="77">
        <f t="shared" si="1"/>
        <v>180.3</v>
      </c>
      <c r="CE17" s="77">
        <f t="shared" si="1"/>
        <v>290.16800000000001</v>
      </c>
      <c r="CF17" s="77">
        <f t="shared" si="1"/>
        <v>261.74099999999999</v>
      </c>
      <c r="CG17" s="77">
        <f t="shared" si="1"/>
        <v>302.51900000000001</v>
      </c>
      <c r="CH17" s="77">
        <f t="shared" si="1"/>
        <v>141.84200000000001</v>
      </c>
      <c r="CI17" s="77">
        <f t="shared" si="1"/>
        <v>162.46600000000001</v>
      </c>
      <c r="CJ17" s="77">
        <f t="shared" si="1"/>
        <v>181.26</v>
      </c>
      <c r="CK17" s="77">
        <f t="shared" si="1"/>
        <v>287.95799999999997</v>
      </c>
      <c r="CL17" s="77">
        <f t="shared" si="1"/>
        <v>141.059</v>
      </c>
      <c r="CM17" s="77">
        <f t="shared" si="1"/>
        <v>188.81800000000001</v>
      </c>
      <c r="CN17" s="77">
        <f t="shared" si="1"/>
        <v>98.325999999999993</v>
      </c>
      <c r="CO17" s="77">
        <f t="shared" si="1"/>
        <v>202.91499999999999</v>
      </c>
      <c r="CP17" s="77">
        <f t="shared" si="1"/>
        <v>303.23899999999998</v>
      </c>
      <c r="CQ17" s="77">
        <f t="shared" si="1"/>
        <v>304.56400000000002</v>
      </c>
      <c r="CR17" s="77">
        <f t="shared" si="1"/>
        <v>208.571</v>
      </c>
      <c r="CS17" s="77">
        <f t="shared" si="1"/>
        <v>170.67500000000001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4520.3142500000013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20</v>
      </c>
      <c r="C21" s="94">
        <v>20</v>
      </c>
      <c r="D21" s="94">
        <v>20</v>
      </c>
      <c r="E21" s="94">
        <v>20</v>
      </c>
      <c r="F21" s="94">
        <v>20</v>
      </c>
      <c r="G21" s="94">
        <v>20</v>
      </c>
      <c r="H21" s="94">
        <v>20</v>
      </c>
      <c r="I21" s="94">
        <v>20</v>
      </c>
      <c r="J21" s="94">
        <v>20</v>
      </c>
      <c r="K21" s="94">
        <v>20</v>
      </c>
      <c r="L21" s="94">
        <v>20</v>
      </c>
      <c r="M21" s="94">
        <v>20</v>
      </c>
      <c r="N21" s="94">
        <v>10</v>
      </c>
      <c r="O21" s="94">
        <v>10</v>
      </c>
      <c r="P21" s="94">
        <v>10</v>
      </c>
      <c r="Q21" s="94">
        <v>10</v>
      </c>
      <c r="R21" s="94">
        <v>10</v>
      </c>
      <c r="S21" s="94">
        <v>10</v>
      </c>
      <c r="T21" s="94">
        <v>10</v>
      </c>
      <c r="U21" s="94">
        <v>10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0.78400000000000003</v>
      </c>
      <c r="AG21" s="94">
        <v>0.83199999999999996</v>
      </c>
      <c r="AH21" s="94">
        <v>0.9</v>
      </c>
      <c r="AI21" s="94"/>
      <c r="AJ21" s="94">
        <v>5</v>
      </c>
      <c r="AK21" s="94">
        <v>5</v>
      </c>
      <c r="AL21" s="94"/>
      <c r="AM21" s="94"/>
      <c r="AN21" s="94">
        <v>49</v>
      </c>
      <c r="AO21" s="94">
        <v>50</v>
      </c>
      <c r="AP21" s="94">
        <v>51</v>
      </c>
      <c r="AQ21" s="94"/>
      <c r="AR21" s="94"/>
      <c r="AS21" s="94">
        <v>5</v>
      </c>
      <c r="AT21" s="94"/>
      <c r="AU21" s="94"/>
      <c r="AV21" s="94">
        <v>13.35</v>
      </c>
      <c r="AW21" s="94">
        <v>10.419</v>
      </c>
      <c r="AX21" s="94">
        <v>53</v>
      </c>
      <c r="AY21" s="94">
        <v>51</v>
      </c>
      <c r="AZ21" s="94">
        <v>53</v>
      </c>
      <c r="BA21" s="94">
        <v>27.8</v>
      </c>
      <c r="BB21" s="94">
        <v>8</v>
      </c>
      <c r="BC21" s="94">
        <v>4.0419999999999998</v>
      </c>
      <c r="BD21" s="94"/>
      <c r="BE21" s="94"/>
      <c r="BF21" s="94"/>
      <c r="BG21" s="94"/>
      <c r="BH21" s="94">
        <v>0.82</v>
      </c>
      <c r="BI21" s="94">
        <v>0.76</v>
      </c>
      <c r="BJ21" s="94"/>
      <c r="BK21" s="94"/>
      <c r="BL21" s="94">
        <v>62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2.4</v>
      </c>
      <c r="BX21" s="94">
        <v>2.4</v>
      </c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194.12674999999999</v>
      </c>
    </row>
    <row r="22" spans="1:102" ht="24.95" customHeight="1" x14ac:dyDescent="0.2">
      <c r="A22" s="92" t="s">
        <v>18</v>
      </c>
      <c r="B22" s="98">
        <v>4.2</v>
      </c>
      <c r="C22" s="99">
        <v>4.4000000000000004</v>
      </c>
      <c r="D22" s="99">
        <v>4.5999999999999996</v>
      </c>
      <c r="E22" s="99">
        <v>5.4</v>
      </c>
      <c r="F22" s="99">
        <v>6</v>
      </c>
      <c r="G22" s="99"/>
      <c r="H22" s="99">
        <v>4.4000000000000004</v>
      </c>
      <c r="I22" s="99"/>
      <c r="J22" s="99">
        <v>4.8</v>
      </c>
      <c r="K22" s="99"/>
      <c r="L22" s="99"/>
      <c r="M22" s="99"/>
      <c r="N22" s="99"/>
      <c r="O22" s="99">
        <v>1.6</v>
      </c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1.08</v>
      </c>
      <c r="AA22" s="99"/>
      <c r="AB22" s="99"/>
      <c r="AC22" s="99"/>
      <c r="AD22" s="99"/>
      <c r="AE22" s="99">
        <v>2.161</v>
      </c>
      <c r="AF22" s="99">
        <v>16.404</v>
      </c>
      <c r="AG22" s="99">
        <v>18.166999999999998</v>
      </c>
      <c r="AH22" s="99">
        <v>22.555</v>
      </c>
      <c r="AI22" s="99">
        <v>16.956</v>
      </c>
      <c r="AJ22" s="99"/>
      <c r="AK22" s="99"/>
      <c r="AL22" s="99">
        <v>4</v>
      </c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9.1999999999999993</v>
      </c>
      <c r="BB22" s="99">
        <v>3</v>
      </c>
      <c r="BC22" s="99"/>
      <c r="BD22" s="99"/>
      <c r="BE22" s="99"/>
      <c r="BF22" s="99"/>
      <c r="BG22" s="99"/>
      <c r="BH22" s="99">
        <v>0.88</v>
      </c>
      <c r="BI22" s="99">
        <v>9.984</v>
      </c>
      <c r="BJ22" s="99"/>
      <c r="BK22" s="99"/>
      <c r="BL22" s="99"/>
      <c r="BM22" s="99"/>
      <c r="BN22" s="99"/>
      <c r="BO22" s="99"/>
      <c r="BP22" s="99"/>
      <c r="BQ22" s="99"/>
      <c r="BR22" s="99">
        <v>6.0780000000000003</v>
      </c>
      <c r="BS22" s="99"/>
      <c r="BT22" s="99"/>
      <c r="BU22" s="99"/>
      <c r="BV22" s="99"/>
      <c r="BW22" s="99">
        <v>6.8</v>
      </c>
      <c r="BX22" s="99">
        <v>10.875999999999999</v>
      </c>
      <c r="BY22" s="99">
        <v>28.351999999999997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5.9</v>
      </c>
      <c r="CM22" s="99">
        <v>0.7</v>
      </c>
      <c r="CN22" s="99">
        <v>6.3</v>
      </c>
      <c r="CO22" s="99"/>
      <c r="CP22" s="99">
        <v>4.7089999999999996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52.375500000000009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24.2</v>
      </c>
      <c r="C27" s="107">
        <f t="shared" ref="C27:BN27" si="2">SUM(C20:C26)</f>
        <v>24.4</v>
      </c>
      <c r="D27" s="107">
        <f t="shared" si="2"/>
        <v>24.6</v>
      </c>
      <c r="E27" s="107">
        <f t="shared" si="2"/>
        <v>25.4</v>
      </c>
      <c r="F27" s="107">
        <f t="shared" si="2"/>
        <v>26</v>
      </c>
      <c r="G27" s="107">
        <f t="shared" si="2"/>
        <v>20</v>
      </c>
      <c r="H27" s="107">
        <f t="shared" si="2"/>
        <v>24.4</v>
      </c>
      <c r="I27" s="107">
        <f t="shared" si="2"/>
        <v>20</v>
      </c>
      <c r="J27" s="107">
        <f t="shared" si="2"/>
        <v>24.8</v>
      </c>
      <c r="K27" s="107">
        <f t="shared" si="2"/>
        <v>20</v>
      </c>
      <c r="L27" s="107">
        <f t="shared" si="2"/>
        <v>20</v>
      </c>
      <c r="M27" s="107">
        <f t="shared" si="2"/>
        <v>20</v>
      </c>
      <c r="N27" s="107">
        <f t="shared" si="2"/>
        <v>10</v>
      </c>
      <c r="O27" s="107">
        <f t="shared" si="2"/>
        <v>11.6</v>
      </c>
      <c r="P27" s="107">
        <f t="shared" si="2"/>
        <v>10</v>
      </c>
      <c r="Q27" s="107">
        <f t="shared" si="2"/>
        <v>10</v>
      </c>
      <c r="R27" s="107">
        <f t="shared" si="2"/>
        <v>10</v>
      </c>
      <c r="S27" s="107">
        <f t="shared" si="2"/>
        <v>10</v>
      </c>
      <c r="T27" s="107">
        <f t="shared" si="2"/>
        <v>10</v>
      </c>
      <c r="U27" s="107">
        <f t="shared" si="2"/>
        <v>10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1.08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2.161</v>
      </c>
      <c r="AF27" s="107">
        <f t="shared" si="2"/>
        <v>17.187999999999999</v>
      </c>
      <c r="AG27" s="107">
        <f t="shared" si="2"/>
        <v>18.998999999999999</v>
      </c>
      <c r="AH27" s="107">
        <f t="shared" si="2"/>
        <v>23.454999999999998</v>
      </c>
      <c r="AI27" s="107">
        <f t="shared" si="2"/>
        <v>16.956</v>
      </c>
      <c r="AJ27" s="107">
        <f t="shared" si="2"/>
        <v>5</v>
      </c>
      <c r="AK27" s="107">
        <f t="shared" si="2"/>
        <v>5</v>
      </c>
      <c r="AL27" s="107">
        <f t="shared" si="2"/>
        <v>4</v>
      </c>
      <c r="AM27" s="107">
        <f t="shared" si="2"/>
        <v>0</v>
      </c>
      <c r="AN27" s="107">
        <f t="shared" si="2"/>
        <v>49</v>
      </c>
      <c r="AO27" s="107">
        <f t="shared" si="2"/>
        <v>50</v>
      </c>
      <c r="AP27" s="107">
        <f t="shared" si="2"/>
        <v>51</v>
      </c>
      <c r="AQ27" s="107">
        <f t="shared" si="2"/>
        <v>0</v>
      </c>
      <c r="AR27" s="107">
        <f t="shared" si="2"/>
        <v>0</v>
      </c>
      <c r="AS27" s="107">
        <f t="shared" si="2"/>
        <v>5</v>
      </c>
      <c r="AT27" s="107">
        <f t="shared" si="2"/>
        <v>0</v>
      </c>
      <c r="AU27" s="107">
        <f t="shared" si="2"/>
        <v>0</v>
      </c>
      <c r="AV27" s="107">
        <f t="shared" si="2"/>
        <v>13.35</v>
      </c>
      <c r="AW27" s="107">
        <f t="shared" si="2"/>
        <v>10.419</v>
      </c>
      <c r="AX27" s="107">
        <f t="shared" si="2"/>
        <v>53</v>
      </c>
      <c r="AY27" s="107">
        <f t="shared" si="2"/>
        <v>51</v>
      </c>
      <c r="AZ27" s="107">
        <f t="shared" si="2"/>
        <v>53</v>
      </c>
      <c r="BA27" s="107">
        <f t="shared" si="2"/>
        <v>37</v>
      </c>
      <c r="BB27" s="107">
        <f t="shared" si="2"/>
        <v>11</v>
      </c>
      <c r="BC27" s="107">
        <f t="shared" si="2"/>
        <v>4.0419999999999998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1.7</v>
      </c>
      <c r="BI27" s="107">
        <f t="shared" si="2"/>
        <v>10.744</v>
      </c>
      <c r="BJ27" s="107">
        <f t="shared" si="2"/>
        <v>0</v>
      </c>
      <c r="BK27" s="107">
        <f t="shared" si="2"/>
        <v>0</v>
      </c>
      <c r="BL27" s="107">
        <f t="shared" si="2"/>
        <v>62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6.0780000000000003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9.1999999999999993</v>
      </c>
      <c r="BX27" s="107">
        <f t="shared" si="3"/>
        <v>13.276</v>
      </c>
      <c r="BY27" s="107">
        <f t="shared" si="3"/>
        <v>28.351999999999997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5.9</v>
      </c>
      <c r="CM27" s="107">
        <f t="shared" si="3"/>
        <v>0.7</v>
      </c>
      <c r="CN27" s="107">
        <f t="shared" si="3"/>
        <v>6.3</v>
      </c>
      <c r="CO27" s="107">
        <f t="shared" si="3"/>
        <v>0</v>
      </c>
      <c r="CP27" s="107">
        <f t="shared" si="3"/>
        <v>4.7089999999999996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246.50225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270.73599999999999</v>
      </c>
      <c r="C31" s="94">
        <v>267.3</v>
      </c>
      <c r="D31" s="94">
        <v>267.60000000000002</v>
      </c>
      <c r="E31" s="94">
        <v>182.63</v>
      </c>
      <c r="F31" s="94">
        <v>194.233</v>
      </c>
      <c r="G31" s="94">
        <v>249.2</v>
      </c>
      <c r="H31" s="94">
        <v>142.137</v>
      </c>
      <c r="I31" s="94">
        <v>128.19900000000001</v>
      </c>
      <c r="J31" s="94">
        <v>278.32600000000002</v>
      </c>
      <c r="K31" s="94">
        <v>193.541</v>
      </c>
      <c r="L31" s="94">
        <v>155.05099999999999</v>
      </c>
      <c r="M31" s="94">
        <v>185.49700000000001</v>
      </c>
      <c r="N31" s="94">
        <v>193.28700000000001</v>
      </c>
      <c r="O31" s="94">
        <v>191.26599999999999</v>
      </c>
      <c r="P31" s="94">
        <v>205.76400000000001</v>
      </c>
      <c r="Q31" s="94">
        <v>179.54400000000001</v>
      </c>
      <c r="R31" s="94">
        <v>199.69399999999999</v>
      </c>
      <c r="S31" s="94">
        <v>251.49100000000001</v>
      </c>
      <c r="T31" s="94">
        <v>243.26900000000001</v>
      </c>
      <c r="U31" s="94">
        <v>240.55600000000001</v>
      </c>
      <c r="V31" s="94">
        <v>287.858</v>
      </c>
      <c r="W31" s="94">
        <v>291.30500000000001</v>
      </c>
      <c r="X31" s="94">
        <v>219.49</v>
      </c>
      <c r="Y31" s="94">
        <v>232.58</v>
      </c>
      <c r="Z31" s="94">
        <v>218.41499999999999</v>
      </c>
      <c r="AA31" s="94">
        <v>219.73</v>
      </c>
      <c r="AB31" s="94">
        <v>227.18100000000001</v>
      </c>
      <c r="AC31" s="94">
        <v>223.179</v>
      </c>
      <c r="AD31" s="94">
        <v>229.798</v>
      </c>
      <c r="AE31" s="94">
        <v>243.04599999999999</v>
      </c>
      <c r="AF31" s="94">
        <v>231.93199999999999</v>
      </c>
      <c r="AG31" s="94">
        <v>206.505</v>
      </c>
      <c r="AH31" s="94">
        <v>263.35399999999998</v>
      </c>
      <c r="AI31" s="94">
        <v>234.137</v>
      </c>
      <c r="AJ31" s="94">
        <v>48.408999999999999</v>
      </c>
      <c r="AK31" s="94">
        <v>135.41999999999999</v>
      </c>
      <c r="AL31" s="94">
        <v>47.484000000000002</v>
      </c>
      <c r="AM31" s="94">
        <v>21.425000000000001</v>
      </c>
      <c r="AN31" s="94">
        <v>109.43300000000001</v>
      </c>
      <c r="AO31" s="94">
        <v>95.92</v>
      </c>
      <c r="AP31" s="94">
        <v>102.111</v>
      </c>
      <c r="AQ31" s="94">
        <v>1.0760000000000001</v>
      </c>
      <c r="AR31" s="94">
        <v>12.185</v>
      </c>
      <c r="AS31" s="94">
        <v>5.7569999999999997</v>
      </c>
      <c r="AT31" s="94">
        <v>50.887999999999998</v>
      </c>
      <c r="AU31" s="94">
        <v>50.360999999999997</v>
      </c>
      <c r="AV31" s="94">
        <v>63.731000000000002</v>
      </c>
      <c r="AW31" s="94">
        <v>61.624000000000002</v>
      </c>
      <c r="AX31" s="94">
        <v>97.209000000000003</v>
      </c>
      <c r="AY31" s="94">
        <v>94.305999999999997</v>
      </c>
      <c r="AZ31" s="94">
        <v>92.460999999999999</v>
      </c>
      <c r="BA31" s="94">
        <v>75.635000000000005</v>
      </c>
      <c r="BB31" s="94">
        <v>80.212999999999994</v>
      </c>
      <c r="BC31" s="94">
        <v>59.192</v>
      </c>
      <c r="BD31" s="94">
        <v>46.16</v>
      </c>
      <c r="BE31" s="94">
        <v>72.14</v>
      </c>
      <c r="BF31" s="94">
        <v>79.153999999999996</v>
      </c>
      <c r="BG31" s="94">
        <v>90.245999999999995</v>
      </c>
      <c r="BH31" s="94">
        <v>131.494</v>
      </c>
      <c r="BI31" s="94">
        <v>140.75399999999999</v>
      </c>
      <c r="BJ31" s="94">
        <v>170.66200000000001</v>
      </c>
      <c r="BK31" s="94">
        <v>188.36699999999999</v>
      </c>
      <c r="BL31" s="94">
        <v>331.38499999999999</v>
      </c>
      <c r="BM31" s="94">
        <v>184.90299999999999</v>
      </c>
      <c r="BN31" s="94">
        <v>233.98599999999999</v>
      </c>
      <c r="BO31" s="94">
        <v>262.69400000000002</v>
      </c>
      <c r="BP31" s="94">
        <v>188.154</v>
      </c>
      <c r="BQ31" s="94">
        <v>214.06700000000001</v>
      </c>
      <c r="BR31" s="94">
        <v>323.346</v>
      </c>
      <c r="BS31" s="94">
        <v>270.27600000000001</v>
      </c>
      <c r="BT31" s="94">
        <v>357.91699999999997</v>
      </c>
      <c r="BU31" s="94">
        <v>288.96499999999997</v>
      </c>
      <c r="BV31" s="94">
        <v>368.08199999999999</v>
      </c>
      <c r="BW31" s="94">
        <v>456.92599999999999</v>
      </c>
      <c r="BX31" s="94">
        <v>417.99</v>
      </c>
      <c r="BY31" s="94">
        <v>387.94</v>
      </c>
      <c r="BZ31" s="94">
        <v>396.49299999999999</v>
      </c>
      <c r="CA31" s="94">
        <v>412.21100000000001</v>
      </c>
      <c r="CB31" s="94">
        <v>385.42399999999998</v>
      </c>
      <c r="CC31" s="94">
        <v>370.82900000000001</v>
      </c>
      <c r="CD31" s="94">
        <v>180.3</v>
      </c>
      <c r="CE31" s="94">
        <v>290.16800000000001</v>
      </c>
      <c r="CF31" s="94">
        <v>261.74099999999999</v>
      </c>
      <c r="CG31" s="94">
        <v>302.51900000000001</v>
      </c>
      <c r="CH31" s="94">
        <v>141.84200000000001</v>
      </c>
      <c r="CI31" s="94">
        <v>162.46600000000001</v>
      </c>
      <c r="CJ31" s="94">
        <v>181.26</v>
      </c>
      <c r="CK31" s="94">
        <v>287.95800000000003</v>
      </c>
      <c r="CL31" s="94">
        <v>146.959</v>
      </c>
      <c r="CM31" s="94">
        <v>189.518</v>
      </c>
      <c r="CN31" s="94">
        <v>104.626</v>
      </c>
      <c r="CO31" s="94">
        <v>202.91499999999999</v>
      </c>
      <c r="CP31" s="94">
        <v>307.94799999999998</v>
      </c>
      <c r="CQ31" s="94">
        <v>304.56400000000002</v>
      </c>
      <c r="CR31" s="94">
        <v>208.571</v>
      </c>
      <c r="CS31" s="94">
        <v>170.67500000000001</v>
      </c>
      <c r="CT31" s="95"/>
      <c r="CU31" s="95"/>
      <c r="CV31" s="95"/>
      <c r="CW31" s="96"/>
      <c r="CX31" s="97">
        <f t="array" ref="CX31">SUMPRODUCT(B31:CW31*0.25)</f>
        <v>4766.8164999999981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270.73599999999999</v>
      </c>
      <c r="C33" s="77">
        <f t="shared" ref="C33:BN33" si="4">SUM(C30:C32)</f>
        <v>267.3</v>
      </c>
      <c r="D33" s="77">
        <f t="shared" si="4"/>
        <v>267.60000000000002</v>
      </c>
      <c r="E33" s="77">
        <f t="shared" si="4"/>
        <v>182.63</v>
      </c>
      <c r="F33" s="77">
        <f t="shared" si="4"/>
        <v>194.233</v>
      </c>
      <c r="G33" s="77">
        <f t="shared" si="4"/>
        <v>249.2</v>
      </c>
      <c r="H33" s="77">
        <f t="shared" si="4"/>
        <v>142.137</v>
      </c>
      <c r="I33" s="77">
        <f t="shared" si="4"/>
        <v>128.19900000000001</v>
      </c>
      <c r="J33" s="77">
        <f t="shared" si="4"/>
        <v>278.32600000000002</v>
      </c>
      <c r="K33" s="77">
        <f t="shared" si="4"/>
        <v>193.541</v>
      </c>
      <c r="L33" s="77">
        <f t="shared" si="4"/>
        <v>155.05099999999999</v>
      </c>
      <c r="M33" s="77">
        <f t="shared" si="4"/>
        <v>185.49700000000001</v>
      </c>
      <c r="N33" s="77">
        <f t="shared" si="4"/>
        <v>193.28700000000001</v>
      </c>
      <c r="O33" s="77">
        <f t="shared" si="4"/>
        <v>191.26599999999999</v>
      </c>
      <c r="P33" s="77">
        <f t="shared" si="4"/>
        <v>205.76400000000001</v>
      </c>
      <c r="Q33" s="77">
        <f t="shared" si="4"/>
        <v>179.54400000000001</v>
      </c>
      <c r="R33" s="77">
        <f t="shared" si="4"/>
        <v>199.69399999999999</v>
      </c>
      <c r="S33" s="77">
        <f t="shared" si="4"/>
        <v>251.49100000000001</v>
      </c>
      <c r="T33" s="77">
        <f t="shared" si="4"/>
        <v>243.26900000000001</v>
      </c>
      <c r="U33" s="77">
        <f t="shared" si="4"/>
        <v>240.55600000000001</v>
      </c>
      <c r="V33" s="77">
        <f t="shared" si="4"/>
        <v>287.858</v>
      </c>
      <c r="W33" s="77">
        <f t="shared" si="4"/>
        <v>291.30500000000001</v>
      </c>
      <c r="X33" s="77">
        <f t="shared" si="4"/>
        <v>219.49</v>
      </c>
      <c r="Y33" s="77">
        <f t="shared" si="4"/>
        <v>232.58</v>
      </c>
      <c r="Z33" s="77">
        <f t="shared" si="4"/>
        <v>218.41499999999999</v>
      </c>
      <c r="AA33" s="77">
        <f t="shared" si="4"/>
        <v>219.73</v>
      </c>
      <c r="AB33" s="77">
        <f t="shared" si="4"/>
        <v>227.18100000000001</v>
      </c>
      <c r="AC33" s="77">
        <f t="shared" si="4"/>
        <v>223.179</v>
      </c>
      <c r="AD33" s="77">
        <f t="shared" si="4"/>
        <v>229.798</v>
      </c>
      <c r="AE33" s="77">
        <f t="shared" si="4"/>
        <v>243.04599999999999</v>
      </c>
      <c r="AF33" s="77">
        <f t="shared" si="4"/>
        <v>231.93199999999999</v>
      </c>
      <c r="AG33" s="77">
        <f t="shared" si="4"/>
        <v>206.505</v>
      </c>
      <c r="AH33" s="77">
        <f t="shared" si="4"/>
        <v>263.35399999999998</v>
      </c>
      <c r="AI33" s="77">
        <f t="shared" si="4"/>
        <v>234.137</v>
      </c>
      <c r="AJ33" s="77">
        <f t="shared" si="4"/>
        <v>48.408999999999999</v>
      </c>
      <c r="AK33" s="77">
        <f t="shared" si="4"/>
        <v>135.41999999999999</v>
      </c>
      <c r="AL33" s="77">
        <f t="shared" si="4"/>
        <v>47.484000000000002</v>
      </c>
      <c r="AM33" s="77">
        <f t="shared" si="4"/>
        <v>21.425000000000001</v>
      </c>
      <c r="AN33" s="77">
        <f t="shared" si="4"/>
        <v>109.43300000000001</v>
      </c>
      <c r="AO33" s="77">
        <f t="shared" si="4"/>
        <v>95.92</v>
      </c>
      <c r="AP33" s="77">
        <f t="shared" si="4"/>
        <v>102.111</v>
      </c>
      <c r="AQ33" s="77">
        <f t="shared" si="4"/>
        <v>1.0760000000000001</v>
      </c>
      <c r="AR33" s="77">
        <f t="shared" si="4"/>
        <v>12.185</v>
      </c>
      <c r="AS33" s="77">
        <f t="shared" si="4"/>
        <v>5.7569999999999997</v>
      </c>
      <c r="AT33" s="77">
        <f t="shared" si="4"/>
        <v>50.887999999999998</v>
      </c>
      <c r="AU33" s="77">
        <f t="shared" si="4"/>
        <v>50.360999999999997</v>
      </c>
      <c r="AV33" s="77">
        <f t="shared" si="4"/>
        <v>63.731000000000002</v>
      </c>
      <c r="AW33" s="77">
        <f t="shared" si="4"/>
        <v>61.624000000000002</v>
      </c>
      <c r="AX33" s="77">
        <f t="shared" si="4"/>
        <v>97.209000000000003</v>
      </c>
      <c r="AY33" s="77">
        <f t="shared" si="4"/>
        <v>94.305999999999997</v>
      </c>
      <c r="AZ33" s="77">
        <f t="shared" si="4"/>
        <v>92.460999999999999</v>
      </c>
      <c r="BA33" s="77">
        <f t="shared" si="4"/>
        <v>75.635000000000005</v>
      </c>
      <c r="BB33" s="77">
        <f t="shared" si="4"/>
        <v>80.212999999999994</v>
      </c>
      <c r="BC33" s="77">
        <f t="shared" si="4"/>
        <v>59.192</v>
      </c>
      <c r="BD33" s="77">
        <f t="shared" si="4"/>
        <v>46.16</v>
      </c>
      <c r="BE33" s="77">
        <f t="shared" si="4"/>
        <v>72.14</v>
      </c>
      <c r="BF33" s="77">
        <f t="shared" si="4"/>
        <v>79.153999999999996</v>
      </c>
      <c r="BG33" s="77">
        <f t="shared" si="4"/>
        <v>90.245999999999995</v>
      </c>
      <c r="BH33" s="77">
        <f t="shared" si="4"/>
        <v>131.494</v>
      </c>
      <c r="BI33" s="77">
        <f t="shared" si="4"/>
        <v>140.75399999999999</v>
      </c>
      <c r="BJ33" s="77">
        <f t="shared" si="4"/>
        <v>170.66200000000001</v>
      </c>
      <c r="BK33" s="77">
        <f t="shared" si="4"/>
        <v>188.36699999999999</v>
      </c>
      <c r="BL33" s="77">
        <f t="shared" si="4"/>
        <v>331.38499999999999</v>
      </c>
      <c r="BM33" s="77">
        <f t="shared" si="4"/>
        <v>184.90299999999999</v>
      </c>
      <c r="BN33" s="77">
        <f t="shared" si="4"/>
        <v>233.98599999999999</v>
      </c>
      <c r="BO33" s="77">
        <f t="shared" ref="BO33:CW33" si="5">SUM(BO30:BO32)</f>
        <v>262.69400000000002</v>
      </c>
      <c r="BP33" s="77">
        <f t="shared" si="5"/>
        <v>188.154</v>
      </c>
      <c r="BQ33" s="77">
        <f t="shared" si="5"/>
        <v>214.06700000000001</v>
      </c>
      <c r="BR33" s="77">
        <f t="shared" si="5"/>
        <v>323.346</v>
      </c>
      <c r="BS33" s="77">
        <f t="shared" si="5"/>
        <v>270.27600000000001</v>
      </c>
      <c r="BT33" s="77">
        <f t="shared" si="5"/>
        <v>357.91699999999997</v>
      </c>
      <c r="BU33" s="77">
        <f t="shared" si="5"/>
        <v>288.96499999999997</v>
      </c>
      <c r="BV33" s="77">
        <f t="shared" si="5"/>
        <v>368.08199999999999</v>
      </c>
      <c r="BW33" s="77">
        <f t="shared" si="5"/>
        <v>456.92599999999999</v>
      </c>
      <c r="BX33" s="77">
        <f t="shared" si="5"/>
        <v>417.99</v>
      </c>
      <c r="BY33" s="77">
        <f t="shared" si="5"/>
        <v>387.94</v>
      </c>
      <c r="BZ33" s="77">
        <f t="shared" si="5"/>
        <v>396.49299999999999</v>
      </c>
      <c r="CA33" s="77">
        <f t="shared" si="5"/>
        <v>412.21100000000001</v>
      </c>
      <c r="CB33" s="77">
        <f t="shared" si="5"/>
        <v>385.42399999999998</v>
      </c>
      <c r="CC33" s="77">
        <f t="shared" si="5"/>
        <v>370.82900000000001</v>
      </c>
      <c r="CD33" s="77">
        <f t="shared" si="5"/>
        <v>180.3</v>
      </c>
      <c r="CE33" s="77">
        <f t="shared" si="5"/>
        <v>290.16800000000001</v>
      </c>
      <c r="CF33" s="77">
        <f t="shared" si="5"/>
        <v>261.74099999999999</v>
      </c>
      <c r="CG33" s="77">
        <f t="shared" si="5"/>
        <v>302.51900000000001</v>
      </c>
      <c r="CH33" s="77">
        <f t="shared" si="5"/>
        <v>141.84200000000001</v>
      </c>
      <c r="CI33" s="77">
        <f t="shared" si="5"/>
        <v>162.46600000000001</v>
      </c>
      <c r="CJ33" s="77">
        <f t="shared" si="5"/>
        <v>181.26</v>
      </c>
      <c r="CK33" s="77">
        <f t="shared" si="5"/>
        <v>287.95800000000003</v>
      </c>
      <c r="CL33" s="77">
        <f t="shared" si="5"/>
        <v>146.959</v>
      </c>
      <c r="CM33" s="77">
        <f t="shared" si="5"/>
        <v>189.518</v>
      </c>
      <c r="CN33" s="77">
        <f t="shared" si="5"/>
        <v>104.626</v>
      </c>
      <c r="CO33" s="77">
        <f t="shared" si="5"/>
        <v>202.91499999999999</v>
      </c>
      <c r="CP33" s="77">
        <f t="shared" si="5"/>
        <v>307.94799999999998</v>
      </c>
      <c r="CQ33" s="77">
        <f t="shared" si="5"/>
        <v>304.56400000000002</v>
      </c>
      <c r="CR33" s="77">
        <f t="shared" si="5"/>
        <v>208.571</v>
      </c>
      <c r="CS33" s="77">
        <f t="shared" si="5"/>
        <v>170.67500000000001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4766.8164999999981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>
        <v>0.5</v>
      </c>
      <c r="AN38" s="120">
        <v>0.5</v>
      </c>
      <c r="AO38" s="120">
        <v>0.5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5</v>
      </c>
      <c r="BG38" s="120">
        <v>22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1.9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7.6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28</v>
      </c>
      <c r="BK40" s="120">
        <v>28</v>
      </c>
      <c r="BL40" s="120">
        <v>28</v>
      </c>
      <c r="BM40" s="120">
        <v>28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0.5</v>
      </c>
      <c r="AN41" s="107">
        <f t="shared" si="6"/>
        <v>0.5</v>
      </c>
      <c r="AO41" s="107">
        <f t="shared" si="6"/>
        <v>0.5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5</v>
      </c>
      <c r="BG41" s="107">
        <f t="shared" si="6"/>
        <v>22</v>
      </c>
      <c r="BH41" s="107">
        <f t="shared" si="6"/>
        <v>0</v>
      </c>
      <c r="BI41" s="107">
        <f t="shared" si="6"/>
        <v>0</v>
      </c>
      <c r="BJ41" s="107">
        <f t="shared" si="6"/>
        <v>28</v>
      </c>
      <c r="BK41" s="107">
        <f t="shared" si="6"/>
        <v>28</v>
      </c>
      <c r="BL41" s="107">
        <f t="shared" si="6"/>
        <v>28</v>
      </c>
      <c r="BM41" s="107">
        <f t="shared" si="6"/>
        <v>28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1.9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>
        <v>0.5</v>
      </c>
      <c r="AN46" s="120">
        <v>0.5</v>
      </c>
      <c r="AO46" s="120">
        <v>0.5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5</v>
      </c>
      <c r="BG46" s="120">
        <v>22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1.9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7.6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28</v>
      </c>
      <c r="BK48" s="120">
        <v>28</v>
      </c>
      <c r="BL48" s="120">
        <v>28</v>
      </c>
      <c r="BM48" s="120">
        <v>28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0.5</v>
      </c>
      <c r="AN50" s="107">
        <f t="shared" si="8"/>
        <v>0.5</v>
      </c>
      <c r="AO50" s="107">
        <f t="shared" si="8"/>
        <v>0.5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5</v>
      </c>
      <c r="BG50" s="107">
        <f t="shared" si="8"/>
        <v>22</v>
      </c>
      <c r="BH50" s="107">
        <f t="shared" si="8"/>
        <v>0</v>
      </c>
      <c r="BI50" s="107">
        <f t="shared" si="8"/>
        <v>0</v>
      </c>
      <c r="BJ50" s="107">
        <f t="shared" si="8"/>
        <v>28</v>
      </c>
      <c r="BK50" s="107">
        <f t="shared" si="8"/>
        <v>28</v>
      </c>
      <c r="BL50" s="107">
        <f t="shared" si="8"/>
        <v>28</v>
      </c>
      <c r="BM50" s="107">
        <f t="shared" si="8"/>
        <v>28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1.9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35.6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270.73599999999999</v>
      </c>
      <c r="C53" s="107">
        <f t="shared" ref="C53:BN53" si="12">C17+C27+C41</f>
        <v>267.3</v>
      </c>
      <c r="D53" s="107">
        <f t="shared" si="12"/>
        <v>267.60000000000002</v>
      </c>
      <c r="E53" s="107">
        <f t="shared" si="12"/>
        <v>182.63</v>
      </c>
      <c r="F53" s="107">
        <f t="shared" si="12"/>
        <v>194.233</v>
      </c>
      <c r="G53" s="107">
        <f t="shared" si="12"/>
        <v>249.2</v>
      </c>
      <c r="H53" s="107">
        <f t="shared" si="12"/>
        <v>142.137</v>
      </c>
      <c r="I53" s="107">
        <f t="shared" si="12"/>
        <v>128.19900000000001</v>
      </c>
      <c r="J53" s="107">
        <f t="shared" si="12"/>
        <v>278.32600000000002</v>
      </c>
      <c r="K53" s="107">
        <f t="shared" si="12"/>
        <v>193.541</v>
      </c>
      <c r="L53" s="107">
        <f t="shared" si="12"/>
        <v>155.05099999999999</v>
      </c>
      <c r="M53" s="107">
        <f t="shared" si="12"/>
        <v>185.49699999999999</v>
      </c>
      <c r="N53" s="107">
        <f t="shared" si="12"/>
        <v>193.28700000000001</v>
      </c>
      <c r="O53" s="107">
        <f t="shared" si="12"/>
        <v>191.26599999999999</v>
      </c>
      <c r="P53" s="107">
        <f t="shared" si="12"/>
        <v>205.76400000000001</v>
      </c>
      <c r="Q53" s="107">
        <f t="shared" si="12"/>
        <v>179.54400000000001</v>
      </c>
      <c r="R53" s="107">
        <f t="shared" si="12"/>
        <v>199.69399999999999</v>
      </c>
      <c r="S53" s="107">
        <f t="shared" si="12"/>
        <v>251.49099999999999</v>
      </c>
      <c r="T53" s="107">
        <f t="shared" si="12"/>
        <v>243.26900000000001</v>
      </c>
      <c r="U53" s="107">
        <f t="shared" si="12"/>
        <v>240.55600000000001</v>
      </c>
      <c r="V53" s="107">
        <f t="shared" si="12"/>
        <v>287.858</v>
      </c>
      <c r="W53" s="107">
        <f t="shared" si="12"/>
        <v>291.30500000000001</v>
      </c>
      <c r="X53" s="107">
        <f t="shared" si="12"/>
        <v>219.48999999999998</v>
      </c>
      <c r="Y53" s="107">
        <f t="shared" si="12"/>
        <v>232.57999999999998</v>
      </c>
      <c r="Z53" s="107">
        <f t="shared" si="12"/>
        <v>218.41500000000002</v>
      </c>
      <c r="AA53" s="107">
        <f t="shared" si="12"/>
        <v>219.73000000000002</v>
      </c>
      <c r="AB53" s="107">
        <f t="shared" si="12"/>
        <v>227.18100000000001</v>
      </c>
      <c r="AC53" s="107">
        <f t="shared" si="12"/>
        <v>223.179</v>
      </c>
      <c r="AD53" s="107">
        <f t="shared" si="12"/>
        <v>229.798</v>
      </c>
      <c r="AE53" s="107">
        <f t="shared" si="12"/>
        <v>243.04599999999999</v>
      </c>
      <c r="AF53" s="107">
        <f t="shared" si="12"/>
        <v>231.93199999999999</v>
      </c>
      <c r="AG53" s="107">
        <f t="shared" si="12"/>
        <v>206.50500000000002</v>
      </c>
      <c r="AH53" s="107">
        <f t="shared" si="12"/>
        <v>263.35399999999998</v>
      </c>
      <c r="AI53" s="107">
        <f t="shared" si="12"/>
        <v>234.137</v>
      </c>
      <c r="AJ53" s="107">
        <f t="shared" si="12"/>
        <v>48.408999999999999</v>
      </c>
      <c r="AK53" s="107">
        <f t="shared" si="12"/>
        <v>135.41999999999999</v>
      </c>
      <c r="AL53" s="107">
        <f t="shared" si="12"/>
        <v>47.484000000000002</v>
      </c>
      <c r="AM53" s="107">
        <f t="shared" si="12"/>
        <v>21.925000000000001</v>
      </c>
      <c r="AN53" s="107">
        <f t="shared" si="12"/>
        <v>109.93299999999999</v>
      </c>
      <c r="AO53" s="107">
        <f t="shared" si="12"/>
        <v>96.42</v>
      </c>
      <c r="AP53" s="107">
        <f t="shared" si="12"/>
        <v>102.11099999999999</v>
      </c>
      <c r="AQ53" s="107">
        <f t="shared" si="12"/>
        <v>1.0760000000000001</v>
      </c>
      <c r="AR53" s="107">
        <f t="shared" si="12"/>
        <v>12.185</v>
      </c>
      <c r="AS53" s="107">
        <f t="shared" si="12"/>
        <v>5.7569999999999997</v>
      </c>
      <c r="AT53" s="107">
        <f t="shared" si="12"/>
        <v>50.887999999999998</v>
      </c>
      <c r="AU53" s="107">
        <f t="shared" si="12"/>
        <v>50.360999999999997</v>
      </c>
      <c r="AV53" s="107">
        <f t="shared" si="12"/>
        <v>63.731000000000002</v>
      </c>
      <c r="AW53" s="107">
        <f t="shared" si="12"/>
        <v>61.623999999999995</v>
      </c>
      <c r="AX53" s="107">
        <f t="shared" si="12"/>
        <v>97.209000000000003</v>
      </c>
      <c r="AY53" s="107">
        <f t="shared" si="12"/>
        <v>94.305999999999997</v>
      </c>
      <c r="AZ53" s="107">
        <f t="shared" si="12"/>
        <v>92.460999999999999</v>
      </c>
      <c r="BA53" s="107">
        <f t="shared" si="12"/>
        <v>75.634999999999991</v>
      </c>
      <c r="BB53" s="107">
        <f t="shared" si="12"/>
        <v>80.212999999999994</v>
      </c>
      <c r="BC53" s="107">
        <f t="shared" si="12"/>
        <v>59.192</v>
      </c>
      <c r="BD53" s="107">
        <f t="shared" si="12"/>
        <v>46.16</v>
      </c>
      <c r="BE53" s="107">
        <f t="shared" si="12"/>
        <v>72.14</v>
      </c>
      <c r="BF53" s="107">
        <f t="shared" si="12"/>
        <v>84.153999999999996</v>
      </c>
      <c r="BG53" s="107">
        <f t="shared" si="12"/>
        <v>112.24600000000001</v>
      </c>
      <c r="BH53" s="107">
        <f t="shared" si="12"/>
        <v>131.494</v>
      </c>
      <c r="BI53" s="107">
        <f t="shared" si="12"/>
        <v>140.75399999999999</v>
      </c>
      <c r="BJ53" s="107">
        <f t="shared" si="12"/>
        <v>198.66200000000001</v>
      </c>
      <c r="BK53" s="107">
        <f t="shared" si="12"/>
        <v>216.36699999999999</v>
      </c>
      <c r="BL53" s="107">
        <f t="shared" si="12"/>
        <v>359.38499999999999</v>
      </c>
      <c r="BM53" s="107">
        <f t="shared" si="12"/>
        <v>212.90299999999999</v>
      </c>
      <c r="BN53" s="107">
        <f t="shared" si="12"/>
        <v>233.98599999999999</v>
      </c>
      <c r="BO53" s="107">
        <f t="shared" ref="BO53:CX53" si="13">BO17+BO27+BO41</f>
        <v>262.69400000000002</v>
      </c>
      <c r="BP53" s="107">
        <f t="shared" si="13"/>
        <v>188.154</v>
      </c>
      <c r="BQ53" s="107">
        <f t="shared" si="13"/>
        <v>214.06700000000001</v>
      </c>
      <c r="BR53" s="107">
        <f t="shared" si="13"/>
        <v>323.346</v>
      </c>
      <c r="BS53" s="107">
        <f t="shared" si="13"/>
        <v>270.27600000000001</v>
      </c>
      <c r="BT53" s="107">
        <f t="shared" si="13"/>
        <v>357.91700000000003</v>
      </c>
      <c r="BU53" s="107">
        <f t="shared" si="13"/>
        <v>288.96499999999997</v>
      </c>
      <c r="BV53" s="107">
        <f t="shared" si="13"/>
        <v>368.08199999999999</v>
      </c>
      <c r="BW53" s="107">
        <f t="shared" si="13"/>
        <v>456.92599999999999</v>
      </c>
      <c r="BX53" s="107">
        <f t="shared" si="13"/>
        <v>417.99</v>
      </c>
      <c r="BY53" s="107">
        <f t="shared" si="13"/>
        <v>387.94</v>
      </c>
      <c r="BZ53" s="107">
        <f t="shared" si="13"/>
        <v>396.49299999999999</v>
      </c>
      <c r="CA53" s="107">
        <f t="shared" si="13"/>
        <v>412.21100000000001</v>
      </c>
      <c r="CB53" s="107">
        <f t="shared" si="13"/>
        <v>385.42400000000004</v>
      </c>
      <c r="CC53" s="107">
        <f t="shared" si="13"/>
        <v>370.82900000000001</v>
      </c>
      <c r="CD53" s="107">
        <f t="shared" si="13"/>
        <v>180.3</v>
      </c>
      <c r="CE53" s="107">
        <f t="shared" si="13"/>
        <v>290.16800000000001</v>
      </c>
      <c r="CF53" s="107">
        <f t="shared" si="13"/>
        <v>261.74099999999999</v>
      </c>
      <c r="CG53" s="107">
        <f t="shared" si="13"/>
        <v>302.51900000000001</v>
      </c>
      <c r="CH53" s="107">
        <f t="shared" si="13"/>
        <v>141.84200000000001</v>
      </c>
      <c r="CI53" s="107">
        <f t="shared" si="13"/>
        <v>162.46600000000001</v>
      </c>
      <c r="CJ53" s="107">
        <f t="shared" si="13"/>
        <v>181.26</v>
      </c>
      <c r="CK53" s="107">
        <f t="shared" si="13"/>
        <v>287.95799999999997</v>
      </c>
      <c r="CL53" s="107">
        <f t="shared" si="13"/>
        <v>146.959</v>
      </c>
      <c r="CM53" s="107">
        <f t="shared" si="13"/>
        <v>189.518</v>
      </c>
      <c r="CN53" s="107">
        <f t="shared" si="13"/>
        <v>104.62599999999999</v>
      </c>
      <c r="CO53" s="107">
        <f t="shared" si="13"/>
        <v>204.815</v>
      </c>
      <c r="CP53" s="107">
        <f t="shared" si="13"/>
        <v>307.94799999999998</v>
      </c>
      <c r="CQ53" s="107">
        <f t="shared" si="13"/>
        <v>304.56400000000002</v>
      </c>
      <c r="CR53" s="107">
        <f t="shared" si="13"/>
        <v>208.571</v>
      </c>
      <c r="CS53" s="107">
        <f t="shared" si="13"/>
        <v>170.67500000000001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4802.4165000000012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-64</v>
      </c>
      <c r="C5" s="25">
        <v>-85.9</v>
      </c>
      <c r="D5" s="25">
        <v>-125.2</v>
      </c>
      <c r="E5" s="25">
        <v>-132.1</v>
      </c>
      <c r="F5" s="25">
        <v>-7.5</v>
      </c>
      <c r="G5" s="25">
        <v>-61</v>
      </c>
      <c r="H5" s="25">
        <v>-91.6</v>
      </c>
      <c r="I5" s="25">
        <v>-77.400000000000006</v>
      </c>
      <c r="J5" s="25">
        <v>-138.5</v>
      </c>
      <c r="K5" s="25">
        <v>-143.19999999999999</v>
      </c>
      <c r="L5" s="25">
        <v>-104.7</v>
      </c>
      <c r="M5" s="25">
        <v>-126</v>
      </c>
      <c r="N5" s="25">
        <v>-108.2</v>
      </c>
      <c r="O5" s="25">
        <v>-127.1</v>
      </c>
      <c r="P5" s="25">
        <v>-155.4</v>
      </c>
      <c r="Q5" s="25">
        <v>-107.9</v>
      </c>
      <c r="R5" s="25">
        <v>-136.4</v>
      </c>
      <c r="S5" s="25">
        <v>-224</v>
      </c>
      <c r="T5" s="25">
        <v>-205.4</v>
      </c>
      <c r="U5" s="25">
        <v>-240.5</v>
      </c>
      <c r="V5" s="25">
        <v>-224.8</v>
      </c>
      <c r="W5" s="25">
        <v>-213.9</v>
      </c>
      <c r="X5" s="25">
        <v>-195.4</v>
      </c>
      <c r="Y5" s="25">
        <v>-187.9</v>
      </c>
      <c r="Z5" s="25">
        <v>-167.9</v>
      </c>
      <c r="AA5" s="25">
        <v>-109</v>
      </c>
      <c r="AB5" s="25">
        <v>-173.8</v>
      </c>
      <c r="AC5" s="25">
        <v>-169.7</v>
      </c>
      <c r="AD5" s="25">
        <v>-176.2</v>
      </c>
      <c r="AE5" s="25">
        <v>-187.2</v>
      </c>
      <c r="AF5" s="25">
        <v>-178.4</v>
      </c>
      <c r="AG5" s="25">
        <v>-154.4</v>
      </c>
      <c r="AH5" s="25">
        <v>-210.2</v>
      </c>
      <c r="AI5" s="25">
        <v>-181.2</v>
      </c>
      <c r="AJ5" s="25"/>
      <c r="AK5" s="25"/>
      <c r="AL5" s="25">
        <v>-43.1</v>
      </c>
      <c r="AM5" s="25">
        <v>0.5</v>
      </c>
      <c r="AN5" s="25">
        <v>0.5</v>
      </c>
      <c r="AO5" s="25">
        <v>0.5</v>
      </c>
      <c r="AP5" s="25"/>
      <c r="AQ5" s="25"/>
      <c r="AR5" s="25"/>
      <c r="AS5" s="25"/>
      <c r="AT5" s="25"/>
      <c r="AU5" s="25"/>
      <c r="AV5" s="25"/>
      <c r="AW5" s="25"/>
      <c r="AX5" s="25">
        <v>-5</v>
      </c>
      <c r="AY5" s="25">
        <v>-5</v>
      </c>
      <c r="AZ5" s="25">
        <v>-5</v>
      </c>
      <c r="BA5" s="25">
        <v>-5</v>
      </c>
      <c r="BB5" s="25">
        <v>-5</v>
      </c>
      <c r="BC5" s="25"/>
      <c r="BD5" s="25"/>
      <c r="BE5" s="25">
        <v>-28.8</v>
      </c>
      <c r="BF5" s="25">
        <v>-37</v>
      </c>
      <c r="BG5" s="25">
        <v>-20</v>
      </c>
      <c r="BH5" s="25">
        <v>-79.7</v>
      </c>
      <c r="BI5" s="25">
        <v>-140.30000000000001</v>
      </c>
      <c r="BJ5" s="25">
        <v>-38.400000000000006</v>
      </c>
      <c r="BK5" s="25">
        <v>-106.19999999999999</v>
      </c>
      <c r="BL5" s="25">
        <v>-249.7</v>
      </c>
      <c r="BM5" s="25">
        <v>-106.6</v>
      </c>
      <c r="BN5" s="25">
        <v>-158.4</v>
      </c>
      <c r="BO5" s="25">
        <v>-189.4</v>
      </c>
      <c r="BP5" s="25">
        <v>-188.1</v>
      </c>
      <c r="BQ5" s="25">
        <v>-214.1</v>
      </c>
      <c r="BR5" s="25">
        <v>-323.3</v>
      </c>
      <c r="BS5" s="25">
        <v>-270.3</v>
      </c>
      <c r="BT5" s="25">
        <v>-357.9</v>
      </c>
      <c r="BU5" s="25">
        <v>-289</v>
      </c>
      <c r="BV5" s="25">
        <v>-368.1</v>
      </c>
      <c r="BW5" s="25">
        <v>-373.4</v>
      </c>
      <c r="BX5" s="25">
        <v>-418</v>
      </c>
      <c r="BY5" s="25">
        <v>-387.9</v>
      </c>
      <c r="BZ5" s="25">
        <v>-313.79999999999995</v>
      </c>
      <c r="CA5" s="25">
        <v>-330.7</v>
      </c>
      <c r="CB5" s="25">
        <v>-305.7</v>
      </c>
      <c r="CC5" s="25">
        <v>-293.3</v>
      </c>
      <c r="CD5" s="25">
        <v>-97.7</v>
      </c>
      <c r="CE5" s="25">
        <v>-290.2</v>
      </c>
      <c r="CF5" s="25">
        <v>-261.7</v>
      </c>
      <c r="CG5" s="25">
        <v>-302.5</v>
      </c>
      <c r="CH5" s="25">
        <v>-100.8</v>
      </c>
      <c r="CI5" s="25">
        <v>-122.1</v>
      </c>
      <c r="CJ5" s="25">
        <v>-99.7</v>
      </c>
      <c r="CK5" s="25">
        <v>-9.6</v>
      </c>
      <c r="CL5" s="25">
        <v>-108.5</v>
      </c>
      <c r="CM5" s="25">
        <v>-176.8</v>
      </c>
      <c r="CN5" s="25">
        <v>-66</v>
      </c>
      <c r="CO5" s="25">
        <v>1.9</v>
      </c>
      <c r="CP5" s="25">
        <v>-248.3</v>
      </c>
      <c r="CQ5" s="25">
        <v>-216.9</v>
      </c>
      <c r="CR5" s="25">
        <v>-158</v>
      </c>
      <c r="CS5" s="25">
        <v>-52.4</v>
      </c>
      <c r="CT5" s="26"/>
      <c r="CU5" s="26"/>
      <c r="CV5" s="26"/>
      <c r="CW5" s="27"/>
      <c r="CX5" s="132">
        <f t="array" ref="CX5">SUMPRODUCT(B5:CW5*0.25)</f>
        <v>-3239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98.5</v>
      </c>
      <c r="C8" s="138">
        <v>93.74</v>
      </c>
      <c r="D8" s="138">
        <v>91.46</v>
      </c>
      <c r="E8" s="138">
        <v>91.38</v>
      </c>
      <c r="F8" s="138">
        <v>102.84</v>
      </c>
      <c r="G8" s="138">
        <v>97.51</v>
      </c>
      <c r="H8" s="138">
        <v>91.09</v>
      </c>
      <c r="I8" s="138">
        <v>88.07</v>
      </c>
      <c r="J8" s="138">
        <v>91.47</v>
      </c>
      <c r="K8" s="138">
        <v>88.3</v>
      </c>
      <c r="L8" s="138">
        <v>86.97</v>
      </c>
      <c r="M8" s="138">
        <v>86.26</v>
      </c>
      <c r="N8" s="138">
        <v>84.63</v>
      </c>
      <c r="O8" s="138">
        <v>85.57</v>
      </c>
      <c r="P8" s="138">
        <v>83.94</v>
      </c>
      <c r="Q8" s="138">
        <v>84.11</v>
      </c>
      <c r="R8" s="138">
        <v>87.01</v>
      </c>
      <c r="S8" s="138">
        <v>86.23</v>
      </c>
      <c r="T8" s="138">
        <v>86.83</v>
      </c>
      <c r="U8" s="138">
        <v>86.95</v>
      </c>
      <c r="V8" s="138">
        <v>82.66</v>
      </c>
      <c r="W8" s="138">
        <v>85.04</v>
      </c>
      <c r="X8" s="138">
        <v>89.13</v>
      </c>
      <c r="Y8" s="138">
        <v>90.66</v>
      </c>
      <c r="Z8" s="138">
        <v>81.94</v>
      </c>
      <c r="AA8" s="138">
        <v>85</v>
      </c>
      <c r="AB8" s="138">
        <v>89.41</v>
      </c>
      <c r="AC8" s="138">
        <v>98.62</v>
      </c>
      <c r="AD8" s="138">
        <v>95.77</v>
      </c>
      <c r="AE8" s="138">
        <v>92.06</v>
      </c>
      <c r="AF8" s="138">
        <v>98.4</v>
      </c>
      <c r="AG8" s="138">
        <v>99.2</v>
      </c>
      <c r="AH8" s="138">
        <v>96</v>
      </c>
      <c r="AI8" s="138">
        <v>95.89</v>
      </c>
      <c r="AJ8" s="138">
        <v>91.5</v>
      </c>
      <c r="AK8" s="138">
        <v>84.08</v>
      </c>
      <c r="AL8" s="138">
        <v>101.24</v>
      </c>
      <c r="AM8" s="138">
        <v>90.67</v>
      </c>
      <c r="AN8" s="138">
        <v>86.46</v>
      </c>
      <c r="AO8" s="138">
        <v>86.54</v>
      </c>
      <c r="AP8" s="138">
        <v>87.1</v>
      </c>
      <c r="AQ8" s="138">
        <v>79.91</v>
      </c>
      <c r="AR8" s="138">
        <v>81.45</v>
      </c>
      <c r="AS8" s="138">
        <v>36.479999999999997</v>
      </c>
      <c r="AT8" s="138">
        <v>83.66</v>
      </c>
      <c r="AU8" s="138">
        <v>83.28</v>
      </c>
      <c r="AV8" s="138">
        <v>83.65</v>
      </c>
      <c r="AW8" s="138">
        <v>83.46</v>
      </c>
      <c r="AX8" s="138">
        <v>87.63</v>
      </c>
      <c r="AY8" s="138">
        <v>87.14</v>
      </c>
      <c r="AZ8" s="138">
        <v>87.81</v>
      </c>
      <c r="BA8" s="138">
        <v>71.81</v>
      </c>
      <c r="BB8" s="138">
        <v>15.31</v>
      </c>
      <c r="BC8" s="138">
        <v>80.19</v>
      </c>
      <c r="BD8" s="138">
        <v>88.74</v>
      </c>
      <c r="BE8" s="138">
        <v>98.8</v>
      </c>
      <c r="BF8" s="138">
        <v>89.32</v>
      </c>
      <c r="BG8" s="138">
        <v>94.26</v>
      </c>
      <c r="BH8" s="138">
        <v>98.4</v>
      </c>
      <c r="BI8" s="138">
        <v>104.04</v>
      </c>
      <c r="BJ8" s="138">
        <v>94.25</v>
      </c>
      <c r="BK8" s="138">
        <v>102</v>
      </c>
      <c r="BL8" s="138">
        <v>110.22</v>
      </c>
      <c r="BM8" s="138">
        <v>114.61</v>
      </c>
      <c r="BN8" s="138">
        <v>111.25</v>
      </c>
      <c r="BO8" s="138">
        <v>114.11</v>
      </c>
      <c r="BP8" s="138">
        <v>118.89</v>
      </c>
      <c r="BQ8" s="138">
        <v>125.77</v>
      </c>
      <c r="BR8" s="138">
        <v>128.01</v>
      </c>
      <c r="BS8" s="138">
        <v>120.88</v>
      </c>
      <c r="BT8" s="138">
        <v>112.27</v>
      </c>
      <c r="BU8" s="138">
        <v>116.2</v>
      </c>
      <c r="BV8" s="138">
        <v>115.95</v>
      </c>
      <c r="BW8" s="138">
        <v>104.09</v>
      </c>
      <c r="BX8" s="138">
        <v>114.81</v>
      </c>
      <c r="BY8" s="138">
        <v>129.52000000000001</v>
      </c>
      <c r="BZ8" s="138">
        <v>119.22</v>
      </c>
      <c r="CA8" s="138">
        <v>115.3</v>
      </c>
      <c r="CB8" s="138">
        <v>122.57</v>
      </c>
      <c r="CC8" s="138">
        <v>114.11</v>
      </c>
      <c r="CD8" s="138">
        <v>121.11</v>
      </c>
      <c r="CE8" s="138">
        <v>114.26</v>
      </c>
      <c r="CF8" s="138">
        <v>113.89</v>
      </c>
      <c r="CG8" s="138">
        <v>105.9</v>
      </c>
      <c r="CH8" s="138">
        <v>116.54</v>
      </c>
      <c r="CI8" s="138">
        <v>109.99</v>
      </c>
      <c r="CJ8" s="138">
        <v>100.34</v>
      </c>
      <c r="CK8" s="138">
        <v>89.1</v>
      </c>
      <c r="CL8" s="138">
        <v>110.05</v>
      </c>
      <c r="CM8" s="138">
        <v>103.26</v>
      </c>
      <c r="CN8" s="138">
        <v>101.11</v>
      </c>
      <c r="CO8" s="138">
        <v>87.94</v>
      </c>
      <c r="CP8" s="138">
        <v>96.89</v>
      </c>
      <c r="CQ8" s="138">
        <v>92.08</v>
      </c>
      <c r="CR8" s="138">
        <v>91.43</v>
      </c>
      <c r="CS8" s="138">
        <v>83.24</v>
      </c>
      <c r="CT8" s="139"/>
      <c r="CU8" s="139"/>
      <c r="CV8" s="139"/>
      <c r="CW8" s="140"/>
      <c r="CX8" s="141">
        <f>IF(SUM(B8:CW8)&lt;&gt;0,AVERAGEIF(B8:CW8,"&lt;&gt;"""),"")</f>
        <v>95.59093750000001</v>
      </c>
    </row>
    <row r="9" spans="1:102" ht="24.95" customHeight="1" thickBot="1" x14ac:dyDescent="0.25">
      <c r="A9" s="133" t="s">
        <v>6</v>
      </c>
      <c r="B9" s="42">
        <v>93.77</v>
      </c>
      <c r="C9" s="43">
        <v>93.77</v>
      </c>
      <c r="D9" s="43">
        <v>93.77</v>
      </c>
      <c r="E9" s="43">
        <v>93.77</v>
      </c>
      <c r="F9" s="43">
        <v>94.877499999999998</v>
      </c>
      <c r="G9" s="43">
        <v>94.877499999999998</v>
      </c>
      <c r="H9" s="43">
        <v>94.877499999999998</v>
      </c>
      <c r="I9" s="43">
        <v>94.877499999999998</v>
      </c>
      <c r="J9" s="43">
        <v>88.25</v>
      </c>
      <c r="K9" s="43">
        <v>88.25</v>
      </c>
      <c r="L9" s="43">
        <v>88.25</v>
      </c>
      <c r="M9" s="43">
        <v>88.25</v>
      </c>
      <c r="N9" s="43">
        <v>84.5625</v>
      </c>
      <c r="O9" s="43">
        <v>84.5625</v>
      </c>
      <c r="P9" s="43">
        <v>84.5625</v>
      </c>
      <c r="Q9" s="43">
        <v>84.5625</v>
      </c>
      <c r="R9" s="43">
        <v>86.754999999999995</v>
      </c>
      <c r="S9" s="43">
        <v>86.754999999999995</v>
      </c>
      <c r="T9" s="43">
        <v>86.754999999999995</v>
      </c>
      <c r="U9" s="43">
        <v>86.754999999999995</v>
      </c>
      <c r="V9" s="43">
        <v>86.872500000000002</v>
      </c>
      <c r="W9" s="43">
        <v>86.872500000000002</v>
      </c>
      <c r="X9" s="43">
        <v>86.872500000000002</v>
      </c>
      <c r="Y9" s="43">
        <v>86.872500000000002</v>
      </c>
      <c r="Z9" s="43">
        <v>88.742500000000007</v>
      </c>
      <c r="AA9" s="43">
        <v>88.742500000000007</v>
      </c>
      <c r="AB9" s="43">
        <v>88.742500000000007</v>
      </c>
      <c r="AC9" s="43">
        <v>88.742500000000007</v>
      </c>
      <c r="AD9" s="43">
        <v>96.357500000000002</v>
      </c>
      <c r="AE9" s="43">
        <v>96.357500000000002</v>
      </c>
      <c r="AF9" s="43">
        <v>96.357500000000002</v>
      </c>
      <c r="AG9" s="43">
        <v>96.357500000000002</v>
      </c>
      <c r="AH9" s="43">
        <v>91.867500000000007</v>
      </c>
      <c r="AI9" s="43">
        <v>91.867500000000007</v>
      </c>
      <c r="AJ9" s="43">
        <v>91.867500000000007</v>
      </c>
      <c r="AK9" s="43">
        <v>91.867500000000007</v>
      </c>
      <c r="AL9" s="43">
        <v>91.227500000000006</v>
      </c>
      <c r="AM9" s="43">
        <v>91.227500000000006</v>
      </c>
      <c r="AN9" s="43">
        <v>91.227500000000006</v>
      </c>
      <c r="AO9" s="43">
        <v>91.227500000000006</v>
      </c>
      <c r="AP9" s="43">
        <v>71.234999999999999</v>
      </c>
      <c r="AQ9" s="43">
        <v>71.234999999999999</v>
      </c>
      <c r="AR9" s="43">
        <v>71.234999999999999</v>
      </c>
      <c r="AS9" s="43">
        <v>71.234999999999999</v>
      </c>
      <c r="AT9" s="43">
        <v>83.512500000000003</v>
      </c>
      <c r="AU9" s="43">
        <v>83.512500000000003</v>
      </c>
      <c r="AV9" s="43">
        <v>83.512500000000003</v>
      </c>
      <c r="AW9" s="43">
        <v>83.512500000000003</v>
      </c>
      <c r="AX9" s="43">
        <v>83.597499999999997</v>
      </c>
      <c r="AY9" s="43">
        <v>83.597499999999997</v>
      </c>
      <c r="AZ9" s="43">
        <v>83.597499999999997</v>
      </c>
      <c r="BA9" s="43">
        <v>83.597499999999997</v>
      </c>
      <c r="BB9" s="43">
        <v>70.760000000000005</v>
      </c>
      <c r="BC9" s="43">
        <v>70.760000000000005</v>
      </c>
      <c r="BD9" s="43">
        <v>70.760000000000005</v>
      </c>
      <c r="BE9" s="43">
        <v>70.760000000000005</v>
      </c>
      <c r="BF9" s="43">
        <v>96.504999999999995</v>
      </c>
      <c r="BG9" s="43">
        <v>96.504999999999995</v>
      </c>
      <c r="BH9" s="43">
        <v>96.504999999999995</v>
      </c>
      <c r="BI9" s="43">
        <v>96.504999999999995</v>
      </c>
      <c r="BJ9" s="43">
        <v>105.27</v>
      </c>
      <c r="BK9" s="43">
        <v>105.27</v>
      </c>
      <c r="BL9" s="43">
        <v>105.27</v>
      </c>
      <c r="BM9" s="43">
        <v>105.27</v>
      </c>
      <c r="BN9" s="43">
        <v>117.505</v>
      </c>
      <c r="BO9" s="43">
        <v>117.505</v>
      </c>
      <c r="BP9" s="43">
        <v>117.505</v>
      </c>
      <c r="BQ9" s="43">
        <v>117.505</v>
      </c>
      <c r="BR9" s="43">
        <v>119.34</v>
      </c>
      <c r="BS9" s="43">
        <v>119.34</v>
      </c>
      <c r="BT9" s="43">
        <v>119.34</v>
      </c>
      <c r="BU9" s="43">
        <v>119.34</v>
      </c>
      <c r="BV9" s="43">
        <v>116.0925</v>
      </c>
      <c r="BW9" s="43">
        <v>116.0925</v>
      </c>
      <c r="BX9" s="43">
        <v>116.0925</v>
      </c>
      <c r="BY9" s="43">
        <v>116.0925</v>
      </c>
      <c r="BZ9" s="43">
        <v>117.8</v>
      </c>
      <c r="CA9" s="43">
        <v>117.8</v>
      </c>
      <c r="CB9" s="43">
        <v>117.8</v>
      </c>
      <c r="CC9" s="43">
        <v>117.8</v>
      </c>
      <c r="CD9" s="43">
        <v>113.79</v>
      </c>
      <c r="CE9" s="43">
        <v>113.79</v>
      </c>
      <c r="CF9" s="43">
        <v>113.79</v>
      </c>
      <c r="CG9" s="43">
        <v>113.79</v>
      </c>
      <c r="CH9" s="43">
        <v>103.99250000000001</v>
      </c>
      <c r="CI9" s="43">
        <v>103.99250000000001</v>
      </c>
      <c r="CJ9" s="43">
        <v>103.99250000000001</v>
      </c>
      <c r="CK9" s="43">
        <v>103.99250000000001</v>
      </c>
      <c r="CL9" s="43">
        <v>100.59</v>
      </c>
      <c r="CM9" s="43">
        <v>100.59</v>
      </c>
      <c r="CN9" s="43">
        <v>100.59</v>
      </c>
      <c r="CO9" s="43">
        <v>100.59</v>
      </c>
      <c r="CP9" s="43">
        <v>90.91</v>
      </c>
      <c r="CQ9" s="43">
        <v>90.91</v>
      </c>
      <c r="CR9" s="43">
        <v>90.91</v>
      </c>
      <c r="CS9" s="43">
        <v>90.91</v>
      </c>
      <c r="CT9" s="44"/>
      <c r="CU9" s="44"/>
      <c r="CV9" s="44"/>
      <c r="CW9" s="45"/>
      <c r="CX9" s="142">
        <f>IF(SUM(B9:CW9)&lt;&gt;0,AVERAGEIF(B9:CW9,"&lt;&gt;"""),"")</f>
        <v>95.590937500000038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64</v>
      </c>
      <c r="C14" s="149">
        <v>85.9</v>
      </c>
      <c r="D14" s="149">
        <v>125.2</v>
      </c>
      <c r="E14" s="149">
        <v>132.1</v>
      </c>
      <c r="F14" s="149">
        <v>7.5</v>
      </c>
      <c r="G14" s="149">
        <v>61</v>
      </c>
      <c r="H14" s="149">
        <v>91.6</v>
      </c>
      <c r="I14" s="149">
        <v>77.400000000000006</v>
      </c>
      <c r="J14" s="149">
        <v>138.5</v>
      </c>
      <c r="K14" s="149">
        <v>143.19999999999999</v>
      </c>
      <c r="L14" s="149">
        <v>104.7</v>
      </c>
      <c r="M14" s="149">
        <v>126</v>
      </c>
      <c r="N14" s="149">
        <v>108.2</v>
      </c>
      <c r="O14" s="149">
        <v>127.1</v>
      </c>
      <c r="P14" s="149">
        <v>155.4</v>
      </c>
      <c r="Q14" s="149">
        <v>107.9</v>
      </c>
      <c r="R14" s="149">
        <v>136.4</v>
      </c>
      <c r="S14" s="149">
        <v>224</v>
      </c>
      <c r="T14" s="149">
        <v>205.4</v>
      </c>
      <c r="U14" s="149">
        <v>240.5</v>
      </c>
      <c r="V14" s="149">
        <v>224.8</v>
      </c>
      <c r="W14" s="149">
        <v>213.9</v>
      </c>
      <c r="X14" s="149">
        <v>195.4</v>
      </c>
      <c r="Y14" s="149">
        <v>187.9</v>
      </c>
      <c r="Z14" s="149">
        <v>167.9</v>
      </c>
      <c r="AA14" s="149">
        <v>109</v>
      </c>
      <c r="AB14" s="149">
        <v>173.8</v>
      </c>
      <c r="AC14" s="149">
        <v>169.7</v>
      </c>
      <c r="AD14" s="149">
        <v>176.2</v>
      </c>
      <c r="AE14" s="149">
        <v>187.2</v>
      </c>
      <c r="AF14" s="149">
        <v>178.4</v>
      </c>
      <c r="AG14" s="149">
        <v>154.4</v>
      </c>
      <c r="AH14" s="149">
        <v>210.2</v>
      </c>
      <c r="AI14" s="149">
        <v>181.2</v>
      </c>
      <c r="AJ14" s="149"/>
      <c r="AK14" s="149"/>
      <c r="AL14" s="149">
        <v>43.1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5</v>
      </c>
      <c r="AY14" s="149">
        <v>5</v>
      </c>
      <c r="AZ14" s="149">
        <v>5</v>
      </c>
      <c r="BA14" s="149">
        <v>5</v>
      </c>
      <c r="BB14" s="149">
        <v>5</v>
      </c>
      <c r="BC14" s="149"/>
      <c r="BD14" s="149"/>
      <c r="BE14" s="149">
        <v>28.8</v>
      </c>
      <c r="BF14" s="149"/>
      <c r="BG14" s="149"/>
      <c r="BH14" s="149">
        <v>37.700000000000003</v>
      </c>
      <c r="BI14" s="149">
        <v>98.3</v>
      </c>
      <c r="BJ14" s="149">
        <v>66.400000000000006</v>
      </c>
      <c r="BK14" s="149">
        <v>134.19999999999999</v>
      </c>
      <c r="BL14" s="149">
        <v>277.7</v>
      </c>
      <c r="BM14" s="149">
        <v>134.6</v>
      </c>
      <c r="BN14" s="149">
        <v>116.4</v>
      </c>
      <c r="BO14" s="149">
        <v>147.4</v>
      </c>
      <c r="BP14" s="149">
        <v>146.1</v>
      </c>
      <c r="BQ14" s="149">
        <v>172.1</v>
      </c>
      <c r="BR14" s="149">
        <v>250.1</v>
      </c>
      <c r="BS14" s="149">
        <v>197.1</v>
      </c>
      <c r="BT14" s="149">
        <v>284.7</v>
      </c>
      <c r="BU14" s="149">
        <v>215.8</v>
      </c>
      <c r="BV14" s="149">
        <v>176.7</v>
      </c>
      <c r="BW14" s="149">
        <v>182</v>
      </c>
      <c r="BX14" s="149">
        <v>226.6</v>
      </c>
      <c r="BY14" s="149">
        <v>196.5</v>
      </c>
      <c r="BZ14" s="149">
        <v>131.19999999999999</v>
      </c>
      <c r="CA14" s="149">
        <v>148.1</v>
      </c>
      <c r="CB14" s="149">
        <v>123.1</v>
      </c>
      <c r="CC14" s="149">
        <v>110.7</v>
      </c>
      <c r="CD14" s="149">
        <v>97.7</v>
      </c>
      <c r="CE14" s="149">
        <v>290.2</v>
      </c>
      <c r="CF14" s="149">
        <v>261.7</v>
      </c>
      <c r="CG14" s="149">
        <v>302.5</v>
      </c>
      <c r="CH14" s="149">
        <v>100.8</v>
      </c>
      <c r="CI14" s="149">
        <v>122.1</v>
      </c>
      <c r="CJ14" s="149">
        <v>99.7</v>
      </c>
      <c r="CK14" s="149">
        <v>9.6</v>
      </c>
      <c r="CL14" s="149">
        <v>108.5</v>
      </c>
      <c r="CM14" s="149">
        <v>176.8</v>
      </c>
      <c r="CN14" s="149">
        <v>66</v>
      </c>
      <c r="CO14" s="149"/>
      <c r="CP14" s="149">
        <v>248.3</v>
      </c>
      <c r="CQ14" s="149">
        <v>216.9</v>
      </c>
      <c r="CR14" s="149">
        <v>158</v>
      </c>
      <c r="CS14" s="149">
        <v>52.4</v>
      </c>
      <c r="CT14" s="150"/>
      <c r="CU14" s="150"/>
      <c r="CV14" s="150"/>
      <c r="CW14" s="151"/>
      <c r="CX14" s="152">
        <f t="array" ref="CX14">SUMPRODUCT(B14:CW14*0.25)</f>
        <v>2743.400000000001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42</v>
      </c>
      <c r="BG16" s="155">
        <v>42</v>
      </c>
      <c r="BH16" s="155">
        <v>42</v>
      </c>
      <c r="BI16" s="155">
        <v>42</v>
      </c>
      <c r="BJ16" s="155"/>
      <c r="BK16" s="155"/>
      <c r="BL16" s="155"/>
      <c r="BM16" s="155"/>
      <c r="BN16" s="155">
        <v>42</v>
      </c>
      <c r="BO16" s="155">
        <v>42</v>
      </c>
      <c r="BP16" s="155">
        <v>42</v>
      </c>
      <c r="BQ16" s="155">
        <v>42</v>
      </c>
      <c r="BR16" s="155">
        <v>73.2</v>
      </c>
      <c r="BS16" s="155">
        <v>73.2</v>
      </c>
      <c r="BT16" s="155">
        <v>73.2</v>
      </c>
      <c r="BU16" s="155">
        <v>73.2</v>
      </c>
      <c r="BV16" s="155">
        <v>191.4</v>
      </c>
      <c r="BW16" s="155">
        <v>191.4</v>
      </c>
      <c r="BX16" s="155">
        <v>191.4</v>
      </c>
      <c r="BY16" s="155">
        <v>191.4</v>
      </c>
      <c r="BZ16" s="155">
        <v>182.6</v>
      </c>
      <c r="CA16" s="155">
        <v>182.6</v>
      </c>
      <c r="CB16" s="155">
        <v>182.6</v>
      </c>
      <c r="CC16" s="155">
        <v>182.6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531.19999999999993</v>
      </c>
    </row>
    <row r="17" spans="1:102" ht="30" customHeight="1" thickBot="1" x14ac:dyDescent="0.25">
      <c r="A17" s="105" t="s">
        <v>53</v>
      </c>
      <c r="B17" s="159">
        <f>SUM(B12:B16)</f>
        <v>64</v>
      </c>
      <c r="C17" s="160">
        <f t="shared" ref="C17:BN17" si="0">SUM(C12:C16)</f>
        <v>85.9</v>
      </c>
      <c r="D17" s="160">
        <f t="shared" si="0"/>
        <v>125.2</v>
      </c>
      <c r="E17" s="160">
        <f t="shared" si="0"/>
        <v>132.1</v>
      </c>
      <c r="F17" s="160">
        <f t="shared" si="0"/>
        <v>7.5</v>
      </c>
      <c r="G17" s="160">
        <f t="shared" si="0"/>
        <v>61</v>
      </c>
      <c r="H17" s="160">
        <f t="shared" si="0"/>
        <v>91.6</v>
      </c>
      <c r="I17" s="160">
        <f t="shared" si="0"/>
        <v>77.400000000000006</v>
      </c>
      <c r="J17" s="160">
        <f t="shared" si="0"/>
        <v>138.5</v>
      </c>
      <c r="K17" s="160">
        <f t="shared" si="0"/>
        <v>143.19999999999999</v>
      </c>
      <c r="L17" s="160">
        <f t="shared" si="0"/>
        <v>104.7</v>
      </c>
      <c r="M17" s="160">
        <f t="shared" si="0"/>
        <v>126</v>
      </c>
      <c r="N17" s="160">
        <f t="shared" si="0"/>
        <v>108.2</v>
      </c>
      <c r="O17" s="160">
        <f t="shared" si="0"/>
        <v>127.1</v>
      </c>
      <c r="P17" s="160">
        <f t="shared" si="0"/>
        <v>155.4</v>
      </c>
      <c r="Q17" s="160">
        <f t="shared" si="0"/>
        <v>107.9</v>
      </c>
      <c r="R17" s="160">
        <f t="shared" si="0"/>
        <v>136.4</v>
      </c>
      <c r="S17" s="160">
        <f t="shared" si="0"/>
        <v>224</v>
      </c>
      <c r="T17" s="160">
        <f t="shared" si="0"/>
        <v>205.4</v>
      </c>
      <c r="U17" s="160">
        <f t="shared" si="0"/>
        <v>240.5</v>
      </c>
      <c r="V17" s="160">
        <f t="shared" si="0"/>
        <v>224.8</v>
      </c>
      <c r="W17" s="160">
        <f t="shared" si="0"/>
        <v>213.9</v>
      </c>
      <c r="X17" s="160">
        <f t="shared" si="0"/>
        <v>195.4</v>
      </c>
      <c r="Y17" s="160">
        <f t="shared" si="0"/>
        <v>187.9</v>
      </c>
      <c r="Z17" s="160">
        <f t="shared" si="0"/>
        <v>167.9</v>
      </c>
      <c r="AA17" s="160">
        <f t="shared" si="0"/>
        <v>109</v>
      </c>
      <c r="AB17" s="160">
        <f t="shared" si="0"/>
        <v>173.8</v>
      </c>
      <c r="AC17" s="160">
        <f t="shared" si="0"/>
        <v>169.7</v>
      </c>
      <c r="AD17" s="160">
        <f t="shared" si="0"/>
        <v>176.2</v>
      </c>
      <c r="AE17" s="160">
        <f t="shared" si="0"/>
        <v>187.2</v>
      </c>
      <c r="AF17" s="160">
        <f t="shared" si="0"/>
        <v>178.4</v>
      </c>
      <c r="AG17" s="160">
        <f t="shared" si="0"/>
        <v>154.4</v>
      </c>
      <c r="AH17" s="160">
        <f t="shared" si="0"/>
        <v>210.2</v>
      </c>
      <c r="AI17" s="160">
        <f t="shared" si="0"/>
        <v>181.2</v>
      </c>
      <c r="AJ17" s="160">
        <f t="shared" si="0"/>
        <v>0</v>
      </c>
      <c r="AK17" s="160">
        <f t="shared" si="0"/>
        <v>0</v>
      </c>
      <c r="AL17" s="160">
        <f t="shared" si="0"/>
        <v>43.1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</v>
      </c>
      <c r="AY17" s="160">
        <f t="shared" si="0"/>
        <v>5</v>
      </c>
      <c r="AZ17" s="160">
        <f t="shared" si="0"/>
        <v>5</v>
      </c>
      <c r="BA17" s="160">
        <f t="shared" si="0"/>
        <v>5</v>
      </c>
      <c r="BB17" s="160">
        <f t="shared" si="0"/>
        <v>5</v>
      </c>
      <c r="BC17" s="160">
        <f t="shared" si="0"/>
        <v>0</v>
      </c>
      <c r="BD17" s="160">
        <f t="shared" si="0"/>
        <v>0</v>
      </c>
      <c r="BE17" s="160">
        <f t="shared" si="0"/>
        <v>28.8</v>
      </c>
      <c r="BF17" s="160">
        <f t="shared" si="0"/>
        <v>42</v>
      </c>
      <c r="BG17" s="160">
        <f t="shared" si="0"/>
        <v>42</v>
      </c>
      <c r="BH17" s="160">
        <f t="shared" si="0"/>
        <v>79.7</v>
      </c>
      <c r="BI17" s="160">
        <f t="shared" si="0"/>
        <v>140.30000000000001</v>
      </c>
      <c r="BJ17" s="160">
        <f t="shared" si="0"/>
        <v>66.400000000000006</v>
      </c>
      <c r="BK17" s="160">
        <f t="shared" si="0"/>
        <v>134.19999999999999</v>
      </c>
      <c r="BL17" s="160">
        <f t="shared" si="0"/>
        <v>277.7</v>
      </c>
      <c r="BM17" s="160">
        <f t="shared" si="0"/>
        <v>134.6</v>
      </c>
      <c r="BN17" s="160">
        <f t="shared" si="0"/>
        <v>158.4</v>
      </c>
      <c r="BO17" s="160">
        <f t="shared" ref="BO17:CW17" si="1">SUM(BO12:BO16)</f>
        <v>189.4</v>
      </c>
      <c r="BP17" s="160">
        <f t="shared" si="1"/>
        <v>188.1</v>
      </c>
      <c r="BQ17" s="160">
        <f t="shared" si="1"/>
        <v>214.1</v>
      </c>
      <c r="BR17" s="160">
        <f t="shared" si="1"/>
        <v>323.3</v>
      </c>
      <c r="BS17" s="160">
        <f t="shared" si="1"/>
        <v>270.3</v>
      </c>
      <c r="BT17" s="160">
        <f t="shared" si="1"/>
        <v>357.9</v>
      </c>
      <c r="BU17" s="160">
        <f t="shared" si="1"/>
        <v>289</v>
      </c>
      <c r="BV17" s="160">
        <f t="shared" si="1"/>
        <v>368.1</v>
      </c>
      <c r="BW17" s="160">
        <f t="shared" si="1"/>
        <v>373.4</v>
      </c>
      <c r="BX17" s="160">
        <f t="shared" si="1"/>
        <v>418</v>
      </c>
      <c r="BY17" s="160">
        <f t="shared" si="1"/>
        <v>387.9</v>
      </c>
      <c r="BZ17" s="160">
        <f t="shared" si="1"/>
        <v>313.79999999999995</v>
      </c>
      <c r="CA17" s="160">
        <f t="shared" si="1"/>
        <v>330.7</v>
      </c>
      <c r="CB17" s="160">
        <f t="shared" si="1"/>
        <v>305.7</v>
      </c>
      <c r="CC17" s="160">
        <f t="shared" si="1"/>
        <v>293.3</v>
      </c>
      <c r="CD17" s="160">
        <f t="shared" si="1"/>
        <v>97.7</v>
      </c>
      <c r="CE17" s="160">
        <f t="shared" si="1"/>
        <v>290.2</v>
      </c>
      <c r="CF17" s="160">
        <f t="shared" si="1"/>
        <v>261.7</v>
      </c>
      <c r="CG17" s="160">
        <f t="shared" si="1"/>
        <v>302.5</v>
      </c>
      <c r="CH17" s="160">
        <f t="shared" si="1"/>
        <v>100.8</v>
      </c>
      <c r="CI17" s="160">
        <f t="shared" si="1"/>
        <v>122.1</v>
      </c>
      <c r="CJ17" s="160">
        <f t="shared" si="1"/>
        <v>99.7</v>
      </c>
      <c r="CK17" s="160">
        <f t="shared" si="1"/>
        <v>9.6</v>
      </c>
      <c r="CL17" s="160">
        <f t="shared" si="1"/>
        <v>108.5</v>
      </c>
      <c r="CM17" s="160">
        <f t="shared" si="1"/>
        <v>176.8</v>
      </c>
      <c r="CN17" s="160">
        <f t="shared" si="1"/>
        <v>66</v>
      </c>
      <c r="CO17" s="160">
        <f t="shared" si="1"/>
        <v>0</v>
      </c>
      <c r="CP17" s="160">
        <f t="shared" si="1"/>
        <v>248.3</v>
      </c>
      <c r="CQ17" s="160">
        <f t="shared" si="1"/>
        <v>216.9</v>
      </c>
      <c r="CR17" s="160">
        <f t="shared" si="1"/>
        <v>158</v>
      </c>
      <c r="CS17" s="160">
        <f t="shared" si="1"/>
        <v>52.4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3274.6000000000008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>
        <v>0.5</v>
      </c>
      <c r="AN22" s="149">
        <v>0.5</v>
      </c>
      <c r="AO22" s="149">
        <v>0.5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5</v>
      </c>
      <c r="BG22" s="149">
        <v>22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1.9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7.6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28</v>
      </c>
      <c r="BK24" s="155">
        <v>28</v>
      </c>
      <c r="BL24" s="155">
        <v>28</v>
      </c>
      <c r="BM24" s="155">
        <v>28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0.5</v>
      </c>
      <c r="AN25" s="160">
        <f t="shared" si="2"/>
        <v>0.5</v>
      </c>
      <c r="AO25" s="160">
        <f t="shared" si="2"/>
        <v>0.5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5</v>
      </c>
      <c r="BG25" s="160">
        <f t="shared" si="2"/>
        <v>22</v>
      </c>
      <c r="BH25" s="160">
        <f t="shared" si="2"/>
        <v>0</v>
      </c>
      <c r="BI25" s="160">
        <f t="shared" si="2"/>
        <v>0</v>
      </c>
      <c r="BJ25" s="160">
        <f t="shared" si="2"/>
        <v>28</v>
      </c>
      <c r="BK25" s="160">
        <f t="shared" si="2"/>
        <v>28</v>
      </c>
      <c r="BL25" s="160">
        <f t="shared" si="2"/>
        <v>28</v>
      </c>
      <c r="BM25" s="160">
        <f t="shared" si="2"/>
        <v>28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1.9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2025-12-13T21:41:00Z</dcterms:created>
  <dcterms:modified xsi:type="dcterms:W3CDTF">2025-12-13T21:41:03Z</dcterms:modified>
</cp:coreProperties>
</file>