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<sst xmlns="http://schemas.openxmlformats.org/spreadsheetml/2006/main" count="124" uniqueCount="57">
  <si>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21/03/2026 11:20:32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</si>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</sst>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A5D-48C2-B267-95BD6E29A2E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A5D-48C2-B267-95BD6E29A2E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6">
                  <c:v>20</c:v>
                </c:pt>
                <c:pt idx="57">
                  <c:v>20</c:v>
                </c:pt>
                <c:pt idx="58">
                  <c:v>15</c:v>
                </c:pt>
                <c:pt idx="59">
                  <c:v>10</c:v>
                </c:pt>
                <c:pt idx="60">
                  <c:v>16</c:v>
                </c:pt>
                <c:pt idx="61">
                  <c:v>16</c:v>
                </c:pt>
                <c:pt idx="62">
                  <c:v>6</c:v>
                </c:pt>
                <c:pt idx="63">
                  <c:v>6</c:v>
                </c:pt>
                <c:pt idx="64">
                  <c:v>10</c:v>
                </c:pt>
                <c:pt idx="65">
                  <c:v>10</c:v>
                </c:pt>
                <c:pt idx="66">
                  <c:v>10</c:v>
                </c:pt>
                <c:pt idx="67">
                  <c:v>10</c:v>
                </c:pt>
                <c:pt idx="68">
                  <c:v>10</c:v>
                </c:pt>
                <c:pt idx="69">
                  <c:v>10</c:v>
                </c:pt>
                <c:pt idx="70">
                  <c:v>15</c:v>
                </c:pt>
                <c:pt idx="71">
                  <c:v>10</c:v>
                </c:pt>
                <c:pt idx="76">
                  <c:v>6</c:v>
                </c:pt>
                <c:pt idx="77">
                  <c:v>6</c:v>
                </c:pt>
                <c:pt idx="78">
                  <c:v>6</c:v>
                </c:pt>
                <c:pt idx="79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A5D-48C2-B267-95BD6E29A2E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1.2</c:v>
                </c:pt>
                <c:pt idx="65">
                  <c:v>0.185</c:v>
                </c:pt>
                <c:pt idx="66">
                  <c:v>0.37</c:v>
                </c:pt>
                <c:pt idx="67">
                  <c:v>0.55500000000000005</c:v>
                </c:pt>
                <c:pt idx="68">
                  <c:v>0.185</c:v>
                </c:pt>
                <c:pt idx="80">
                  <c:v>0.875</c:v>
                </c:pt>
                <c:pt idx="81">
                  <c:v>0.7</c:v>
                </c:pt>
                <c:pt idx="82">
                  <c:v>0.69899999999999995</c:v>
                </c:pt>
                <c:pt idx="83">
                  <c:v>0.52500000000000002</c:v>
                </c:pt>
                <c:pt idx="84">
                  <c:v>0.17599999999999999</c:v>
                </c:pt>
                <c:pt idx="90">
                  <c:v>6.5289999999999999</c:v>
                </c:pt>
                <c:pt idx="91">
                  <c:v>0.53300000000000003</c:v>
                </c:pt>
                <c:pt idx="92">
                  <c:v>19.259</c:v>
                </c:pt>
                <c:pt idx="93">
                  <c:v>6.742</c:v>
                </c:pt>
                <c:pt idx="94">
                  <c:v>1.88</c:v>
                </c:pt>
                <c:pt idx="95">
                  <c:v>0.94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A5D-48C2-B267-95BD6E29A2E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A5D-48C2-B267-95BD6E29A2E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A5D-48C2-B267-95BD6E29A2E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  <c:pt idx="55">
                  <c:v>8.5000000000000006E-2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A5D-48C2-B267-95BD6E29A2E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A5D-48C2-B267-95BD6E29A2E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A5D-48C2-B267-95BD6E29A2E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1">
                  <c:v>80.38</c:v>
                </c:pt>
                <c:pt idx="62">
                  <c:v>100</c:v>
                </c:pt>
                <c:pt idx="63">
                  <c:v>72.978999999999999</c:v>
                </c:pt>
                <c:pt idx="68">
                  <c:v>114</c:v>
                </c:pt>
                <c:pt idx="69">
                  <c:v>114</c:v>
                </c:pt>
                <c:pt idx="83">
                  <c:v>2.681</c:v>
                </c:pt>
                <c:pt idx="84">
                  <c:v>27.648</c:v>
                </c:pt>
                <c:pt idx="85">
                  <c:v>9.9209999999999994</c:v>
                </c:pt>
                <c:pt idx="86">
                  <c:v>69.665999999999997</c:v>
                </c:pt>
                <c:pt idx="87">
                  <c:v>97.372</c:v>
                </c:pt>
                <c:pt idx="88">
                  <c:v>79.281999999999996</c:v>
                </c:pt>
                <c:pt idx="89">
                  <c:v>14.516999999999999</c:v>
                </c:pt>
                <c:pt idx="90">
                  <c:v>21.489000000000001</c:v>
                </c:pt>
                <c:pt idx="91">
                  <c:v>51.456000000000003</c:v>
                </c:pt>
                <c:pt idx="92">
                  <c:v>14.441000000000001</c:v>
                </c:pt>
                <c:pt idx="93">
                  <c:v>14.016999999999999</c:v>
                </c:pt>
                <c:pt idx="95">
                  <c:v>41.871000000000002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A5D-48C2-B267-95BD6E29A2E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14.3</c:v>
                </c:pt>
                <c:pt idx="49">
                  <c:v>28</c:v>
                </c:pt>
                <c:pt idx="50">
                  <c:v>15.3</c:v>
                </c:pt>
                <c:pt idx="51">
                  <c:v>247.1</c:v>
                </c:pt>
                <c:pt idx="52">
                  <c:v>228.3</c:v>
                </c:pt>
                <c:pt idx="53">
                  <c:v>301.60000000000002</c:v>
                </c:pt>
                <c:pt idx="54">
                  <c:v>289.5</c:v>
                </c:pt>
                <c:pt idx="55">
                  <c:v>239.9</c:v>
                </c:pt>
                <c:pt idx="56">
                  <c:v>224.7</c:v>
                </c:pt>
                <c:pt idx="57">
                  <c:v>253.3</c:v>
                </c:pt>
                <c:pt idx="58">
                  <c:v>220.9</c:v>
                </c:pt>
                <c:pt idx="59">
                  <c:v>208.4</c:v>
                </c:pt>
                <c:pt idx="60">
                  <c:v>66.7</c:v>
                </c:pt>
                <c:pt idx="61">
                  <c:v>67.400000000000006</c:v>
                </c:pt>
                <c:pt idx="62">
                  <c:v>68</c:v>
                </c:pt>
                <c:pt idx="63">
                  <c:v>63.7</c:v>
                </c:pt>
                <c:pt idx="64">
                  <c:v>93.4</c:v>
                </c:pt>
                <c:pt idx="65">
                  <c:v>66.099999999999994</c:v>
                </c:pt>
                <c:pt idx="66">
                  <c:v>120.7</c:v>
                </c:pt>
                <c:pt idx="67">
                  <c:v>100.1</c:v>
                </c:pt>
                <c:pt idx="68">
                  <c:v>0.2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53.3</c:v>
                </c:pt>
                <c:pt idx="89">
                  <c:v>79.5</c:v>
                </c:pt>
                <c:pt idx="90">
                  <c:v>0</c:v>
                </c:pt>
                <c:pt idx="91">
                  <c:v>0</c:v>
                </c:pt>
                <c:pt idx="92">
                  <c:v>16.7</c:v>
                </c:pt>
                <c:pt idx="93">
                  <c:v>4.4000000000000004</c:v>
                </c:pt>
                <c:pt idx="94">
                  <c:v>26.9</c:v>
                </c:pt>
                <c:pt idx="95">
                  <c:v>14.3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A5D-48C2-B267-95BD6E29A2E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83.257000000000005</c:v>
                </c:pt>
                <c:pt idx="49">
                  <c:v>72.909000000000006</c:v>
                </c:pt>
                <c:pt idx="50">
                  <c:v>51.191000000000003</c:v>
                </c:pt>
                <c:pt idx="51">
                  <c:v>51.558999999999997</c:v>
                </c:pt>
                <c:pt idx="52">
                  <c:v>59.749000000000002</c:v>
                </c:pt>
                <c:pt idx="53">
                  <c:v>5.923</c:v>
                </c:pt>
                <c:pt idx="54">
                  <c:v>1.538</c:v>
                </c:pt>
                <c:pt idx="55">
                  <c:v>10.667</c:v>
                </c:pt>
                <c:pt idx="56">
                  <c:v>23.402999999999999</c:v>
                </c:pt>
                <c:pt idx="58">
                  <c:v>18.739999999999998</c:v>
                </c:pt>
                <c:pt idx="59">
                  <c:v>33.607999999999997</c:v>
                </c:pt>
                <c:pt idx="60">
                  <c:v>46.171999999999997</c:v>
                </c:pt>
                <c:pt idx="61">
                  <c:v>26.629000000000001</c:v>
                </c:pt>
                <c:pt idx="62">
                  <c:v>38.234000000000002</c:v>
                </c:pt>
                <c:pt idx="63">
                  <c:v>51.417999999999999</c:v>
                </c:pt>
                <c:pt idx="64">
                  <c:v>33.777999999999999</c:v>
                </c:pt>
                <c:pt idx="65">
                  <c:v>32.508000000000003</c:v>
                </c:pt>
                <c:pt idx="66">
                  <c:v>1.272</c:v>
                </c:pt>
                <c:pt idx="67">
                  <c:v>1.139</c:v>
                </c:pt>
                <c:pt idx="68">
                  <c:v>1.048</c:v>
                </c:pt>
                <c:pt idx="69">
                  <c:v>7.7329999999999997</c:v>
                </c:pt>
                <c:pt idx="70">
                  <c:v>1.002</c:v>
                </c:pt>
                <c:pt idx="71">
                  <c:v>1</c:v>
                </c:pt>
                <c:pt idx="73">
                  <c:v>0.63800000000000001</c:v>
                </c:pt>
                <c:pt idx="79">
                  <c:v>0.19900000000000001</c:v>
                </c:pt>
                <c:pt idx="80">
                  <c:v>0.121</c:v>
                </c:pt>
                <c:pt idx="81">
                  <c:v>0.40899999999999997</c:v>
                </c:pt>
                <c:pt idx="82">
                  <c:v>0.52300000000000002</c:v>
                </c:pt>
                <c:pt idx="86">
                  <c:v>18.172000000000001</c:v>
                </c:pt>
                <c:pt idx="87">
                  <c:v>15.962999999999999</c:v>
                </c:pt>
                <c:pt idx="88">
                  <c:v>7.2320000000000002</c:v>
                </c:pt>
                <c:pt idx="89">
                  <c:v>10.351000000000001</c:v>
                </c:pt>
                <c:pt idx="90">
                  <c:v>31.878</c:v>
                </c:pt>
                <c:pt idx="91">
                  <c:v>25.838000000000001</c:v>
                </c:pt>
                <c:pt idx="92">
                  <c:v>9.9969999999999999</c:v>
                </c:pt>
                <c:pt idx="93">
                  <c:v>14.593999999999999</c:v>
                </c:pt>
                <c:pt idx="94">
                  <c:v>18.283999999999999</c:v>
                </c:pt>
                <c:pt idx="95">
                  <c:v>9.23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A5D-48C2-B267-95BD6E29A2E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A5D-48C2-B267-95BD6E29A2E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70">
                  <c:v>130.40199999999999</c:v>
                </c:pt>
                <c:pt idx="71">
                  <c:v>216.35900000000001</c:v>
                </c:pt>
                <c:pt idx="72">
                  <c:v>232.26499999999999</c:v>
                </c:pt>
                <c:pt idx="73">
                  <c:v>285</c:v>
                </c:pt>
                <c:pt idx="74">
                  <c:v>285</c:v>
                </c:pt>
                <c:pt idx="75">
                  <c:v>257.92099999999999</c:v>
                </c:pt>
                <c:pt idx="76">
                  <c:v>212.45599999999999</c:v>
                </c:pt>
                <c:pt idx="77">
                  <c:v>130.84100000000001</c:v>
                </c:pt>
                <c:pt idx="78">
                  <c:v>259.68700000000001</c:v>
                </c:pt>
                <c:pt idx="79">
                  <c:v>176.988</c:v>
                </c:pt>
                <c:pt idx="80">
                  <c:v>158.69299999999998</c:v>
                </c:pt>
                <c:pt idx="81">
                  <c:v>112.39099999999999</c:v>
                </c:pt>
                <c:pt idx="82">
                  <c:v>124.69800000000001</c:v>
                </c:pt>
                <c:pt idx="83">
                  <c:v>110.598</c:v>
                </c:pt>
                <c:pt idx="84">
                  <c:v>125.19499999999999</c:v>
                </c:pt>
                <c:pt idx="85">
                  <c:v>96.558999999999997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A5D-48C2-B267-95BD6E29A2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28.08</c:v>
                </c:pt>
                <c:pt idx="49">
                  <c:v>23.69</c:v>
                </c:pt>
                <c:pt idx="50">
                  <c:v>34.81</c:v>
                </c:pt>
                <c:pt idx="51">
                  <c:v>41.26</c:v>
                </c:pt>
                <c:pt idx="52">
                  <c:v>41.87</c:v>
                </c:pt>
                <c:pt idx="53">
                  <c:v>39.97</c:v>
                </c:pt>
                <c:pt idx="54">
                  <c:v>40.01</c:v>
                </c:pt>
                <c:pt idx="55">
                  <c:v>42.8</c:v>
                </c:pt>
                <c:pt idx="56">
                  <c:v>53.85</c:v>
                </c:pt>
                <c:pt idx="57">
                  <c:v>70.95</c:v>
                </c:pt>
                <c:pt idx="58">
                  <c:v>80.569999999999993</c:v>
                </c:pt>
                <c:pt idx="59">
                  <c:v>89.66</c:v>
                </c:pt>
                <c:pt idx="60">
                  <c:v>85.84</c:v>
                </c:pt>
                <c:pt idx="61">
                  <c:v>98.03</c:v>
                </c:pt>
                <c:pt idx="62">
                  <c:v>105.79</c:v>
                </c:pt>
                <c:pt idx="63">
                  <c:v>111.34</c:v>
                </c:pt>
                <c:pt idx="64">
                  <c:v>114.19</c:v>
                </c:pt>
                <c:pt idx="65">
                  <c:v>125.02</c:v>
                </c:pt>
                <c:pt idx="66">
                  <c:v>118.45</c:v>
                </c:pt>
                <c:pt idx="67">
                  <c:v>130.33000000000001</c:v>
                </c:pt>
                <c:pt idx="68">
                  <c:v>120.21</c:v>
                </c:pt>
                <c:pt idx="69">
                  <c:v>145.16999999999999</c:v>
                </c:pt>
                <c:pt idx="70">
                  <c:v>152.59</c:v>
                </c:pt>
                <c:pt idx="71">
                  <c:v>164.9</c:v>
                </c:pt>
                <c:pt idx="72">
                  <c:v>164.27</c:v>
                </c:pt>
                <c:pt idx="73">
                  <c:v>160.55000000000001</c:v>
                </c:pt>
                <c:pt idx="74">
                  <c:v>159.13999999999999</c:v>
                </c:pt>
                <c:pt idx="75">
                  <c:v>148.24</c:v>
                </c:pt>
                <c:pt idx="76">
                  <c:v>120.18</c:v>
                </c:pt>
                <c:pt idx="77">
                  <c:v>133.85</c:v>
                </c:pt>
                <c:pt idx="78">
                  <c:v>144.16</c:v>
                </c:pt>
                <c:pt idx="79">
                  <c:v>133.04</c:v>
                </c:pt>
                <c:pt idx="80">
                  <c:v>121.76</c:v>
                </c:pt>
                <c:pt idx="81">
                  <c:v>142.81</c:v>
                </c:pt>
                <c:pt idx="82">
                  <c:v>131.44999999999999</c:v>
                </c:pt>
                <c:pt idx="83">
                  <c:v>121.71</c:v>
                </c:pt>
                <c:pt idx="84">
                  <c:v>123.06</c:v>
                </c:pt>
                <c:pt idx="85">
                  <c:v>121.71</c:v>
                </c:pt>
                <c:pt idx="86">
                  <c:v>137.05000000000001</c:v>
                </c:pt>
                <c:pt idx="87">
                  <c:v>133.47</c:v>
                </c:pt>
                <c:pt idx="88">
                  <c:v>143.83000000000001</c:v>
                </c:pt>
                <c:pt idx="89">
                  <c:v>145.78</c:v>
                </c:pt>
                <c:pt idx="90">
                  <c:v>140.33000000000001</c:v>
                </c:pt>
                <c:pt idx="91">
                  <c:v>124.24</c:v>
                </c:pt>
                <c:pt idx="92">
                  <c:v>146.53</c:v>
                </c:pt>
                <c:pt idx="93">
                  <c:v>139.91</c:v>
                </c:pt>
                <c:pt idx="94">
                  <c:v>128.87</c:v>
                </c:pt>
                <c:pt idx="95">
                  <c:v>112.43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A5D-48C2-B267-95BD6E29A2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C9D-4AF1-99A7-9CDE1778A25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DC9D-4AF1-99A7-9CDE1778A25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13.1</c:v>
                </c:pt>
                <c:pt idx="49">
                  <c:v>13.1</c:v>
                </c:pt>
                <c:pt idx="50">
                  <c:v>13</c:v>
                </c:pt>
                <c:pt idx="51">
                  <c:v>13</c:v>
                </c:pt>
                <c:pt idx="52">
                  <c:v>12.9</c:v>
                </c:pt>
                <c:pt idx="53">
                  <c:v>12.8</c:v>
                </c:pt>
                <c:pt idx="54">
                  <c:v>12.9</c:v>
                </c:pt>
                <c:pt idx="55">
                  <c:v>12.7</c:v>
                </c:pt>
                <c:pt idx="56">
                  <c:v>12.6</c:v>
                </c:pt>
                <c:pt idx="57">
                  <c:v>11.4</c:v>
                </c:pt>
                <c:pt idx="58">
                  <c:v>11.5</c:v>
                </c:pt>
                <c:pt idx="59">
                  <c:v>11.6</c:v>
                </c:pt>
                <c:pt idx="60">
                  <c:v>7.3</c:v>
                </c:pt>
                <c:pt idx="61">
                  <c:v>7.3</c:v>
                </c:pt>
                <c:pt idx="62">
                  <c:v>7.7</c:v>
                </c:pt>
                <c:pt idx="63">
                  <c:v>7.8</c:v>
                </c:pt>
                <c:pt idx="64">
                  <c:v>3.9</c:v>
                </c:pt>
                <c:pt idx="65">
                  <c:v>4</c:v>
                </c:pt>
                <c:pt idx="66">
                  <c:v>3.9</c:v>
                </c:pt>
                <c:pt idx="67">
                  <c:v>4</c:v>
                </c:pt>
                <c:pt idx="68">
                  <c:v>4</c:v>
                </c:pt>
                <c:pt idx="69">
                  <c:v>4</c:v>
                </c:pt>
                <c:pt idx="70">
                  <c:v>4</c:v>
                </c:pt>
                <c:pt idx="71">
                  <c:v>7.3</c:v>
                </c:pt>
                <c:pt idx="72">
                  <c:v>1.4</c:v>
                </c:pt>
                <c:pt idx="73">
                  <c:v>1.4</c:v>
                </c:pt>
                <c:pt idx="74">
                  <c:v>2.0579999999999998</c:v>
                </c:pt>
                <c:pt idx="75">
                  <c:v>1.4</c:v>
                </c:pt>
                <c:pt idx="76">
                  <c:v>1.3</c:v>
                </c:pt>
                <c:pt idx="77">
                  <c:v>1.3</c:v>
                </c:pt>
                <c:pt idx="78">
                  <c:v>2.5</c:v>
                </c:pt>
                <c:pt idx="79">
                  <c:v>1.3</c:v>
                </c:pt>
                <c:pt idx="88">
                  <c:v>1.2</c:v>
                </c:pt>
                <c:pt idx="89">
                  <c:v>1.2</c:v>
                </c:pt>
                <c:pt idx="90">
                  <c:v>1.2</c:v>
                </c:pt>
                <c:pt idx="91">
                  <c:v>1.2</c:v>
                </c:pt>
                <c:pt idx="92">
                  <c:v>5.9</c:v>
                </c:pt>
                <c:pt idx="93">
                  <c:v>2.2999999999999998</c:v>
                </c:pt>
                <c:pt idx="94">
                  <c:v>2.2999999999999998</c:v>
                </c:pt>
                <c:pt idx="95">
                  <c:v>2.2999999999999998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C9D-4AF1-99A7-9CDE1778A25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39.719000000000001</c:v>
                </c:pt>
                <c:pt idx="49">
                  <c:v>45.765999999999998</c:v>
                </c:pt>
                <c:pt idx="50">
                  <c:v>32.366</c:v>
                </c:pt>
                <c:pt idx="51">
                  <c:v>77.566999999999993</c:v>
                </c:pt>
                <c:pt idx="52">
                  <c:v>30.36</c:v>
                </c:pt>
                <c:pt idx="53">
                  <c:v>29.86</c:v>
                </c:pt>
                <c:pt idx="54">
                  <c:v>29.36</c:v>
                </c:pt>
                <c:pt idx="55">
                  <c:v>49.878999999999998</c:v>
                </c:pt>
                <c:pt idx="56">
                  <c:v>51.728000000000002</c:v>
                </c:pt>
                <c:pt idx="57">
                  <c:v>40.765999999999998</c:v>
                </c:pt>
                <c:pt idx="58">
                  <c:v>28.803999999999998</c:v>
                </c:pt>
                <c:pt idx="59">
                  <c:v>28.603000000000002</c:v>
                </c:pt>
                <c:pt idx="60">
                  <c:v>71.968999999999994</c:v>
                </c:pt>
                <c:pt idx="61">
                  <c:v>18.283999999999999</c:v>
                </c:pt>
                <c:pt idx="62">
                  <c:v>40.415999999999997</c:v>
                </c:pt>
                <c:pt idx="63">
                  <c:v>42.8</c:v>
                </c:pt>
                <c:pt idx="64">
                  <c:v>12.599</c:v>
                </c:pt>
                <c:pt idx="65">
                  <c:v>7.8</c:v>
                </c:pt>
                <c:pt idx="66">
                  <c:v>7.9</c:v>
                </c:pt>
                <c:pt idx="67">
                  <c:v>7.9</c:v>
                </c:pt>
                <c:pt idx="68">
                  <c:v>31.4</c:v>
                </c:pt>
                <c:pt idx="69">
                  <c:v>37.484999999999999</c:v>
                </c:pt>
                <c:pt idx="70">
                  <c:v>30.352</c:v>
                </c:pt>
                <c:pt idx="71">
                  <c:v>98.804000000000002</c:v>
                </c:pt>
                <c:pt idx="72">
                  <c:v>118.94499999999999</c:v>
                </c:pt>
                <c:pt idx="73">
                  <c:v>142.292</c:v>
                </c:pt>
                <c:pt idx="74">
                  <c:v>156.964</c:v>
                </c:pt>
                <c:pt idx="75">
                  <c:v>130.684</c:v>
                </c:pt>
                <c:pt idx="76">
                  <c:v>81.878</c:v>
                </c:pt>
                <c:pt idx="77">
                  <c:v>7.9320000000000004</c:v>
                </c:pt>
                <c:pt idx="78">
                  <c:v>114.373</c:v>
                </c:pt>
                <c:pt idx="79">
                  <c:v>70.572000000000003</c:v>
                </c:pt>
                <c:pt idx="80">
                  <c:v>40.200000000000003</c:v>
                </c:pt>
                <c:pt idx="81">
                  <c:v>24.3</c:v>
                </c:pt>
                <c:pt idx="82">
                  <c:v>31.3</c:v>
                </c:pt>
                <c:pt idx="83">
                  <c:v>15.3</c:v>
                </c:pt>
                <c:pt idx="84">
                  <c:v>50.6</c:v>
                </c:pt>
                <c:pt idx="85">
                  <c:v>0.17399999999999999</c:v>
                </c:pt>
                <c:pt idx="86">
                  <c:v>19.350000000000001</c:v>
                </c:pt>
                <c:pt idx="87">
                  <c:v>30.725000000000001</c:v>
                </c:pt>
                <c:pt idx="88">
                  <c:v>75.111999999999995</c:v>
                </c:pt>
                <c:pt idx="89">
                  <c:v>41.936</c:v>
                </c:pt>
                <c:pt idx="90">
                  <c:v>2.5779999999999998</c:v>
                </c:pt>
                <c:pt idx="91">
                  <c:v>2.2999999999999998</c:v>
                </c:pt>
                <c:pt idx="92">
                  <c:v>4.5</c:v>
                </c:pt>
                <c:pt idx="93">
                  <c:v>4.3</c:v>
                </c:pt>
                <c:pt idx="94">
                  <c:v>4.2</c:v>
                </c:pt>
                <c:pt idx="95">
                  <c:v>10.4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C9D-4AF1-99A7-9CDE1778A25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C9D-4AF1-99A7-9CDE1778A25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C9D-4AF1-99A7-9CDE1778A25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C9D-4AF1-99A7-9CDE1778A25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C9D-4AF1-99A7-9CDE1778A25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C9D-4AF1-99A7-9CDE1778A25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DC9D-4AF1-99A7-9CDE1778A25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14.4</c:v>
                </c:pt>
                <c:pt idx="70">
                  <c:v>20</c:v>
                </c:pt>
                <c:pt idx="71">
                  <c:v>20</c:v>
                </c:pt>
                <c:pt idx="72">
                  <c:v>20</c:v>
                </c:pt>
                <c:pt idx="73">
                  <c:v>20</c:v>
                </c:pt>
                <c:pt idx="74">
                  <c:v>20</c:v>
                </c:pt>
                <c:pt idx="75">
                  <c:v>20</c:v>
                </c:pt>
                <c:pt idx="76">
                  <c:v>15</c:v>
                </c:pt>
                <c:pt idx="77">
                  <c:v>15</c:v>
                </c:pt>
                <c:pt idx="78">
                  <c:v>15</c:v>
                </c:pt>
                <c:pt idx="79">
                  <c:v>15</c:v>
                </c:pt>
                <c:pt idx="80">
                  <c:v>20</c:v>
                </c:pt>
                <c:pt idx="81">
                  <c:v>20</c:v>
                </c:pt>
                <c:pt idx="82">
                  <c:v>20</c:v>
                </c:pt>
                <c:pt idx="83">
                  <c:v>20</c:v>
                </c:pt>
                <c:pt idx="84">
                  <c:v>20</c:v>
                </c:pt>
                <c:pt idx="85">
                  <c:v>20</c:v>
                </c:pt>
                <c:pt idx="86">
                  <c:v>5.0999999999999996</c:v>
                </c:pt>
                <c:pt idx="87">
                  <c:v>13.4</c:v>
                </c:pt>
                <c:pt idx="88">
                  <c:v>0</c:v>
                </c:pt>
                <c:pt idx="89">
                  <c:v>0</c:v>
                </c:pt>
                <c:pt idx="90">
                  <c:v>5.9</c:v>
                </c:pt>
                <c:pt idx="91">
                  <c:v>13.4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C9D-4AF1-99A7-9CDE1778A25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45.9</c:v>
                </c:pt>
                <c:pt idx="49">
                  <c:v>42</c:v>
                </c:pt>
                <c:pt idx="50">
                  <c:v>21.125</c:v>
                </c:pt>
                <c:pt idx="51">
                  <c:v>208.09899999999999</c:v>
                </c:pt>
                <c:pt idx="52">
                  <c:v>244.74299999999999</c:v>
                </c:pt>
                <c:pt idx="53">
                  <c:v>264.90199999999999</c:v>
                </c:pt>
                <c:pt idx="54">
                  <c:v>248.75299999999999</c:v>
                </c:pt>
                <c:pt idx="55">
                  <c:v>188.04400000000001</c:v>
                </c:pt>
                <c:pt idx="56">
                  <c:v>203.78800000000001</c:v>
                </c:pt>
                <c:pt idx="57">
                  <c:v>221.15</c:v>
                </c:pt>
                <c:pt idx="58">
                  <c:v>214.34899999999999</c:v>
                </c:pt>
                <c:pt idx="59">
                  <c:v>211.84800000000001</c:v>
                </c:pt>
                <c:pt idx="60">
                  <c:v>49.578000000000003</c:v>
                </c:pt>
                <c:pt idx="61">
                  <c:v>164.84100000000001</c:v>
                </c:pt>
                <c:pt idx="62">
                  <c:v>164.16499999999999</c:v>
                </c:pt>
                <c:pt idx="63">
                  <c:v>143.47800000000001</c:v>
                </c:pt>
                <c:pt idx="64">
                  <c:v>120.691</c:v>
                </c:pt>
                <c:pt idx="65">
                  <c:v>96.989000000000004</c:v>
                </c:pt>
                <c:pt idx="66">
                  <c:v>120.574</c:v>
                </c:pt>
                <c:pt idx="67">
                  <c:v>99.861999999999995</c:v>
                </c:pt>
                <c:pt idx="68">
                  <c:v>90.072999999999993</c:v>
                </c:pt>
                <c:pt idx="69">
                  <c:v>75.847999999999999</c:v>
                </c:pt>
                <c:pt idx="70">
                  <c:v>92.052000000000007</c:v>
                </c:pt>
                <c:pt idx="71">
                  <c:v>101.255</c:v>
                </c:pt>
                <c:pt idx="72">
                  <c:v>91.92</c:v>
                </c:pt>
                <c:pt idx="73">
                  <c:v>121.946</c:v>
                </c:pt>
                <c:pt idx="74">
                  <c:v>105.97799999999999</c:v>
                </c:pt>
                <c:pt idx="75">
                  <c:v>105.837</c:v>
                </c:pt>
                <c:pt idx="76">
                  <c:v>120.27800000000001</c:v>
                </c:pt>
                <c:pt idx="77">
                  <c:v>112.60899999999999</c:v>
                </c:pt>
                <c:pt idx="78">
                  <c:v>133.81399999999999</c:v>
                </c:pt>
                <c:pt idx="79">
                  <c:v>96.314999999999998</c:v>
                </c:pt>
                <c:pt idx="80">
                  <c:v>99.489000000000004</c:v>
                </c:pt>
                <c:pt idx="81">
                  <c:v>69.2</c:v>
                </c:pt>
                <c:pt idx="82">
                  <c:v>74.62</c:v>
                </c:pt>
                <c:pt idx="83">
                  <c:v>78.504000000000005</c:v>
                </c:pt>
                <c:pt idx="84">
                  <c:v>82.418999999999997</c:v>
                </c:pt>
                <c:pt idx="85">
                  <c:v>86.305999999999997</c:v>
                </c:pt>
                <c:pt idx="86">
                  <c:v>63.378</c:v>
                </c:pt>
                <c:pt idx="87">
                  <c:v>69.242999999999995</c:v>
                </c:pt>
                <c:pt idx="88">
                  <c:v>63.527000000000001</c:v>
                </c:pt>
                <c:pt idx="89">
                  <c:v>61.228000000000002</c:v>
                </c:pt>
                <c:pt idx="90">
                  <c:v>50.19</c:v>
                </c:pt>
                <c:pt idx="91">
                  <c:v>60.923999999999999</c:v>
                </c:pt>
                <c:pt idx="92">
                  <c:v>50.01</c:v>
                </c:pt>
                <c:pt idx="93">
                  <c:v>33.162999999999997</c:v>
                </c:pt>
                <c:pt idx="94">
                  <c:v>40.603999999999999</c:v>
                </c:pt>
                <c:pt idx="95">
                  <c:v>53.621000000000002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C9D-4AF1-99A7-9CDE1778A25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C9D-4AF1-99A7-9CDE1778A25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C9D-4AF1-99A7-9CDE1778A2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28.08</c:v>
                </c:pt>
                <c:pt idx="49">
                  <c:v>23.69</c:v>
                </c:pt>
                <c:pt idx="50">
                  <c:v>34.81</c:v>
                </c:pt>
                <c:pt idx="51">
                  <c:v>41.26</c:v>
                </c:pt>
                <c:pt idx="52">
                  <c:v>41.87</c:v>
                </c:pt>
                <c:pt idx="53">
                  <c:v>39.97</c:v>
                </c:pt>
                <c:pt idx="54">
                  <c:v>40.01</c:v>
                </c:pt>
                <c:pt idx="55">
                  <c:v>42.8</c:v>
                </c:pt>
                <c:pt idx="56">
                  <c:v>53.85</c:v>
                </c:pt>
                <c:pt idx="57">
                  <c:v>70.95</c:v>
                </c:pt>
                <c:pt idx="58">
                  <c:v>80.569999999999993</c:v>
                </c:pt>
                <c:pt idx="59">
                  <c:v>89.66</c:v>
                </c:pt>
                <c:pt idx="60">
                  <c:v>85.84</c:v>
                </c:pt>
                <c:pt idx="61">
                  <c:v>98.03</c:v>
                </c:pt>
                <c:pt idx="62">
                  <c:v>105.79</c:v>
                </c:pt>
                <c:pt idx="63">
                  <c:v>111.34</c:v>
                </c:pt>
                <c:pt idx="64">
                  <c:v>114.19</c:v>
                </c:pt>
                <c:pt idx="65">
                  <c:v>125.02</c:v>
                </c:pt>
                <c:pt idx="66">
                  <c:v>118.45</c:v>
                </c:pt>
                <c:pt idx="67">
                  <c:v>130.33000000000001</c:v>
                </c:pt>
                <c:pt idx="68">
                  <c:v>120.21</c:v>
                </c:pt>
                <c:pt idx="69">
                  <c:v>145.16999999999999</c:v>
                </c:pt>
                <c:pt idx="70">
                  <c:v>152.59</c:v>
                </c:pt>
                <c:pt idx="71">
                  <c:v>164.9</c:v>
                </c:pt>
                <c:pt idx="72">
                  <c:v>164.27</c:v>
                </c:pt>
                <c:pt idx="73">
                  <c:v>160.55000000000001</c:v>
                </c:pt>
                <c:pt idx="74">
                  <c:v>159.13999999999999</c:v>
                </c:pt>
                <c:pt idx="75">
                  <c:v>148.24</c:v>
                </c:pt>
                <c:pt idx="76">
                  <c:v>120.18</c:v>
                </c:pt>
                <c:pt idx="77">
                  <c:v>133.85</c:v>
                </c:pt>
                <c:pt idx="78">
                  <c:v>144.16</c:v>
                </c:pt>
                <c:pt idx="79">
                  <c:v>133.04</c:v>
                </c:pt>
                <c:pt idx="80">
                  <c:v>121.76</c:v>
                </c:pt>
                <c:pt idx="81">
                  <c:v>142.81</c:v>
                </c:pt>
                <c:pt idx="82">
                  <c:v>131.44999999999999</c:v>
                </c:pt>
                <c:pt idx="83">
                  <c:v>121.71</c:v>
                </c:pt>
                <c:pt idx="84">
                  <c:v>123.06</c:v>
                </c:pt>
                <c:pt idx="85">
                  <c:v>121.71</c:v>
                </c:pt>
                <c:pt idx="86">
                  <c:v>137.05000000000001</c:v>
                </c:pt>
                <c:pt idx="87">
                  <c:v>133.47</c:v>
                </c:pt>
                <c:pt idx="88">
                  <c:v>143.83000000000001</c:v>
                </c:pt>
                <c:pt idx="89">
                  <c:v>145.78</c:v>
                </c:pt>
                <c:pt idx="90">
                  <c:v>140.33000000000001</c:v>
                </c:pt>
                <c:pt idx="91">
                  <c:v>124.24</c:v>
                </c:pt>
                <c:pt idx="92">
                  <c:v>146.53</c:v>
                </c:pt>
                <c:pt idx="93">
                  <c:v>139.91</c:v>
                </c:pt>
                <c:pt idx="94">
                  <c:v>128.87</c:v>
                </c:pt>
                <c:pt idx="95">
                  <c:v>112.43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C9D-4AF1-99A7-9CDE1778A2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46102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98.757000000000005</v>
      </c>
      <c r="AY5" s="25">
        <v>100.90900000000001</v>
      </c>
      <c r="AZ5" s="25">
        <v>66.491</v>
      </c>
      <c r="BA5" s="25">
        <v>298.65899999999999</v>
      </c>
      <c r="BB5" s="25">
        <v>288.04899999999998</v>
      </c>
      <c r="BC5" s="25">
        <v>307.52300000000002</v>
      </c>
      <c r="BD5" s="25">
        <v>291.03800000000001</v>
      </c>
      <c r="BE5" s="25">
        <v>250.65199999999999</v>
      </c>
      <c r="BF5" s="25">
        <v>268.10300000000001</v>
      </c>
      <c r="BG5" s="25">
        <v>273.3</v>
      </c>
      <c r="BH5" s="25">
        <v>254.64</v>
      </c>
      <c r="BI5" s="25">
        <v>252.00800000000001</v>
      </c>
      <c r="BJ5" s="25">
        <v>128.87200000000001</v>
      </c>
      <c r="BK5" s="25">
        <v>190.40899999999999</v>
      </c>
      <c r="BL5" s="25">
        <v>212.23400000000001</v>
      </c>
      <c r="BM5" s="25">
        <v>194.09700000000001</v>
      </c>
      <c r="BN5" s="25">
        <v>137.178</v>
      </c>
      <c r="BO5" s="25">
        <v>108.79300000000001</v>
      </c>
      <c r="BP5" s="25">
        <v>132.34200000000001</v>
      </c>
      <c r="BQ5" s="25">
        <v>111.794</v>
      </c>
      <c r="BR5" s="25">
        <v>125.43300000000001</v>
      </c>
      <c r="BS5" s="25">
        <v>131.733</v>
      </c>
      <c r="BT5" s="25">
        <v>146.404</v>
      </c>
      <c r="BU5" s="25">
        <v>227.35900000000001</v>
      </c>
      <c r="BV5" s="25">
        <v>232.26499999999999</v>
      </c>
      <c r="BW5" s="25">
        <v>285.63799999999998</v>
      </c>
      <c r="BX5" s="25">
        <v>285</v>
      </c>
      <c r="BY5" s="25">
        <v>257.92099999999999</v>
      </c>
      <c r="BZ5" s="25">
        <v>218.45599999999999</v>
      </c>
      <c r="CA5" s="25">
        <v>136.84100000000001</v>
      </c>
      <c r="CB5" s="25">
        <v>265.68700000000001</v>
      </c>
      <c r="CC5" s="25">
        <v>183.18700000000001</v>
      </c>
      <c r="CD5" s="25">
        <v>159.68899999999999</v>
      </c>
      <c r="CE5" s="25">
        <v>113.5</v>
      </c>
      <c r="CF5" s="25">
        <v>125.92</v>
      </c>
      <c r="CG5" s="25">
        <v>113.804</v>
      </c>
      <c r="CH5" s="25">
        <v>153.01900000000001</v>
      </c>
      <c r="CI5" s="25">
        <v>106.48</v>
      </c>
      <c r="CJ5" s="25">
        <v>87.837999999999994</v>
      </c>
      <c r="CK5" s="25">
        <v>113.33499999999999</v>
      </c>
      <c r="CL5" s="25">
        <v>139.81399999999999</v>
      </c>
      <c r="CM5" s="25">
        <v>104.36799999999999</v>
      </c>
      <c r="CN5" s="25">
        <v>59.896000000000001</v>
      </c>
      <c r="CO5" s="25">
        <v>77.826999999999998</v>
      </c>
      <c r="CP5" s="25">
        <v>60.396999999999998</v>
      </c>
      <c r="CQ5" s="25">
        <v>39.753</v>
      </c>
      <c r="CR5" s="25">
        <v>47.064</v>
      </c>
      <c r="CS5" s="25">
        <v>66.340999999999994</v>
      </c>
      <c r="CT5" s="26"/>
      <c r="CU5" s="26"/>
      <c r="CV5" s="26"/>
      <c r="CW5" s="27"/>
      <c r="CX5" s="28">
        <f t="array" ref="CX5">SUMPRODUCT(B5:CW5*0.25)</f>
        <v>2007.7042500000005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28.08</v>
      </c>
      <c r="AY8" s="37">
        <v>23.69</v>
      </c>
      <c r="AZ8" s="37">
        <v>34.81</v>
      </c>
      <c r="BA8" s="37">
        <v>41.26</v>
      </c>
      <c r="BB8" s="37">
        <v>41.87</v>
      </c>
      <c r="BC8" s="37">
        <v>39.97</v>
      </c>
      <c r="BD8" s="37">
        <v>40.01</v>
      </c>
      <c r="BE8" s="37">
        <v>42.8</v>
      </c>
      <c r="BF8" s="37">
        <v>53.85</v>
      </c>
      <c r="BG8" s="37">
        <v>70.95</v>
      </c>
      <c r="BH8" s="37">
        <v>80.569999999999993</v>
      </c>
      <c r="BI8" s="37">
        <v>89.66</v>
      </c>
      <c r="BJ8" s="37">
        <v>85.84</v>
      </c>
      <c r="BK8" s="37">
        <v>98.03</v>
      </c>
      <c r="BL8" s="37">
        <v>105.79</v>
      </c>
      <c r="BM8" s="37">
        <v>111.34</v>
      </c>
      <c r="BN8" s="37">
        <v>114.19</v>
      </c>
      <c r="BO8" s="37">
        <v>125.02</v>
      </c>
      <c r="BP8" s="37">
        <v>118.45</v>
      </c>
      <c r="BQ8" s="37">
        <v>130.33000000000001</v>
      </c>
      <c r="BR8" s="37">
        <v>120.21</v>
      </c>
      <c r="BS8" s="37">
        <v>145.16999999999999</v>
      </c>
      <c r="BT8" s="37">
        <v>152.59</v>
      </c>
      <c r="BU8" s="37">
        <v>164.9</v>
      </c>
      <c r="BV8" s="37">
        <v>164.27</v>
      </c>
      <c r="BW8" s="37">
        <v>160.55000000000001</v>
      </c>
      <c r="BX8" s="37">
        <v>159.13999999999999</v>
      </c>
      <c r="BY8" s="37">
        <v>148.24</v>
      </c>
      <c r="BZ8" s="37">
        <v>120.18</v>
      </c>
      <c r="CA8" s="37">
        <v>133.85</v>
      </c>
      <c r="CB8" s="37">
        <v>144.16</v>
      </c>
      <c r="CC8" s="37">
        <v>133.04</v>
      </c>
      <c r="CD8" s="37">
        <v>121.76</v>
      </c>
      <c r="CE8" s="37">
        <v>142.81</v>
      </c>
      <c r="CF8" s="37">
        <v>131.44999999999999</v>
      </c>
      <c r="CG8" s="37">
        <v>121.71</v>
      </c>
      <c r="CH8" s="37">
        <v>123.06</v>
      </c>
      <c r="CI8" s="37">
        <v>121.71</v>
      </c>
      <c r="CJ8" s="37">
        <v>137.05000000000001</v>
      </c>
      <c r="CK8" s="37">
        <v>133.47</v>
      </c>
      <c r="CL8" s="37">
        <v>143.83000000000001</v>
      </c>
      <c r="CM8" s="37">
        <v>145.78</v>
      </c>
      <c r="CN8" s="37">
        <v>140.33000000000001</v>
      </c>
      <c r="CO8" s="37">
        <v>124.24</v>
      </c>
      <c r="CP8" s="37">
        <v>146.53</v>
      </c>
      <c r="CQ8" s="37">
        <v>139.91</v>
      </c>
      <c r="CR8" s="37">
        <v>128.87</v>
      </c>
      <c r="CS8" s="37">
        <v>112.43</v>
      </c>
      <c r="CT8" s="38"/>
      <c r="CU8" s="38"/>
      <c r="CV8" s="38"/>
      <c r="CW8" s="39"/>
      <c r="CX8" s="40">
        <f>IF(SUM(B8:CW8)&lt;&gt;0,AVERAGEIF(B8:CW8,"&lt;&gt;"""),"")</f>
        <v>111.20312499999999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31.96</v>
      </c>
      <c r="AY9" s="43">
        <v>31.96</v>
      </c>
      <c r="AZ9" s="43">
        <v>31.96</v>
      </c>
      <c r="BA9" s="43">
        <v>31.96</v>
      </c>
      <c r="BB9" s="43">
        <v>41.162500000000001</v>
      </c>
      <c r="BC9" s="43">
        <v>41.162500000000001</v>
      </c>
      <c r="BD9" s="43">
        <v>41.162500000000001</v>
      </c>
      <c r="BE9" s="43">
        <v>41.162500000000001</v>
      </c>
      <c r="BF9" s="43">
        <v>73.757499999999993</v>
      </c>
      <c r="BG9" s="43">
        <v>73.757499999999993</v>
      </c>
      <c r="BH9" s="43">
        <v>73.757499999999993</v>
      </c>
      <c r="BI9" s="43">
        <v>73.757499999999993</v>
      </c>
      <c r="BJ9" s="43">
        <v>100.25</v>
      </c>
      <c r="BK9" s="43">
        <v>100.25</v>
      </c>
      <c r="BL9" s="43">
        <v>100.25</v>
      </c>
      <c r="BM9" s="43">
        <v>100.25</v>
      </c>
      <c r="BN9" s="43">
        <v>121.9975</v>
      </c>
      <c r="BO9" s="43">
        <v>121.9975</v>
      </c>
      <c r="BP9" s="43">
        <v>121.9975</v>
      </c>
      <c r="BQ9" s="43">
        <v>121.9975</v>
      </c>
      <c r="BR9" s="43">
        <v>145.7175</v>
      </c>
      <c r="BS9" s="43">
        <v>145.7175</v>
      </c>
      <c r="BT9" s="43">
        <v>145.7175</v>
      </c>
      <c r="BU9" s="43">
        <v>145.7175</v>
      </c>
      <c r="BV9" s="43">
        <v>158.05000000000001</v>
      </c>
      <c r="BW9" s="43">
        <v>158.05000000000001</v>
      </c>
      <c r="BX9" s="43">
        <v>158.05000000000001</v>
      </c>
      <c r="BY9" s="43">
        <v>158.05000000000001</v>
      </c>
      <c r="BZ9" s="43">
        <v>132.8075</v>
      </c>
      <c r="CA9" s="43">
        <v>132.8075</v>
      </c>
      <c r="CB9" s="43">
        <v>132.8075</v>
      </c>
      <c r="CC9" s="43">
        <v>132.8075</v>
      </c>
      <c r="CD9" s="43">
        <v>129.4325</v>
      </c>
      <c r="CE9" s="43">
        <v>129.4325</v>
      </c>
      <c r="CF9" s="43">
        <v>129.4325</v>
      </c>
      <c r="CG9" s="43">
        <v>129.4325</v>
      </c>
      <c r="CH9" s="43">
        <v>128.82249999999999</v>
      </c>
      <c r="CI9" s="43">
        <v>128.82249999999999</v>
      </c>
      <c r="CJ9" s="43">
        <v>128.82249999999999</v>
      </c>
      <c r="CK9" s="43">
        <v>128.82249999999999</v>
      </c>
      <c r="CL9" s="43">
        <v>138.54499999999999</v>
      </c>
      <c r="CM9" s="43">
        <v>138.54499999999999</v>
      </c>
      <c r="CN9" s="43">
        <v>138.54499999999999</v>
      </c>
      <c r="CO9" s="43">
        <v>138.54499999999999</v>
      </c>
      <c r="CP9" s="43">
        <v>131.935</v>
      </c>
      <c r="CQ9" s="43">
        <v>131.935</v>
      </c>
      <c r="CR9" s="43">
        <v>131.935</v>
      </c>
      <c r="CS9" s="43">
        <v>131.935</v>
      </c>
      <c r="CT9" s="44"/>
      <c r="CU9" s="44"/>
      <c r="CV9" s="44"/>
      <c r="CW9" s="45"/>
      <c r="CX9" s="46">
        <f>IF(SUM(B9:CW9)&lt;&gt;0,AVERAGEIF(B9:CW9,"&lt;&gt;"""),"")</f>
        <v>111.20312500000004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>
        <v>80.38</v>
      </c>
      <c r="BL13" s="65">
        <v>100</v>
      </c>
      <c r="BM13" s="65">
        <v>72.978999999999999</v>
      </c>
      <c r="BN13" s="65"/>
      <c r="BO13" s="65"/>
      <c r="BP13" s="65"/>
      <c r="BQ13" s="65"/>
      <c r="BR13" s="65">
        <v>114</v>
      </c>
      <c r="BS13" s="65">
        <v>114</v>
      </c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>
        <v>2.681</v>
      </c>
      <c r="CH13" s="65">
        <v>27.648</v>
      </c>
      <c r="CI13" s="65">
        <v>9.9209999999999994</v>
      </c>
      <c r="CJ13" s="65">
        <v>69.665999999999997</v>
      </c>
      <c r="CK13" s="65">
        <v>97.372</v>
      </c>
      <c r="CL13" s="65">
        <v>79.281999999999996</v>
      </c>
      <c r="CM13" s="65">
        <v>14.516999999999999</v>
      </c>
      <c r="CN13" s="65">
        <v>21.489000000000001</v>
      </c>
      <c r="CO13" s="65">
        <v>51.456000000000003</v>
      </c>
      <c r="CP13" s="65">
        <v>14.441000000000001</v>
      </c>
      <c r="CQ13" s="65">
        <v>14.016999999999999</v>
      </c>
      <c r="CR13" s="65"/>
      <c r="CS13" s="65">
        <v>41.871000000000002</v>
      </c>
      <c r="CT13" s="66"/>
      <c r="CU13" s="66"/>
      <c r="CV13" s="66"/>
      <c r="CW13" s="67"/>
      <c r="CX13" s="68">
        <f t="array" ref="CX13">SUMPRODUCT(B13:CW13*0.25)</f>
        <v>231.43000000000006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>
        <v>130.40199999999999</v>
      </c>
      <c r="BU14" s="65">
        <v>216.35900000000001</v>
      </c>
      <c r="BV14" s="65">
        <v>232.26499999999999</v>
      </c>
      <c r="BW14" s="65">
        <v>285</v>
      </c>
      <c r="BX14" s="65">
        <v>285</v>
      </c>
      <c r="BY14" s="65">
        <v>257.92099999999999</v>
      </c>
      <c r="BZ14" s="65">
        <v>212.45599999999999</v>
      </c>
      <c r="CA14" s="65">
        <v>130.84100000000001</v>
      </c>
      <c r="CB14" s="65">
        <v>259.68700000000001</v>
      </c>
      <c r="CC14" s="65">
        <v>176.988</v>
      </c>
      <c r="CD14" s="65">
        <v>158.69299999999998</v>
      </c>
      <c r="CE14" s="65">
        <v>112.39099999999999</v>
      </c>
      <c r="CF14" s="65">
        <v>124.69800000000001</v>
      </c>
      <c r="CG14" s="65">
        <v>110.598</v>
      </c>
      <c r="CH14" s="65">
        <v>125.19499999999999</v>
      </c>
      <c r="CI14" s="65">
        <v>96.558999999999997</v>
      </c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728.76324999999986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83.257000000000005</v>
      </c>
      <c r="AY15" s="71">
        <v>72.909000000000006</v>
      </c>
      <c r="AZ15" s="71">
        <v>51.191000000000003</v>
      </c>
      <c r="BA15" s="71">
        <v>51.558999999999997</v>
      </c>
      <c r="BB15" s="71">
        <v>59.749000000000002</v>
      </c>
      <c r="BC15" s="71">
        <v>5.923</v>
      </c>
      <c r="BD15" s="71">
        <v>1.538</v>
      </c>
      <c r="BE15" s="71">
        <v>10.667</v>
      </c>
      <c r="BF15" s="71">
        <v>23.402999999999999</v>
      </c>
      <c r="BG15" s="71"/>
      <c r="BH15" s="71">
        <v>18.739999999999998</v>
      </c>
      <c r="BI15" s="71">
        <v>33.607999999999997</v>
      </c>
      <c r="BJ15" s="71">
        <v>46.171999999999997</v>
      </c>
      <c r="BK15" s="71">
        <v>26.629000000000001</v>
      </c>
      <c r="BL15" s="71">
        <v>38.234000000000002</v>
      </c>
      <c r="BM15" s="71">
        <v>51.417999999999999</v>
      </c>
      <c r="BN15" s="71">
        <v>33.777999999999999</v>
      </c>
      <c r="BO15" s="71">
        <v>32.508000000000003</v>
      </c>
      <c r="BP15" s="71">
        <v>1.272</v>
      </c>
      <c r="BQ15" s="71">
        <v>1.139</v>
      </c>
      <c r="BR15" s="71">
        <v>1.048</v>
      </c>
      <c r="BS15" s="71">
        <v>7.7329999999999997</v>
      </c>
      <c r="BT15" s="71">
        <v>1.002</v>
      </c>
      <c r="BU15" s="71">
        <v>1</v>
      </c>
      <c r="BV15" s="71"/>
      <c r="BW15" s="71">
        <v>0.63800000000000001</v>
      </c>
      <c r="BX15" s="71"/>
      <c r="BY15" s="71"/>
      <c r="BZ15" s="71"/>
      <c r="CA15" s="71"/>
      <c r="CB15" s="71"/>
      <c r="CC15" s="71">
        <v>0.19900000000000001</v>
      </c>
      <c r="CD15" s="71">
        <v>0.121</v>
      </c>
      <c r="CE15" s="71">
        <v>0.40899999999999997</v>
      </c>
      <c r="CF15" s="71">
        <v>0.52300000000000002</v>
      </c>
      <c r="CG15" s="71"/>
      <c r="CH15" s="71"/>
      <c r="CI15" s="71"/>
      <c r="CJ15" s="71">
        <v>18.172000000000001</v>
      </c>
      <c r="CK15" s="71">
        <v>15.962999999999999</v>
      </c>
      <c r="CL15" s="71">
        <v>7.2320000000000002</v>
      </c>
      <c r="CM15" s="71">
        <v>10.351000000000001</v>
      </c>
      <c r="CN15" s="71">
        <v>31.878</v>
      </c>
      <c r="CO15" s="71">
        <v>25.838000000000001</v>
      </c>
      <c r="CP15" s="71">
        <v>9.9969999999999999</v>
      </c>
      <c r="CQ15" s="71">
        <v>14.593999999999999</v>
      </c>
      <c r="CR15" s="71">
        <v>18.283999999999999</v>
      </c>
      <c r="CS15" s="71">
        <v>9.23</v>
      </c>
      <c r="CT15" s="72"/>
      <c r="CU15" s="72"/>
      <c r="CV15" s="72"/>
      <c r="CW15" s="73"/>
      <c r="CX15" s="74">
        <f t="array" ref="CX15">SUMPRODUCT(B15:CW15*0.25)</f>
        <v>204.47650000000002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83.257000000000005</v>
      </c>
      <c r="AY18" s="77">
        <f t="shared" si="0"/>
        <v>72.909000000000006</v>
      </c>
      <c r="AZ18" s="77">
        <f t="shared" si="0"/>
        <v>51.191000000000003</v>
      </c>
      <c r="BA18" s="77">
        <f t="shared" si="0"/>
        <v>51.558999999999997</v>
      </c>
      <c r="BB18" s="77">
        <f t="shared" si="0"/>
        <v>59.749000000000002</v>
      </c>
      <c r="BC18" s="77">
        <f t="shared" si="0"/>
        <v>5.923</v>
      </c>
      <c r="BD18" s="77">
        <f t="shared" si="0"/>
        <v>1.538</v>
      </c>
      <c r="BE18" s="77">
        <f t="shared" si="0"/>
        <v>10.667</v>
      </c>
      <c r="BF18" s="77">
        <f t="shared" si="0"/>
        <v>23.402999999999999</v>
      </c>
      <c r="BG18" s="77">
        <f t="shared" si="0"/>
        <v>0</v>
      </c>
      <c r="BH18" s="77">
        <f t="shared" si="0"/>
        <v>18.739999999999998</v>
      </c>
      <c r="BI18" s="77">
        <f t="shared" si="0"/>
        <v>33.607999999999997</v>
      </c>
      <c r="BJ18" s="77">
        <f t="shared" si="0"/>
        <v>46.171999999999997</v>
      </c>
      <c r="BK18" s="77">
        <f t="shared" si="0"/>
        <v>107.009</v>
      </c>
      <c r="BL18" s="77">
        <f t="shared" si="0"/>
        <v>138.23400000000001</v>
      </c>
      <c r="BM18" s="77">
        <f t="shared" si="0"/>
        <v>124.39699999999999</v>
      </c>
      <c r="BN18" s="77">
        <f t="shared" si="0"/>
        <v>33.777999999999999</v>
      </c>
      <c r="BO18" s="77">
        <f t="shared" ref="BO18:CW18" si="1">SUM(BO11:BO17)</f>
        <v>32.508000000000003</v>
      </c>
      <c r="BP18" s="77">
        <f t="shared" si="1"/>
        <v>1.272</v>
      </c>
      <c r="BQ18" s="77">
        <f t="shared" si="1"/>
        <v>1.139</v>
      </c>
      <c r="BR18" s="77">
        <f t="shared" si="1"/>
        <v>115.048</v>
      </c>
      <c r="BS18" s="77">
        <f t="shared" si="1"/>
        <v>121.733</v>
      </c>
      <c r="BT18" s="77">
        <f t="shared" si="1"/>
        <v>131.404</v>
      </c>
      <c r="BU18" s="77">
        <f t="shared" si="1"/>
        <v>217.35900000000001</v>
      </c>
      <c r="BV18" s="77">
        <f t="shared" si="1"/>
        <v>232.26499999999999</v>
      </c>
      <c r="BW18" s="77">
        <f t="shared" si="1"/>
        <v>285.63799999999998</v>
      </c>
      <c r="BX18" s="77">
        <f t="shared" si="1"/>
        <v>285</v>
      </c>
      <c r="BY18" s="77">
        <f t="shared" si="1"/>
        <v>257.92099999999999</v>
      </c>
      <c r="BZ18" s="77">
        <f t="shared" si="1"/>
        <v>212.45599999999999</v>
      </c>
      <c r="CA18" s="77">
        <f t="shared" si="1"/>
        <v>130.84100000000001</v>
      </c>
      <c r="CB18" s="77">
        <f t="shared" si="1"/>
        <v>259.68700000000001</v>
      </c>
      <c r="CC18" s="77">
        <f t="shared" si="1"/>
        <v>177.18700000000001</v>
      </c>
      <c r="CD18" s="77">
        <f t="shared" si="1"/>
        <v>158.81399999999999</v>
      </c>
      <c r="CE18" s="77">
        <f t="shared" si="1"/>
        <v>112.8</v>
      </c>
      <c r="CF18" s="77">
        <f t="shared" si="1"/>
        <v>125.221</v>
      </c>
      <c r="CG18" s="77">
        <f t="shared" si="1"/>
        <v>113.279</v>
      </c>
      <c r="CH18" s="77">
        <f t="shared" si="1"/>
        <v>152.84299999999999</v>
      </c>
      <c r="CI18" s="77">
        <f t="shared" si="1"/>
        <v>106.47999999999999</v>
      </c>
      <c r="CJ18" s="77">
        <f t="shared" si="1"/>
        <v>87.837999999999994</v>
      </c>
      <c r="CK18" s="77">
        <f t="shared" si="1"/>
        <v>113.33499999999999</v>
      </c>
      <c r="CL18" s="77">
        <f t="shared" si="1"/>
        <v>86.513999999999996</v>
      </c>
      <c r="CM18" s="77">
        <f t="shared" si="1"/>
        <v>24.868000000000002</v>
      </c>
      <c r="CN18" s="77">
        <f t="shared" si="1"/>
        <v>53.367000000000004</v>
      </c>
      <c r="CO18" s="77">
        <f t="shared" si="1"/>
        <v>77.294000000000011</v>
      </c>
      <c r="CP18" s="77">
        <f t="shared" si="1"/>
        <v>24.438000000000002</v>
      </c>
      <c r="CQ18" s="77">
        <f t="shared" si="1"/>
        <v>28.610999999999997</v>
      </c>
      <c r="CR18" s="77">
        <f t="shared" si="1"/>
        <v>18.283999999999999</v>
      </c>
      <c r="CS18" s="77">
        <f t="shared" si="1"/>
        <v>51.100999999999999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1164.66975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>
        <v>20</v>
      </c>
      <c r="BG22" s="94">
        <v>20</v>
      </c>
      <c r="BH22" s="94">
        <v>15</v>
      </c>
      <c r="BI22" s="94">
        <v>10</v>
      </c>
      <c r="BJ22" s="94">
        <v>16</v>
      </c>
      <c r="BK22" s="94">
        <v>16</v>
      </c>
      <c r="BL22" s="94">
        <v>6</v>
      </c>
      <c r="BM22" s="94">
        <v>6</v>
      </c>
      <c r="BN22" s="94">
        <v>10</v>
      </c>
      <c r="BO22" s="94">
        <v>10</v>
      </c>
      <c r="BP22" s="94">
        <v>10</v>
      </c>
      <c r="BQ22" s="94">
        <v>10</v>
      </c>
      <c r="BR22" s="94">
        <v>10</v>
      </c>
      <c r="BS22" s="94">
        <v>10</v>
      </c>
      <c r="BT22" s="94">
        <v>15</v>
      </c>
      <c r="BU22" s="94">
        <v>10</v>
      </c>
      <c r="BV22" s="94"/>
      <c r="BW22" s="94"/>
      <c r="BX22" s="94"/>
      <c r="BY22" s="94"/>
      <c r="BZ22" s="94">
        <v>6</v>
      </c>
      <c r="CA22" s="94">
        <v>6</v>
      </c>
      <c r="CB22" s="94">
        <v>6</v>
      </c>
      <c r="CC22" s="94">
        <v>6</v>
      </c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54.5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1.2</v>
      </c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>
        <v>0.185</v>
      </c>
      <c r="BP23" s="99">
        <v>0.37</v>
      </c>
      <c r="BQ23" s="99">
        <v>0.55500000000000005</v>
      </c>
      <c r="BR23" s="99">
        <v>0.185</v>
      </c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>
        <v>0.875</v>
      </c>
      <c r="CE23" s="99">
        <v>0.7</v>
      </c>
      <c r="CF23" s="99">
        <v>0.69899999999999995</v>
      </c>
      <c r="CG23" s="99">
        <v>0.52500000000000002</v>
      </c>
      <c r="CH23" s="99">
        <v>0.17599999999999999</v>
      </c>
      <c r="CI23" s="99"/>
      <c r="CJ23" s="99"/>
      <c r="CK23" s="99"/>
      <c r="CL23" s="99"/>
      <c r="CM23" s="99"/>
      <c r="CN23" s="99">
        <v>6.5289999999999999</v>
      </c>
      <c r="CO23" s="99">
        <v>0.53300000000000003</v>
      </c>
      <c r="CP23" s="99">
        <v>19.259</v>
      </c>
      <c r="CQ23" s="99">
        <v>6.742</v>
      </c>
      <c r="CR23" s="99">
        <v>1.88</v>
      </c>
      <c r="CS23" s="99">
        <v>0.94</v>
      </c>
      <c r="CT23" s="100"/>
      <c r="CU23" s="100"/>
      <c r="CV23" s="100"/>
      <c r="CW23" s="96"/>
      <c r="CX23" s="97">
        <f t="array" ref="CX23">SUMPRODUCT(B23:CW23*0.25)</f>
        <v>10.33825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>
        <v>8.5000000000000006E-2</v>
      </c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2.1250000000000002E-2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1.2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8.5000000000000006E-2</v>
      </c>
      <c r="BF28" s="107">
        <f t="shared" si="3"/>
        <v>20</v>
      </c>
      <c r="BG28" s="107">
        <f t="shared" si="3"/>
        <v>20</v>
      </c>
      <c r="BH28" s="107">
        <f t="shared" si="3"/>
        <v>15</v>
      </c>
      <c r="BI28" s="107">
        <f t="shared" si="3"/>
        <v>10</v>
      </c>
      <c r="BJ28" s="107">
        <f t="shared" si="3"/>
        <v>16</v>
      </c>
      <c r="BK28" s="107">
        <f t="shared" si="3"/>
        <v>16</v>
      </c>
      <c r="BL28" s="107">
        <f t="shared" si="3"/>
        <v>6</v>
      </c>
      <c r="BM28" s="107">
        <f t="shared" si="3"/>
        <v>6</v>
      </c>
      <c r="BN28" s="107">
        <f t="shared" si="3"/>
        <v>10</v>
      </c>
      <c r="BO28" s="107">
        <f t="shared" si="3"/>
        <v>10.185</v>
      </c>
      <c r="BP28" s="107">
        <f t="shared" si="3"/>
        <v>10.37</v>
      </c>
      <c r="BQ28" s="107">
        <f t="shared" si="3"/>
        <v>10.555</v>
      </c>
      <c r="BR28" s="107">
        <f t="shared" si="3"/>
        <v>10.185</v>
      </c>
      <c r="BS28" s="107">
        <f t="shared" si="3"/>
        <v>10</v>
      </c>
      <c r="BT28" s="107">
        <f t="shared" si="3"/>
        <v>15</v>
      </c>
      <c r="BU28" s="107">
        <f t="shared" si="3"/>
        <v>10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6</v>
      </c>
      <c r="CA28" s="107">
        <f t="shared" si="3"/>
        <v>6</v>
      </c>
      <c r="CB28" s="107">
        <f t="shared" si="3"/>
        <v>6</v>
      </c>
      <c r="CC28" s="107">
        <f t="shared" si="3"/>
        <v>6</v>
      </c>
      <c r="CD28" s="107">
        <f t="shared" ref="CD28:CW28" si="4">SUM(CD21:CD27)</f>
        <v>0.875</v>
      </c>
      <c r="CE28" s="107">
        <f t="shared" si="4"/>
        <v>0.7</v>
      </c>
      <c r="CF28" s="107">
        <f t="shared" si="4"/>
        <v>0.69899999999999995</v>
      </c>
      <c r="CG28" s="107">
        <f t="shared" si="4"/>
        <v>0.52500000000000002</v>
      </c>
      <c r="CH28" s="107">
        <f t="shared" si="4"/>
        <v>0.17599999999999999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6.5289999999999999</v>
      </c>
      <c r="CO28" s="107">
        <f t="shared" si="4"/>
        <v>0.53300000000000003</v>
      </c>
      <c r="CP28" s="107">
        <f t="shared" si="4"/>
        <v>19.259</v>
      </c>
      <c r="CQ28" s="107">
        <f t="shared" si="4"/>
        <v>6.742</v>
      </c>
      <c r="CR28" s="107">
        <f t="shared" si="4"/>
        <v>1.88</v>
      </c>
      <c r="CS28" s="107">
        <f t="shared" si="4"/>
        <v>0.94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64.859499999999997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84.456999999999994</v>
      </c>
      <c r="AY32" s="94">
        <v>72.909000000000006</v>
      </c>
      <c r="AZ32" s="94">
        <v>51.191000000000003</v>
      </c>
      <c r="BA32" s="94">
        <v>51.558999999999997</v>
      </c>
      <c r="BB32" s="94">
        <v>59.749000000000002</v>
      </c>
      <c r="BC32" s="94">
        <v>5.923</v>
      </c>
      <c r="BD32" s="94">
        <v>1.538</v>
      </c>
      <c r="BE32" s="94">
        <v>10.752000000000001</v>
      </c>
      <c r="BF32" s="94">
        <v>43.402999999999999</v>
      </c>
      <c r="BG32" s="94">
        <v>20</v>
      </c>
      <c r="BH32" s="94">
        <v>33.74</v>
      </c>
      <c r="BI32" s="94">
        <v>43.607999999999997</v>
      </c>
      <c r="BJ32" s="94">
        <v>62.171999999999997</v>
      </c>
      <c r="BK32" s="94">
        <v>123.009</v>
      </c>
      <c r="BL32" s="94">
        <v>144.23400000000001</v>
      </c>
      <c r="BM32" s="94">
        <v>130.39699999999999</v>
      </c>
      <c r="BN32" s="94">
        <v>43.777999999999999</v>
      </c>
      <c r="BO32" s="94">
        <v>42.692999999999998</v>
      </c>
      <c r="BP32" s="94">
        <v>11.641999999999999</v>
      </c>
      <c r="BQ32" s="94">
        <v>11.694000000000001</v>
      </c>
      <c r="BR32" s="94">
        <v>125.233</v>
      </c>
      <c r="BS32" s="94">
        <v>131.733</v>
      </c>
      <c r="BT32" s="94">
        <v>146.404</v>
      </c>
      <c r="BU32" s="94">
        <v>227.35900000000001</v>
      </c>
      <c r="BV32" s="94">
        <v>232.26499999999999</v>
      </c>
      <c r="BW32" s="94">
        <v>285.63799999999998</v>
      </c>
      <c r="BX32" s="94">
        <v>285</v>
      </c>
      <c r="BY32" s="94">
        <v>257.92099999999999</v>
      </c>
      <c r="BZ32" s="94">
        <v>218.45599999999999</v>
      </c>
      <c r="CA32" s="94">
        <v>136.84100000000001</v>
      </c>
      <c r="CB32" s="94">
        <v>265.68700000000001</v>
      </c>
      <c r="CC32" s="94">
        <v>183.18700000000001</v>
      </c>
      <c r="CD32" s="94">
        <v>159.68899999999999</v>
      </c>
      <c r="CE32" s="94">
        <v>113.5</v>
      </c>
      <c r="CF32" s="94">
        <v>125.92</v>
      </c>
      <c r="CG32" s="94">
        <v>113.804</v>
      </c>
      <c r="CH32" s="94">
        <v>153.01900000000001</v>
      </c>
      <c r="CI32" s="94">
        <v>106.48</v>
      </c>
      <c r="CJ32" s="94">
        <v>87.837999999999994</v>
      </c>
      <c r="CK32" s="94">
        <v>113.33499999999999</v>
      </c>
      <c r="CL32" s="94">
        <v>86.513999999999996</v>
      </c>
      <c r="CM32" s="94">
        <v>24.867999999999999</v>
      </c>
      <c r="CN32" s="94">
        <v>59.896000000000001</v>
      </c>
      <c r="CO32" s="94">
        <v>77.826999999999998</v>
      </c>
      <c r="CP32" s="94">
        <v>43.697000000000003</v>
      </c>
      <c r="CQ32" s="94">
        <v>35.353000000000002</v>
      </c>
      <c r="CR32" s="94">
        <v>20.164000000000001</v>
      </c>
      <c r="CS32" s="94">
        <v>52.040999999999997</v>
      </c>
      <c r="CT32" s="95"/>
      <c r="CU32" s="95"/>
      <c r="CV32" s="95"/>
      <c r="CW32" s="96"/>
      <c r="CX32" s="97">
        <f t="array" ref="CX32">SUMPRODUCT(B32:CW32*0.25)</f>
        <v>1229.5292499999998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84.456999999999994</v>
      </c>
      <c r="AY34" s="77">
        <f t="shared" si="5"/>
        <v>72.909000000000006</v>
      </c>
      <c r="AZ34" s="77">
        <f t="shared" si="5"/>
        <v>51.191000000000003</v>
      </c>
      <c r="BA34" s="77">
        <f t="shared" si="5"/>
        <v>51.558999999999997</v>
      </c>
      <c r="BB34" s="77">
        <f t="shared" si="5"/>
        <v>59.749000000000002</v>
      </c>
      <c r="BC34" s="77">
        <f t="shared" si="5"/>
        <v>5.923</v>
      </c>
      <c r="BD34" s="77">
        <f t="shared" si="5"/>
        <v>1.538</v>
      </c>
      <c r="BE34" s="77">
        <f t="shared" si="5"/>
        <v>10.752000000000001</v>
      </c>
      <c r="BF34" s="77">
        <f t="shared" si="5"/>
        <v>43.402999999999999</v>
      </c>
      <c r="BG34" s="77">
        <f t="shared" si="5"/>
        <v>20</v>
      </c>
      <c r="BH34" s="77">
        <f t="shared" si="5"/>
        <v>33.74</v>
      </c>
      <c r="BI34" s="77">
        <f t="shared" si="5"/>
        <v>43.607999999999997</v>
      </c>
      <c r="BJ34" s="77">
        <f t="shared" si="5"/>
        <v>62.171999999999997</v>
      </c>
      <c r="BK34" s="77">
        <f t="shared" si="5"/>
        <v>123.009</v>
      </c>
      <c r="BL34" s="77">
        <f t="shared" si="5"/>
        <v>144.23400000000001</v>
      </c>
      <c r="BM34" s="77">
        <f t="shared" si="5"/>
        <v>130.39699999999999</v>
      </c>
      <c r="BN34" s="77">
        <f t="shared" si="5"/>
        <v>43.777999999999999</v>
      </c>
      <c r="BO34" s="77">
        <f t="shared" ref="BO34:CW34" si="6">SUM(BO31:BO33)</f>
        <v>42.692999999999998</v>
      </c>
      <c r="BP34" s="77">
        <f t="shared" si="6"/>
        <v>11.641999999999999</v>
      </c>
      <c r="BQ34" s="77">
        <f t="shared" si="6"/>
        <v>11.694000000000001</v>
      </c>
      <c r="BR34" s="77">
        <f t="shared" si="6"/>
        <v>125.233</v>
      </c>
      <c r="BS34" s="77">
        <f t="shared" si="6"/>
        <v>131.733</v>
      </c>
      <c r="BT34" s="77">
        <f t="shared" si="6"/>
        <v>146.404</v>
      </c>
      <c r="BU34" s="77">
        <f t="shared" si="6"/>
        <v>227.35900000000001</v>
      </c>
      <c r="BV34" s="77">
        <f t="shared" si="6"/>
        <v>232.26499999999999</v>
      </c>
      <c r="BW34" s="77">
        <f t="shared" si="6"/>
        <v>285.63799999999998</v>
      </c>
      <c r="BX34" s="77">
        <f t="shared" si="6"/>
        <v>285</v>
      </c>
      <c r="BY34" s="77">
        <f t="shared" si="6"/>
        <v>257.92099999999999</v>
      </c>
      <c r="BZ34" s="77">
        <f t="shared" si="6"/>
        <v>218.45599999999999</v>
      </c>
      <c r="CA34" s="77">
        <f t="shared" si="6"/>
        <v>136.84100000000001</v>
      </c>
      <c r="CB34" s="77">
        <f t="shared" si="6"/>
        <v>265.68700000000001</v>
      </c>
      <c r="CC34" s="77">
        <f t="shared" si="6"/>
        <v>183.18700000000001</v>
      </c>
      <c r="CD34" s="77">
        <f t="shared" si="6"/>
        <v>159.68899999999999</v>
      </c>
      <c r="CE34" s="77">
        <f t="shared" si="6"/>
        <v>113.5</v>
      </c>
      <c r="CF34" s="77">
        <f t="shared" si="6"/>
        <v>125.92</v>
      </c>
      <c r="CG34" s="77">
        <f t="shared" si="6"/>
        <v>113.804</v>
      </c>
      <c r="CH34" s="77">
        <f t="shared" si="6"/>
        <v>153.01900000000001</v>
      </c>
      <c r="CI34" s="77">
        <f t="shared" si="6"/>
        <v>106.48</v>
      </c>
      <c r="CJ34" s="77">
        <f t="shared" si="6"/>
        <v>87.837999999999994</v>
      </c>
      <c r="CK34" s="77">
        <f t="shared" si="6"/>
        <v>113.33499999999999</v>
      </c>
      <c r="CL34" s="77">
        <f t="shared" si="6"/>
        <v>86.513999999999996</v>
      </c>
      <c r="CM34" s="77">
        <f t="shared" si="6"/>
        <v>24.867999999999999</v>
      </c>
      <c r="CN34" s="77">
        <f t="shared" si="6"/>
        <v>59.896000000000001</v>
      </c>
      <c r="CO34" s="77">
        <f t="shared" si="6"/>
        <v>77.826999999999998</v>
      </c>
      <c r="CP34" s="77">
        <f t="shared" si="6"/>
        <v>43.697000000000003</v>
      </c>
      <c r="CQ34" s="77">
        <f t="shared" si="6"/>
        <v>35.353000000000002</v>
      </c>
      <c r="CR34" s="77">
        <f t="shared" si="6"/>
        <v>20.164000000000001</v>
      </c>
      <c r="CS34" s="77">
        <f t="shared" si="6"/>
        <v>52.040999999999997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1229.5292499999998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14.3</v>
      </c>
      <c r="AY39" s="120">
        <v>28</v>
      </c>
      <c r="AZ39" s="120">
        <v>15.3</v>
      </c>
      <c r="BA39" s="120">
        <v>247.1</v>
      </c>
      <c r="BB39" s="120">
        <v>228.3</v>
      </c>
      <c r="BC39" s="120">
        <v>301.60000000000002</v>
      </c>
      <c r="BD39" s="120">
        <v>289.5</v>
      </c>
      <c r="BE39" s="120">
        <v>239.9</v>
      </c>
      <c r="BF39" s="120">
        <v>224.7</v>
      </c>
      <c r="BG39" s="120">
        <v>253.3</v>
      </c>
      <c r="BH39" s="120">
        <v>220.9</v>
      </c>
      <c r="BI39" s="120">
        <v>208.4</v>
      </c>
      <c r="BJ39" s="120">
        <v>66.7</v>
      </c>
      <c r="BK39" s="120">
        <v>67.400000000000006</v>
      </c>
      <c r="BL39" s="120">
        <v>68</v>
      </c>
      <c r="BM39" s="120">
        <v>63.7</v>
      </c>
      <c r="BN39" s="120">
        <v>93.4</v>
      </c>
      <c r="BO39" s="120">
        <v>66.099999999999994</v>
      </c>
      <c r="BP39" s="120">
        <v>120.7</v>
      </c>
      <c r="BQ39" s="120">
        <v>100.1</v>
      </c>
      <c r="BR39" s="120">
        <v>0.2</v>
      </c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>
        <v>53.3</v>
      </c>
      <c r="CM39" s="120">
        <v>79.5</v>
      </c>
      <c r="CN39" s="120"/>
      <c r="CO39" s="120"/>
      <c r="CP39" s="120">
        <v>16.7</v>
      </c>
      <c r="CQ39" s="120">
        <v>4.4000000000000004</v>
      </c>
      <c r="CR39" s="120">
        <v>26.9</v>
      </c>
      <c r="CS39" s="120">
        <v>14.3</v>
      </c>
      <c r="CT39" s="122"/>
      <c r="CU39" s="122"/>
      <c r="CV39" s="122"/>
      <c r="CW39" s="121"/>
      <c r="CX39" s="97">
        <f t="array" ref="CX39">SUMPRODUCT(B39:CW39*0.25)</f>
        <v>778.17499999999995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14.3</v>
      </c>
      <c r="AY42" s="107">
        <f t="shared" si="7"/>
        <v>28</v>
      </c>
      <c r="AZ42" s="107">
        <f t="shared" si="7"/>
        <v>15.3</v>
      </c>
      <c r="BA42" s="107">
        <f t="shared" si="7"/>
        <v>247.1</v>
      </c>
      <c r="BB42" s="107">
        <f t="shared" si="7"/>
        <v>228.3</v>
      </c>
      <c r="BC42" s="107">
        <f t="shared" si="7"/>
        <v>301.60000000000002</v>
      </c>
      <c r="BD42" s="107">
        <f t="shared" si="7"/>
        <v>289.5</v>
      </c>
      <c r="BE42" s="107">
        <f t="shared" si="7"/>
        <v>239.9</v>
      </c>
      <c r="BF42" s="107">
        <f t="shared" si="7"/>
        <v>224.7</v>
      </c>
      <c r="BG42" s="107">
        <f t="shared" si="7"/>
        <v>253.3</v>
      </c>
      <c r="BH42" s="107">
        <f t="shared" si="7"/>
        <v>220.9</v>
      </c>
      <c r="BI42" s="107">
        <f t="shared" si="7"/>
        <v>208.4</v>
      </c>
      <c r="BJ42" s="107">
        <f t="shared" si="7"/>
        <v>66.7</v>
      </c>
      <c r="BK42" s="107">
        <f t="shared" si="7"/>
        <v>67.400000000000006</v>
      </c>
      <c r="BL42" s="107">
        <f t="shared" si="7"/>
        <v>68</v>
      </c>
      <c r="BM42" s="107">
        <f t="shared" si="7"/>
        <v>63.7</v>
      </c>
      <c r="BN42" s="107">
        <f t="shared" si="7"/>
        <v>93.4</v>
      </c>
      <c r="BO42" s="107">
        <f t="shared" ref="BO42:CW42" si="8">SUM(BO37:BO41)</f>
        <v>66.099999999999994</v>
      </c>
      <c r="BP42" s="107">
        <f t="shared" si="8"/>
        <v>120.7</v>
      </c>
      <c r="BQ42" s="107">
        <f t="shared" si="8"/>
        <v>100.1</v>
      </c>
      <c r="BR42" s="107">
        <f t="shared" si="8"/>
        <v>0.2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53.3</v>
      </c>
      <c r="CM42" s="107">
        <f t="shared" si="8"/>
        <v>79.5</v>
      </c>
      <c r="CN42" s="107">
        <f t="shared" si="8"/>
        <v>0</v>
      </c>
      <c r="CO42" s="107">
        <f t="shared" si="8"/>
        <v>0</v>
      </c>
      <c r="CP42" s="107">
        <f t="shared" si="8"/>
        <v>16.7</v>
      </c>
      <c r="CQ42" s="107">
        <f t="shared" si="8"/>
        <v>4.4000000000000004</v>
      </c>
      <c r="CR42" s="107">
        <f t="shared" si="8"/>
        <v>26.9</v>
      </c>
      <c r="CS42" s="107">
        <f t="shared" si="8"/>
        <v>14.3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778.17499999999995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14.3</v>
      </c>
      <c r="AY47" s="120">
        <v>28</v>
      </c>
      <c r="AZ47" s="120">
        <v>15.3</v>
      </c>
      <c r="BA47" s="120">
        <v>247.1</v>
      </c>
      <c r="BB47" s="120">
        <v>228.3</v>
      </c>
      <c r="BC47" s="120">
        <v>301.60000000000002</v>
      </c>
      <c r="BD47" s="120">
        <v>289.5</v>
      </c>
      <c r="BE47" s="120">
        <v>239.9</v>
      </c>
      <c r="BF47" s="120">
        <v>224.7</v>
      </c>
      <c r="BG47" s="120">
        <v>253.3</v>
      </c>
      <c r="BH47" s="120">
        <v>220.9</v>
      </c>
      <c r="BI47" s="120">
        <v>208.4</v>
      </c>
      <c r="BJ47" s="120">
        <v>66.7</v>
      </c>
      <c r="BK47" s="120">
        <v>67.400000000000006</v>
      </c>
      <c r="BL47" s="120">
        <v>68</v>
      </c>
      <c r="BM47" s="120">
        <v>63.7</v>
      </c>
      <c r="BN47" s="120">
        <v>93.4</v>
      </c>
      <c r="BO47" s="120">
        <v>66.099999999999994</v>
      </c>
      <c r="BP47" s="120">
        <v>120.7</v>
      </c>
      <c r="BQ47" s="120">
        <v>100.1</v>
      </c>
      <c r="BR47" s="120">
        <v>0.2</v>
      </c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>
        <v>53.3</v>
      </c>
      <c r="CM47" s="120">
        <v>79.5</v>
      </c>
      <c r="CN47" s="120"/>
      <c r="CO47" s="120"/>
      <c r="CP47" s="120">
        <v>16.7</v>
      </c>
      <c r="CQ47" s="120">
        <v>4.4000000000000004</v>
      </c>
      <c r="CR47" s="120">
        <v>26.9</v>
      </c>
      <c r="CS47" s="120">
        <v>14.3</v>
      </c>
      <c r="CT47" s="122"/>
      <c r="CU47" s="122"/>
      <c r="CV47" s="122"/>
      <c r="CW47" s="121"/>
      <c r="CX47" s="97">
        <f t="array" ref="CX47">SUMPRODUCT(B47:CW47*0.25)</f>
        <v>778.17499999999995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14.3</v>
      </c>
      <c r="AY51" s="107">
        <f t="shared" si="9"/>
        <v>28</v>
      </c>
      <c r="AZ51" s="107">
        <f t="shared" si="9"/>
        <v>15.3</v>
      </c>
      <c r="BA51" s="107">
        <f t="shared" si="9"/>
        <v>247.1</v>
      </c>
      <c r="BB51" s="107">
        <f t="shared" si="9"/>
        <v>228.3</v>
      </c>
      <c r="BC51" s="107">
        <f t="shared" si="9"/>
        <v>301.60000000000002</v>
      </c>
      <c r="BD51" s="107">
        <f t="shared" si="9"/>
        <v>289.5</v>
      </c>
      <c r="BE51" s="107">
        <f t="shared" si="9"/>
        <v>239.9</v>
      </c>
      <c r="BF51" s="107">
        <f t="shared" si="9"/>
        <v>224.7</v>
      </c>
      <c r="BG51" s="107">
        <f t="shared" si="9"/>
        <v>253.3</v>
      </c>
      <c r="BH51" s="107">
        <f t="shared" si="9"/>
        <v>220.9</v>
      </c>
      <c r="BI51" s="107">
        <f t="shared" si="9"/>
        <v>208.4</v>
      </c>
      <c r="BJ51" s="107">
        <f t="shared" si="9"/>
        <v>66.7</v>
      </c>
      <c r="BK51" s="107">
        <f t="shared" si="9"/>
        <v>67.400000000000006</v>
      </c>
      <c r="BL51" s="107">
        <f t="shared" si="9"/>
        <v>68</v>
      </c>
      <c r="BM51" s="107">
        <f t="shared" si="9"/>
        <v>63.7</v>
      </c>
      <c r="BN51" s="107">
        <f t="shared" si="9"/>
        <v>93.4</v>
      </c>
      <c r="BO51" s="107">
        <f t="shared" ref="BO51:CW51" si="10">SUM(BO45:BO50)</f>
        <v>66.099999999999994</v>
      </c>
      <c r="BP51" s="107">
        <f t="shared" si="10"/>
        <v>120.7</v>
      </c>
      <c r="BQ51" s="107">
        <f t="shared" si="10"/>
        <v>100.1</v>
      </c>
      <c r="BR51" s="107">
        <f t="shared" si="10"/>
        <v>0.2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53.3</v>
      </c>
      <c r="CM51" s="107">
        <f t="shared" si="10"/>
        <v>79.5</v>
      </c>
      <c r="CN51" s="107">
        <f t="shared" si="10"/>
        <v>0</v>
      </c>
      <c r="CO51" s="107">
        <f t="shared" si="10"/>
        <v>0</v>
      </c>
      <c r="CP51" s="107">
        <f t="shared" si="10"/>
        <v>16.7</v>
      </c>
      <c r="CQ51" s="107">
        <f t="shared" si="10"/>
        <v>4.4000000000000004</v>
      </c>
      <c r="CR51" s="107">
        <f t="shared" si="10"/>
        <v>26.9</v>
      </c>
      <c r="CS51" s="107">
        <f t="shared" si="10"/>
        <v>14.3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778.17499999999995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98.757000000000005</v>
      </c>
      <c r="AY54" s="107">
        <f t="shared" si="13"/>
        <v>100.90900000000001</v>
      </c>
      <c r="AZ54" s="107">
        <f t="shared" si="13"/>
        <v>66.491</v>
      </c>
      <c r="BA54" s="107">
        <f t="shared" si="13"/>
        <v>298.65899999999999</v>
      </c>
      <c r="BB54" s="107">
        <f t="shared" si="13"/>
        <v>288.04900000000004</v>
      </c>
      <c r="BC54" s="107">
        <f t="shared" si="13"/>
        <v>307.52300000000002</v>
      </c>
      <c r="BD54" s="107">
        <f t="shared" si="13"/>
        <v>291.03800000000001</v>
      </c>
      <c r="BE54" s="107">
        <f t="shared" si="13"/>
        <v>250.65200000000002</v>
      </c>
      <c r="BF54" s="107">
        <f t="shared" si="13"/>
        <v>268.10300000000001</v>
      </c>
      <c r="BG54" s="107">
        <f t="shared" si="13"/>
        <v>273.3</v>
      </c>
      <c r="BH54" s="107">
        <f t="shared" si="13"/>
        <v>254.64</v>
      </c>
      <c r="BI54" s="107">
        <f t="shared" si="13"/>
        <v>252.00800000000001</v>
      </c>
      <c r="BJ54" s="107">
        <f t="shared" si="13"/>
        <v>128.87200000000001</v>
      </c>
      <c r="BK54" s="107">
        <f t="shared" si="13"/>
        <v>190.40899999999999</v>
      </c>
      <c r="BL54" s="107">
        <f t="shared" si="13"/>
        <v>212.23400000000001</v>
      </c>
      <c r="BM54" s="107">
        <f t="shared" si="13"/>
        <v>194.09699999999998</v>
      </c>
      <c r="BN54" s="107">
        <f t="shared" si="13"/>
        <v>137.178</v>
      </c>
      <c r="BO54" s="107">
        <f t="shared" ref="BO54:CX54" si="14">BO18+BO28+BO42</f>
        <v>108.79300000000001</v>
      </c>
      <c r="BP54" s="107">
        <f t="shared" si="14"/>
        <v>132.34200000000001</v>
      </c>
      <c r="BQ54" s="107">
        <f t="shared" si="14"/>
        <v>111.794</v>
      </c>
      <c r="BR54" s="107">
        <f t="shared" si="14"/>
        <v>125.43300000000001</v>
      </c>
      <c r="BS54" s="107">
        <f t="shared" si="14"/>
        <v>131.733</v>
      </c>
      <c r="BT54" s="107">
        <f t="shared" si="14"/>
        <v>146.404</v>
      </c>
      <c r="BU54" s="107">
        <f t="shared" si="14"/>
        <v>227.35900000000001</v>
      </c>
      <c r="BV54" s="107">
        <f t="shared" si="14"/>
        <v>232.26499999999999</v>
      </c>
      <c r="BW54" s="107">
        <f t="shared" si="14"/>
        <v>285.63799999999998</v>
      </c>
      <c r="BX54" s="107">
        <f t="shared" si="14"/>
        <v>285</v>
      </c>
      <c r="BY54" s="107">
        <f t="shared" si="14"/>
        <v>257.92099999999999</v>
      </c>
      <c r="BZ54" s="107">
        <f t="shared" si="14"/>
        <v>218.45599999999999</v>
      </c>
      <c r="CA54" s="107">
        <f t="shared" si="14"/>
        <v>136.84100000000001</v>
      </c>
      <c r="CB54" s="107">
        <f t="shared" si="14"/>
        <v>265.68700000000001</v>
      </c>
      <c r="CC54" s="107">
        <f t="shared" si="14"/>
        <v>183.18700000000001</v>
      </c>
      <c r="CD54" s="107">
        <f t="shared" si="14"/>
        <v>159.68899999999999</v>
      </c>
      <c r="CE54" s="107">
        <f t="shared" si="14"/>
        <v>113.5</v>
      </c>
      <c r="CF54" s="107">
        <f t="shared" si="14"/>
        <v>125.92</v>
      </c>
      <c r="CG54" s="107">
        <f t="shared" si="14"/>
        <v>113.804</v>
      </c>
      <c r="CH54" s="107">
        <f t="shared" si="14"/>
        <v>153.01899999999998</v>
      </c>
      <c r="CI54" s="107">
        <f t="shared" si="14"/>
        <v>106.47999999999999</v>
      </c>
      <c r="CJ54" s="107">
        <f t="shared" si="14"/>
        <v>87.837999999999994</v>
      </c>
      <c r="CK54" s="107">
        <f t="shared" si="14"/>
        <v>113.33499999999999</v>
      </c>
      <c r="CL54" s="107">
        <f t="shared" si="14"/>
        <v>139.81399999999999</v>
      </c>
      <c r="CM54" s="107">
        <f t="shared" si="14"/>
        <v>104.36799999999999</v>
      </c>
      <c r="CN54" s="107">
        <f t="shared" si="14"/>
        <v>59.896000000000001</v>
      </c>
      <c r="CO54" s="107">
        <f t="shared" si="14"/>
        <v>77.827000000000012</v>
      </c>
      <c r="CP54" s="107">
        <f t="shared" si="14"/>
        <v>60.397000000000006</v>
      </c>
      <c r="CQ54" s="107">
        <f t="shared" si="14"/>
        <v>39.752999999999993</v>
      </c>
      <c r="CR54" s="107">
        <f t="shared" si="14"/>
        <v>47.063999999999993</v>
      </c>
      <c r="CS54" s="107">
        <f t="shared" si="14"/>
        <v>66.340999999999994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2007.70425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46102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98.718999999999994</v>
      </c>
      <c r="AY5" s="25">
        <v>100.866</v>
      </c>
      <c r="AZ5" s="25">
        <v>66.491</v>
      </c>
      <c r="BA5" s="25">
        <v>298.666</v>
      </c>
      <c r="BB5" s="25">
        <v>288.00299999999999</v>
      </c>
      <c r="BC5" s="25">
        <v>307.56200000000001</v>
      </c>
      <c r="BD5" s="25">
        <v>291.01299999999998</v>
      </c>
      <c r="BE5" s="25">
        <v>250.62299999999999</v>
      </c>
      <c r="BF5" s="25">
        <v>268.11599999999999</v>
      </c>
      <c r="BG5" s="25">
        <v>273.31599999999997</v>
      </c>
      <c r="BH5" s="25">
        <v>254.65299999999999</v>
      </c>
      <c r="BI5" s="25">
        <v>252.05099999999999</v>
      </c>
      <c r="BJ5" s="25">
        <v>128.84700000000001</v>
      </c>
      <c r="BK5" s="25">
        <v>190.42500000000001</v>
      </c>
      <c r="BL5" s="25">
        <v>212.28100000000001</v>
      </c>
      <c r="BM5" s="25">
        <v>194.078</v>
      </c>
      <c r="BN5" s="25">
        <v>137.19</v>
      </c>
      <c r="BO5" s="25">
        <v>108.789</v>
      </c>
      <c r="BP5" s="25">
        <v>132.374</v>
      </c>
      <c r="BQ5" s="25">
        <v>111.762</v>
      </c>
      <c r="BR5" s="25">
        <v>125.473</v>
      </c>
      <c r="BS5" s="25">
        <v>131.733</v>
      </c>
      <c r="BT5" s="25">
        <v>146.404</v>
      </c>
      <c r="BU5" s="25">
        <v>227.35900000000001</v>
      </c>
      <c r="BV5" s="25">
        <v>232.26499999999999</v>
      </c>
      <c r="BW5" s="25">
        <v>285.63799999999998</v>
      </c>
      <c r="BX5" s="25">
        <v>285</v>
      </c>
      <c r="BY5" s="25">
        <v>257.92099999999999</v>
      </c>
      <c r="BZ5" s="25">
        <v>218.45599999999999</v>
      </c>
      <c r="CA5" s="25">
        <v>136.84100000000001</v>
      </c>
      <c r="CB5" s="25">
        <v>265.68700000000001</v>
      </c>
      <c r="CC5" s="25">
        <v>183.18700000000001</v>
      </c>
      <c r="CD5" s="25">
        <v>159.68899999999999</v>
      </c>
      <c r="CE5" s="25">
        <v>113.5</v>
      </c>
      <c r="CF5" s="25">
        <v>125.92</v>
      </c>
      <c r="CG5" s="25">
        <v>113.804</v>
      </c>
      <c r="CH5" s="25">
        <v>153.01900000000001</v>
      </c>
      <c r="CI5" s="25">
        <v>106.48</v>
      </c>
      <c r="CJ5" s="25">
        <v>87.828000000000003</v>
      </c>
      <c r="CK5" s="25">
        <v>113.36799999999999</v>
      </c>
      <c r="CL5" s="25">
        <v>139.839</v>
      </c>
      <c r="CM5" s="25">
        <v>104.364</v>
      </c>
      <c r="CN5" s="25">
        <v>59.868000000000002</v>
      </c>
      <c r="CO5" s="25">
        <v>77.823999999999998</v>
      </c>
      <c r="CP5" s="25">
        <v>60.41</v>
      </c>
      <c r="CQ5" s="25">
        <v>39.762999999999998</v>
      </c>
      <c r="CR5" s="25">
        <v>47.103999999999999</v>
      </c>
      <c r="CS5" s="25">
        <v>66.320999999999998</v>
      </c>
      <c r="CT5" s="26"/>
      <c r="CU5" s="26"/>
      <c r="CV5" s="26"/>
      <c r="CW5" s="27"/>
      <c r="CX5" s="28">
        <f t="array" ref="CX5">SUMPRODUCT(B5:CW5*0.25)</f>
        <v>2007.7225000000003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28.08</v>
      </c>
      <c r="AY8" s="37">
        <v>23.69</v>
      </c>
      <c r="AZ8" s="37">
        <v>34.81</v>
      </c>
      <c r="BA8" s="37">
        <v>41.26</v>
      </c>
      <c r="BB8" s="37">
        <v>41.87</v>
      </c>
      <c r="BC8" s="37">
        <v>39.97</v>
      </c>
      <c r="BD8" s="37">
        <v>40.01</v>
      </c>
      <c r="BE8" s="37">
        <v>42.8</v>
      </c>
      <c r="BF8" s="37">
        <v>53.85</v>
      </c>
      <c r="BG8" s="37">
        <v>70.95</v>
      </c>
      <c r="BH8" s="37">
        <v>80.569999999999993</v>
      </c>
      <c r="BI8" s="37">
        <v>89.66</v>
      </c>
      <c r="BJ8" s="37">
        <v>85.84</v>
      </c>
      <c r="BK8" s="37">
        <v>98.03</v>
      </c>
      <c r="BL8" s="37">
        <v>105.79</v>
      </c>
      <c r="BM8" s="37">
        <v>111.34</v>
      </c>
      <c r="BN8" s="37">
        <v>114.19</v>
      </c>
      <c r="BO8" s="37">
        <v>125.02</v>
      </c>
      <c r="BP8" s="37">
        <v>118.45</v>
      </c>
      <c r="BQ8" s="37">
        <v>130.33000000000001</v>
      </c>
      <c r="BR8" s="37">
        <v>120.21</v>
      </c>
      <c r="BS8" s="37">
        <v>145.16999999999999</v>
      </c>
      <c r="BT8" s="37">
        <v>152.59</v>
      </c>
      <c r="BU8" s="37">
        <v>164.9</v>
      </c>
      <c r="BV8" s="37">
        <v>164.27</v>
      </c>
      <c r="BW8" s="37">
        <v>160.55000000000001</v>
      </c>
      <c r="BX8" s="37">
        <v>159.13999999999999</v>
      </c>
      <c r="BY8" s="37">
        <v>148.24</v>
      </c>
      <c r="BZ8" s="37">
        <v>120.18</v>
      </c>
      <c r="CA8" s="37">
        <v>133.85</v>
      </c>
      <c r="CB8" s="37">
        <v>144.16</v>
      </c>
      <c r="CC8" s="37">
        <v>133.04</v>
      </c>
      <c r="CD8" s="37">
        <v>121.76</v>
      </c>
      <c r="CE8" s="37">
        <v>142.81</v>
      </c>
      <c r="CF8" s="37">
        <v>131.44999999999999</v>
      </c>
      <c r="CG8" s="37">
        <v>121.71</v>
      </c>
      <c r="CH8" s="37">
        <v>123.06</v>
      </c>
      <c r="CI8" s="37">
        <v>121.71</v>
      </c>
      <c r="CJ8" s="37">
        <v>137.05000000000001</v>
      </c>
      <c r="CK8" s="37">
        <v>133.47</v>
      </c>
      <c r="CL8" s="37">
        <v>143.83000000000001</v>
      </c>
      <c r="CM8" s="37">
        <v>145.78</v>
      </c>
      <c r="CN8" s="37">
        <v>140.33000000000001</v>
      </c>
      <c r="CO8" s="37">
        <v>124.24</v>
      </c>
      <c r="CP8" s="37">
        <v>146.53</v>
      </c>
      <c r="CQ8" s="37">
        <v>139.91</v>
      </c>
      <c r="CR8" s="37">
        <v>128.87</v>
      </c>
      <c r="CS8" s="37">
        <v>112.43</v>
      </c>
      <c r="CT8" s="38"/>
      <c r="CU8" s="38"/>
      <c r="CV8" s="38"/>
      <c r="CW8" s="39"/>
      <c r="CX8" s="40">
        <f>IF(SUM(B8:CW8)&lt;&gt;0,AVERAGEIF(B8:CW8,"&lt;&gt;"""),"")</f>
        <v>111.20312499999999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31.96</v>
      </c>
      <c r="AY9" s="43">
        <v>31.96</v>
      </c>
      <c r="AZ9" s="43">
        <v>31.96</v>
      </c>
      <c r="BA9" s="43">
        <v>31.96</v>
      </c>
      <c r="BB9" s="43">
        <v>41.162500000000001</v>
      </c>
      <c r="BC9" s="43">
        <v>41.162500000000001</v>
      </c>
      <c r="BD9" s="43">
        <v>41.162500000000001</v>
      </c>
      <c r="BE9" s="43">
        <v>41.162500000000001</v>
      </c>
      <c r="BF9" s="43">
        <v>73.757499999999993</v>
      </c>
      <c r="BG9" s="43">
        <v>73.757499999999993</v>
      </c>
      <c r="BH9" s="43">
        <v>73.757499999999993</v>
      </c>
      <c r="BI9" s="43">
        <v>73.757499999999993</v>
      </c>
      <c r="BJ9" s="43">
        <v>100.25</v>
      </c>
      <c r="BK9" s="43">
        <v>100.25</v>
      </c>
      <c r="BL9" s="43">
        <v>100.25</v>
      </c>
      <c r="BM9" s="43">
        <v>100.25</v>
      </c>
      <c r="BN9" s="43">
        <v>121.9975</v>
      </c>
      <c r="BO9" s="43">
        <v>121.9975</v>
      </c>
      <c r="BP9" s="43">
        <v>121.9975</v>
      </c>
      <c r="BQ9" s="43">
        <v>121.9975</v>
      </c>
      <c r="BR9" s="43">
        <v>145.7175</v>
      </c>
      <c r="BS9" s="43">
        <v>145.7175</v>
      </c>
      <c r="BT9" s="43">
        <v>145.7175</v>
      </c>
      <c r="BU9" s="43">
        <v>145.7175</v>
      </c>
      <c r="BV9" s="43">
        <v>158.05000000000001</v>
      </c>
      <c r="BW9" s="43">
        <v>158.05000000000001</v>
      </c>
      <c r="BX9" s="43">
        <v>158.05000000000001</v>
      </c>
      <c r="BY9" s="43">
        <v>158.05000000000001</v>
      </c>
      <c r="BZ9" s="43">
        <v>132.8075</v>
      </c>
      <c r="CA9" s="43">
        <v>132.8075</v>
      </c>
      <c r="CB9" s="43">
        <v>132.8075</v>
      </c>
      <c r="CC9" s="43">
        <v>132.8075</v>
      </c>
      <c r="CD9" s="43">
        <v>129.4325</v>
      </c>
      <c r="CE9" s="43">
        <v>129.4325</v>
      </c>
      <c r="CF9" s="43">
        <v>129.4325</v>
      </c>
      <c r="CG9" s="43">
        <v>129.4325</v>
      </c>
      <c r="CH9" s="43">
        <v>128.82249999999999</v>
      </c>
      <c r="CI9" s="43">
        <v>128.82249999999999</v>
      </c>
      <c r="CJ9" s="43">
        <v>128.82249999999999</v>
      </c>
      <c r="CK9" s="43">
        <v>128.82249999999999</v>
      </c>
      <c r="CL9" s="43">
        <v>138.54499999999999</v>
      </c>
      <c r="CM9" s="43">
        <v>138.54499999999999</v>
      </c>
      <c r="CN9" s="43">
        <v>138.54499999999999</v>
      </c>
      <c r="CO9" s="43">
        <v>138.54499999999999</v>
      </c>
      <c r="CP9" s="43">
        <v>131.935</v>
      </c>
      <c r="CQ9" s="43">
        <v>131.935</v>
      </c>
      <c r="CR9" s="43">
        <v>131.935</v>
      </c>
      <c r="CS9" s="43">
        <v>131.935</v>
      </c>
      <c r="CT9" s="44"/>
      <c r="CU9" s="44"/>
      <c r="CV9" s="44"/>
      <c r="CW9" s="45"/>
      <c r="CX9" s="46">
        <f>IF(SUM(B9:CW9)&lt;&gt;0,AVERAGEIF(B9:CW9,"&lt;&gt;"""),"")</f>
        <v>111.20312500000004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45.9</v>
      </c>
      <c r="AY15" s="71">
        <v>42</v>
      </c>
      <c r="AZ15" s="71">
        <v>21.125</v>
      </c>
      <c r="BA15" s="71">
        <v>208.09899999999999</v>
      </c>
      <c r="BB15" s="71">
        <v>244.74299999999999</v>
      </c>
      <c r="BC15" s="71">
        <v>264.90199999999999</v>
      </c>
      <c r="BD15" s="71">
        <v>248.75299999999999</v>
      </c>
      <c r="BE15" s="71">
        <v>188.04400000000001</v>
      </c>
      <c r="BF15" s="71">
        <v>203.78800000000001</v>
      </c>
      <c r="BG15" s="71">
        <v>221.15</v>
      </c>
      <c r="BH15" s="71">
        <v>214.34899999999999</v>
      </c>
      <c r="BI15" s="71">
        <v>211.84800000000001</v>
      </c>
      <c r="BJ15" s="71">
        <v>49.578000000000003</v>
      </c>
      <c r="BK15" s="71">
        <v>164.84100000000001</v>
      </c>
      <c r="BL15" s="71">
        <v>164.16499999999999</v>
      </c>
      <c r="BM15" s="71">
        <v>143.47800000000001</v>
      </c>
      <c r="BN15" s="71">
        <v>120.691</v>
      </c>
      <c r="BO15" s="71">
        <v>96.989000000000004</v>
      </c>
      <c r="BP15" s="71">
        <v>120.574</v>
      </c>
      <c r="BQ15" s="71">
        <v>99.861999999999995</v>
      </c>
      <c r="BR15" s="71">
        <v>90.072999999999993</v>
      </c>
      <c r="BS15" s="71">
        <v>75.847999999999999</v>
      </c>
      <c r="BT15" s="71">
        <v>92.052000000000007</v>
      </c>
      <c r="BU15" s="71">
        <v>101.255</v>
      </c>
      <c r="BV15" s="71">
        <v>91.92</v>
      </c>
      <c r="BW15" s="71">
        <v>121.946</v>
      </c>
      <c r="BX15" s="71">
        <v>105.97799999999999</v>
      </c>
      <c r="BY15" s="71">
        <v>105.837</v>
      </c>
      <c r="BZ15" s="71">
        <v>120.27800000000001</v>
      </c>
      <c r="CA15" s="71">
        <v>112.60899999999999</v>
      </c>
      <c r="CB15" s="71">
        <v>133.81399999999999</v>
      </c>
      <c r="CC15" s="71">
        <v>96.314999999999998</v>
      </c>
      <c r="CD15" s="71">
        <v>99.489000000000004</v>
      </c>
      <c r="CE15" s="71">
        <v>69.2</v>
      </c>
      <c r="CF15" s="71">
        <v>74.62</v>
      </c>
      <c r="CG15" s="71">
        <v>78.504000000000005</v>
      </c>
      <c r="CH15" s="71">
        <v>82.418999999999997</v>
      </c>
      <c r="CI15" s="71">
        <v>86.305999999999997</v>
      </c>
      <c r="CJ15" s="71">
        <v>63.378</v>
      </c>
      <c r="CK15" s="71">
        <v>69.242999999999995</v>
      </c>
      <c r="CL15" s="71">
        <v>63.527000000000001</v>
      </c>
      <c r="CM15" s="71">
        <v>61.228000000000002</v>
      </c>
      <c r="CN15" s="71">
        <v>50.19</v>
      </c>
      <c r="CO15" s="71">
        <v>60.923999999999999</v>
      </c>
      <c r="CP15" s="71">
        <v>50.01</v>
      </c>
      <c r="CQ15" s="71">
        <v>33.162999999999997</v>
      </c>
      <c r="CR15" s="71">
        <v>40.603999999999999</v>
      </c>
      <c r="CS15" s="71">
        <v>53.621000000000002</v>
      </c>
      <c r="CT15" s="72"/>
      <c r="CU15" s="72"/>
      <c r="CV15" s="72"/>
      <c r="CW15" s="73"/>
      <c r="CX15" s="74">
        <f t="array" ref="CX15">SUMPRODUCT(B15:CW15*0.25)</f>
        <v>1339.8074999999994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45.9</v>
      </c>
      <c r="AY18" s="77">
        <f t="shared" si="0"/>
        <v>42</v>
      </c>
      <c r="AZ18" s="77">
        <f t="shared" si="0"/>
        <v>21.125</v>
      </c>
      <c r="BA18" s="77">
        <f t="shared" si="0"/>
        <v>208.09899999999999</v>
      </c>
      <c r="BB18" s="77">
        <f t="shared" si="0"/>
        <v>244.74299999999999</v>
      </c>
      <c r="BC18" s="77">
        <f t="shared" si="0"/>
        <v>264.90199999999999</v>
      </c>
      <c r="BD18" s="77">
        <f t="shared" si="0"/>
        <v>248.75299999999999</v>
      </c>
      <c r="BE18" s="77">
        <f t="shared" si="0"/>
        <v>188.04400000000001</v>
      </c>
      <c r="BF18" s="77">
        <f t="shared" si="0"/>
        <v>203.78800000000001</v>
      </c>
      <c r="BG18" s="77">
        <f t="shared" si="0"/>
        <v>221.15</v>
      </c>
      <c r="BH18" s="77">
        <f t="shared" si="0"/>
        <v>214.34899999999999</v>
      </c>
      <c r="BI18" s="77">
        <f t="shared" si="0"/>
        <v>211.84800000000001</v>
      </c>
      <c r="BJ18" s="77">
        <f t="shared" si="0"/>
        <v>49.578000000000003</v>
      </c>
      <c r="BK18" s="77">
        <f t="shared" si="0"/>
        <v>164.84100000000001</v>
      </c>
      <c r="BL18" s="77">
        <f t="shared" si="0"/>
        <v>164.16499999999999</v>
      </c>
      <c r="BM18" s="77">
        <f t="shared" si="0"/>
        <v>143.47800000000001</v>
      </c>
      <c r="BN18" s="77">
        <f t="shared" si="0"/>
        <v>120.691</v>
      </c>
      <c r="BO18" s="77">
        <f t="shared" ref="BO18:CW18" si="1">SUM(BO11:BO17)</f>
        <v>96.989000000000004</v>
      </c>
      <c r="BP18" s="77">
        <f t="shared" si="1"/>
        <v>120.574</v>
      </c>
      <c r="BQ18" s="77">
        <f t="shared" si="1"/>
        <v>99.861999999999995</v>
      </c>
      <c r="BR18" s="77">
        <f t="shared" si="1"/>
        <v>90.072999999999993</v>
      </c>
      <c r="BS18" s="77">
        <f t="shared" si="1"/>
        <v>75.847999999999999</v>
      </c>
      <c r="BT18" s="77">
        <f t="shared" si="1"/>
        <v>92.052000000000007</v>
      </c>
      <c r="BU18" s="77">
        <f t="shared" si="1"/>
        <v>101.255</v>
      </c>
      <c r="BV18" s="77">
        <f t="shared" si="1"/>
        <v>91.92</v>
      </c>
      <c r="BW18" s="77">
        <f t="shared" si="1"/>
        <v>121.946</v>
      </c>
      <c r="BX18" s="77">
        <f t="shared" si="1"/>
        <v>105.97799999999999</v>
      </c>
      <c r="BY18" s="77">
        <f t="shared" si="1"/>
        <v>105.837</v>
      </c>
      <c r="BZ18" s="77">
        <f t="shared" si="1"/>
        <v>120.27800000000001</v>
      </c>
      <c r="CA18" s="77">
        <f t="shared" si="1"/>
        <v>112.60899999999999</v>
      </c>
      <c r="CB18" s="77">
        <f t="shared" si="1"/>
        <v>133.81399999999999</v>
      </c>
      <c r="CC18" s="77">
        <f t="shared" si="1"/>
        <v>96.314999999999998</v>
      </c>
      <c r="CD18" s="77">
        <f t="shared" si="1"/>
        <v>99.489000000000004</v>
      </c>
      <c r="CE18" s="77">
        <f t="shared" si="1"/>
        <v>69.2</v>
      </c>
      <c r="CF18" s="77">
        <f t="shared" si="1"/>
        <v>74.62</v>
      </c>
      <c r="CG18" s="77">
        <f t="shared" si="1"/>
        <v>78.504000000000005</v>
      </c>
      <c r="CH18" s="77">
        <f t="shared" si="1"/>
        <v>82.418999999999997</v>
      </c>
      <c r="CI18" s="77">
        <f t="shared" si="1"/>
        <v>86.305999999999997</v>
      </c>
      <c r="CJ18" s="77">
        <f t="shared" si="1"/>
        <v>63.378</v>
      </c>
      <c r="CK18" s="77">
        <f t="shared" si="1"/>
        <v>69.242999999999995</v>
      </c>
      <c r="CL18" s="77">
        <f t="shared" si="1"/>
        <v>63.527000000000001</v>
      </c>
      <c r="CM18" s="77">
        <f t="shared" si="1"/>
        <v>61.228000000000002</v>
      </c>
      <c r="CN18" s="77">
        <f t="shared" si="1"/>
        <v>50.19</v>
      </c>
      <c r="CO18" s="77">
        <f t="shared" si="1"/>
        <v>60.923999999999999</v>
      </c>
      <c r="CP18" s="77">
        <f t="shared" si="1"/>
        <v>50.01</v>
      </c>
      <c r="CQ18" s="77">
        <f t="shared" si="1"/>
        <v>33.162999999999997</v>
      </c>
      <c r="CR18" s="77">
        <f t="shared" si="1"/>
        <v>40.603999999999999</v>
      </c>
      <c r="CS18" s="77">
        <f t="shared" si="1"/>
        <v>53.621000000000002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1339.8074999999994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13.1</v>
      </c>
      <c r="AY22" s="94">
        <v>13.1</v>
      </c>
      <c r="AZ22" s="94">
        <v>13</v>
      </c>
      <c r="BA22" s="94">
        <v>13</v>
      </c>
      <c r="BB22" s="94">
        <v>12.9</v>
      </c>
      <c r="BC22" s="94">
        <v>12.8</v>
      </c>
      <c r="BD22" s="94">
        <v>12.9</v>
      </c>
      <c r="BE22" s="94">
        <v>12.7</v>
      </c>
      <c r="BF22" s="94">
        <v>12.6</v>
      </c>
      <c r="BG22" s="94">
        <v>11.4</v>
      </c>
      <c r="BH22" s="94">
        <v>11.5</v>
      </c>
      <c r="BI22" s="94">
        <v>11.6</v>
      </c>
      <c r="BJ22" s="94">
        <v>7.3</v>
      </c>
      <c r="BK22" s="94">
        <v>7.3</v>
      </c>
      <c r="BL22" s="94">
        <v>7.7</v>
      </c>
      <c r="BM22" s="94">
        <v>7.8</v>
      </c>
      <c r="BN22" s="94">
        <v>3.9</v>
      </c>
      <c r="BO22" s="94">
        <v>4</v>
      </c>
      <c r="BP22" s="94">
        <v>3.9</v>
      </c>
      <c r="BQ22" s="94">
        <v>4</v>
      </c>
      <c r="BR22" s="94">
        <v>4</v>
      </c>
      <c r="BS22" s="94">
        <v>4</v>
      </c>
      <c r="BT22" s="94">
        <v>4</v>
      </c>
      <c r="BU22" s="94">
        <v>7.3</v>
      </c>
      <c r="BV22" s="94">
        <v>1.4</v>
      </c>
      <c r="BW22" s="94">
        <v>1.4</v>
      </c>
      <c r="BX22" s="94">
        <v>2.0579999999999998</v>
      </c>
      <c r="BY22" s="94">
        <v>1.4</v>
      </c>
      <c r="BZ22" s="94">
        <v>1.3</v>
      </c>
      <c r="CA22" s="94">
        <v>1.3</v>
      </c>
      <c r="CB22" s="94">
        <v>2.5</v>
      </c>
      <c r="CC22" s="94">
        <v>1.3</v>
      </c>
      <c r="CD22" s="94"/>
      <c r="CE22" s="94"/>
      <c r="CF22" s="94"/>
      <c r="CG22" s="94"/>
      <c r="CH22" s="94"/>
      <c r="CI22" s="94"/>
      <c r="CJ22" s="94"/>
      <c r="CK22" s="94"/>
      <c r="CL22" s="94">
        <v>1.2</v>
      </c>
      <c r="CM22" s="94">
        <v>1.2</v>
      </c>
      <c r="CN22" s="94">
        <v>1.2</v>
      </c>
      <c r="CO22" s="94">
        <v>1.2</v>
      </c>
      <c r="CP22" s="94">
        <v>5.9</v>
      </c>
      <c r="CQ22" s="94">
        <v>2.2999999999999998</v>
      </c>
      <c r="CR22" s="94">
        <v>2.2999999999999998</v>
      </c>
      <c r="CS22" s="94">
        <v>2.2999999999999998</v>
      </c>
      <c r="CT22" s="95"/>
      <c r="CU22" s="95"/>
      <c r="CV22" s="95"/>
      <c r="CW22" s="96"/>
      <c r="CX22" s="97">
        <f t="array" ref="CX22">SUMPRODUCT(B22:CW22*0.25)</f>
        <v>61.514500000000019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39.719000000000001</v>
      </c>
      <c r="AY23" s="99">
        <v>45.765999999999998</v>
      </c>
      <c r="AZ23" s="99">
        <v>32.366</v>
      </c>
      <c r="BA23" s="99">
        <v>77.566999999999993</v>
      </c>
      <c r="BB23" s="99">
        <v>30.36</v>
      </c>
      <c r="BC23" s="99">
        <v>29.86</v>
      </c>
      <c r="BD23" s="99">
        <v>29.36</v>
      </c>
      <c r="BE23" s="99">
        <v>49.878999999999998</v>
      </c>
      <c r="BF23" s="99">
        <v>51.728000000000002</v>
      </c>
      <c r="BG23" s="99">
        <v>40.765999999999998</v>
      </c>
      <c r="BH23" s="99">
        <v>28.803999999999998</v>
      </c>
      <c r="BI23" s="99">
        <v>28.603000000000002</v>
      </c>
      <c r="BJ23" s="99">
        <v>71.968999999999994</v>
      </c>
      <c r="BK23" s="99">
        <v>18.283999999999999</v>
      </c>
      <c r="BL23" s="99">
        <v>40.415999999999997</v>
      </c>
      <c r="BM23" s="99">
        <v>42.8</v>
      </c>
      <c r="BN23" s="99">
        <v>12.599</v>
      </c>
      <c r="BO23" s="99">
        <v>7.8</v>
      </c>
      <c r="BP23" s="99">
        <v>7.9</v>
      </c>
      <c r="BQ23" s="99">
        <v>7.9</v>
      </c>
      <c r="BR23" s="99">
        <v>31.4</v>
      </c>
      <c r="BS23" s="99">
        <v>37.484999999999999</v>
      </c>
      <c r="BT23" s="99">
        <v>30.352</v>
      </c>
      <c r="BU23" s="99">
        <v>98.804000000000002</v>
      </c>
      <c r="BV23" s="99">
        <v>118.94499999999999</v>
      </c>
      <c r="BW23" s="99">
        <v>142.292</v>
      </c>
      <c r="BX23" s="99">
        <v>156.964</v>
      </c>
      <c r="BY23" s="99">
        <v>130.684</v>
      </c>
      <c r="BZ23" s="99">
        <v>81.878</v>
      </c>
      <c r="CA23" s="99">
        <v>7.9320000000000004</v>
      </c>
      <c r="CB23" s="99">
        <v>114.373</v>
      </c>
      <c r="CC23" s="99">
        <v>70.572000000000003</v>
      </c>
      <c r="CD23" s="99">
        <v>40.200000000000003</v>
      </c>
      <c r="CE23" s="99">
        <v>24.3</v>
      </c>
      <c r="CF23" s="99">
        <v>31.3</v>
      </c>
      <c r="CG23" s="99">
        <v>15.3</v>
      </c>
      <c r="CH23" s="99">
        <v>50.6</v>
      </c>
      <c r="CI23" s="99">
        <v>0.17399999999999999</v>
      </c>
      <c r="CJ23" s="99">
        <v>19.350000000000001</v>
      </c>
      <c r="CK23" s="99">
        <v>30.725000000000001</v>
      </c>
      <c r="CL23" s="99">
        <v>75.111999999999995</v>
      </c>
      <c r="CM23" s="99">
        <v>41.936</v>
      </c>
      <c r="CN23" s="99">
        <v>2.5779999999999998</v>
      </c>
      <c r="CO23" s="99">
        <v>2.2999999999999998</v>
      </c>
      <c r="CP23" s="99">
        <v>4.5</v>
      </c>
      <c r="CQ23" s="99">
        <v>4.3</v>
      </c>
      <c r="CR23" s="99">
        <v>4.2</v>
      </c>
      <c r="CS23" s="99">
        <v>10.4</v>
      </c>
      <c r="CT23" s="100"/>
      <c r="CU23" s="100"/>
      <c r="CV23" s="100"/>
      <c r="CW23" s="96"/>
      <c r="CX23" s="97">
        <f t="array" ref="CX23">SUMPRODUCT(B23:CW23*0.25)</f>
        <v>518.3504999999999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52.819000000000003</v>
      </c>
      <c r="AY28" s="107">
        <f t="shared" si="2"/>
        <v>58.866</v>
      </c>
      <c r="AZ28" s="107">
        <f t="shared" si="2"/>
        <v>45.366</v>
      </c>
      <c r="BA28" s="107">
        <f t="shared" si="2"/>
        <v>90.566999999999993</v>
      </c>
      <c r="BB28" s="107">
        <f t="shared" si="2"/>
        <v>43.26</v>
      </c>
      <c r="BC28" s="107">
        <f t="shared" si="2"/>
        <v>42.66</v>
      </c>
      <c r="BD28" s="107">
        <f t="shared" si="2"/>
        <v>42.26</v>
      </c>
      <c r="BE28" s="107">
        <f t="shared" si="2"/>
        <v>62.578999999999994</v>
      </c>
      <c r="BF28" s="107">
        <f t="shared" si="2"/>
        <v>64.328000000000003</v>
      </c>
      <c r="BG28" s="107">
        <f t="shared" si="2"/>
        <v>52.165999999999997</v>
      </c>
      <c r="BH28" s="107">
        <f t="shared" si="2"/>
        <v>40.304000000000002</v>
      </c>
      <c r="BI28" s="107">
        <f t="shared" si="2"/>
        <v>40.203000000000003</v>
      </c>
      <c r="BJ28" s="107">
        <f t="shared" si="2"/>
        <v>79.268999999999991</v>
      </c>
      <c r="BK28" s="107">
        <f t="shared" si="2"/>
        <v>25.584</v>
      </c>
      <c r="BL28" s="107">
        <f t="shared" si="2"/>
        <v>48.116</v>
      </c>
      <c r="BM28" s="107">
        <f t="shared" si="2"/>
        <v>50.599999999999994</v>
      </c>
      <c r="BN28" s="107">
        <f t="shared" si="2"/>
        <v>16.498999999999999</v>
      </c>
      <c r="BO28" s="107">
        <f t="shared" ref="BO28:CW28" si="3">SUM(BO21:BO27)</f>
        <v>11.8</v>
      </c>
      <c r="BP28" s="107">
        <f t="shared" si="3"/>
        <v>11.8</v>
      </c>
      <c r="BQ28" s="107">
        <f t="shared" si="3"/>
        <v>11.9</v>
      </c>
      <c r="BR28" s="107">
        <f t="shared" si="3"/>
        <v>35.4</v>
      </c>
      <c r="BS28" s="107">
        <f t="shared" si="3"/>
        <v>41.484999999999999</v>
      </c>
      <c r="BT28" s="107">
        <f t="shared" si="3"/>
        <v>34.352000000000004</v>
      </c>
      <c r="BU28" s="107">
        <f t="shared" si="3"/>
        <v>106.104</v>
      </c>
      <c r="BV28" s="107">
        <f t="shared" si="3"/>
        <v>120.345</v>
      </c>
      <c r="BW28" s="107">
        <f t="shared" si="3"/>
        <v>143.69200000000001</v>
      </c>
      <c r="BX28" s="107">
        <f t="shared" si="3"/>
        <v>159.02199999999999</v>
      </c>
      <c r="BY28" s="107">
        <f t="shared" si="3"/>
        <v>132.084</v>
      </c>
      <c r="BZ28" s="107">
        <f t="shared" si="3"/>
        <v>83.177999999999997</v>
      </c>
      <c r="CA28" s="107">
        <f t="shared" si="3"/>
        <v>9.2320000000000011</v>
      </c>
      <c r="CB28" s="107">
        <f t="shared" si="3"/>
        <v>116.873</v>
      </c>
      <c r="CC28" s="107">
        <f t="shared" si="3"/>
        <v>71.872</v>
      </c>
      <c r="CD28" s="107">
        <f t="shared" si="3"/>
        <v>40.200000000000003</v>
      </c>
      <c r="CE28" s="107">
        <f t="shared" si="3"/>
        <v>24.3</v>
      </c>
      <c r="CF28" s="107">
        <f t="shared" si="3"/>
        <v>31.3</v>
      </c>
      <c r="CG28" s="107">
        <f t="shared" si="3"/>
        <v>15.3</v>
      </c>
      <c r="CH28" s="107">
        <f t="shared" si="3"/>
        <v>50.6</v>
      </c>
      <c r="CI28" s="107">
        <f t="shared" si="3"/>
        <v>0.17399999999999999</v>
      </c>
      <c r="CJ28" s="107">
        <f t="shared" si="3"/>
        <v>19.350000000000001</v>
      </c>
      <c r="CK28" s="107">
        <f t="shared" si="3"/>
        <v>30.725000000000001</v>
      </c>
      <c r="CL28" s="107">
        <f t="shared" si="3"/>
        <v>76.311999999999998</v>
      </c>
      <c r="CM28" s="107">
        <f t="shared" si="3"/>
        <v>43.136000000000003</v>
      </c>
      <c r="CN28" s="107">
        <f t="shared" si="3"/>
        <v>3.7779999999999996</v>
      </c>
      <c r="CO28" s="107">
        <f t="shared" si="3"/>
        <v>3.5</v>
      </c>
      <c r="CP28" s="107">
        <f t="shared" si="3"/>
        <v>10.4</v>
      </c>
      <c r="CQ28" s="107">
        <f t="shared" si="3"/>
        <v>6.6</v>
      </c>
      <c r="CR28" s="107">
        <f t="shared" si="3"/>
        <v>6.5</v>
      </c>
      <c r="CS28" s="107">
        <f t="shared" si="3"/>
        <v>12.7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579.8649999999999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98.718999999999994</v>
      </c>
      <c r="AY32" s="94">
        <v>100.866</v>
      </c>
      <c r="AZ32" s="94">
        <v>66.491</v>
      </c>
      <c r="BA32" s="94">
        <v>298.666</v>
      </c>
      <c r="BB32" s="94">
        <v>288.00299999999999</v>
      </c>
      <c r="BC32" s="94">
        <v>307.56200000000001</v>
      </c>
      <c r="BD32" s="94">
        <v>291.01299999999998</v>
      </c>
      <c r="BE32" s="94">
        <v>250.62299999999999</v>
      </c>
      <c r="BF32" s="94">
        <v>268.11599999999999</v>
      </c>
      <c r="BG32" s="94">
        <v>273.31599999999997</v>
      </c>
      <c r="BH32" s="94">
        <v>254.65299999999999</v>
      </c>
      <c r="BI32" s="94">
        <v>252.05099999999999</v>
      </c>
      <c r="BJ32" s="94">
        <v>128.84700000000001</v>
      </c>
      <c r="BK32" s="94">
        <v>190.42500000000001</v>
      </c>
      <c r="BL32" s="94">
        <v>212.28100000000001</v>
      </c>
      <c r="BM32" s="94">
        <v>194.078</v>
      </c>
      <c r="BN32" s="94">
        <v>137.19</v>
      </c>
      <c r="BO32" s="94">
        <v>108.789</v>
      </c>
      <c r="BP32" s="94">
        <v>132.374</v>
      </c>
      <c r="BQ32" s="94">
        <v>111.762</v>
      </c>
      <c r="BR32" s="94">
        <v>125.473</v>
      </c>
      <c r="BS32" s="94">
        <v>117.333</v>
      </c>
      <c r="BT32" s="94">
        <v>126.404</v>
      </c>
      <c r="BU32" s="94">
        <v>207.35900000000001</v>
      </c>
      <c r="BV32" s="94">
        <v>212.26499999999999</v>
      </c>
      <c r="BW32" s="94">
        <v>265.63799999999998</v>
      </c>
      <c r="BX32" s="94">
        <v>265</v>
      </c>
      <c r="BY32" s="94">
        <v>237.92099999999999</v>
      </c>
      <c r="BZ32" s="94">
        <v>203.45599999999999</v>
      </c>
      <c r="CA32" s="94">
        <v>121.84099999999999</v>
      </c>
      <c r="CB32" s="94">
        <v>250.68700000000001</v>
      </c>
      <c r="CC32" s="94">
        <v>168.18700000000001</v>
      </c>
      <c r="CD32" s="94">
        <v>139.68899999999999</v>
      </c>
      <c r="CE32" s="94">
        <v>93.5</v>
      </c>
      <c r="CF32" s="94">
        <v>105.92</v>
      </c>
      <c r="CG32" s="94">
        <v>93.804000000000002</v>
      </c>
      <c r="CH32" s="94">
        <v>133.01900000000001</v>
      </c>
      <c r="CI32" s="94">
        <v>86.48</v>
      </c>
      <c r="CJ32" s="94">
        <v>82.727999999999994</v>
      </c>
      <c r="CK32" s="94">
        <v>99.968000000000004</v>
      </c>
      <c r="CL32" s="94">
        <v>139.839</v>
      </c>
      <c r="CM32" s="94">
        <v>104.364</v>
      </c>
      <c r="CN32" s="94">
        <v>53.968000000000004</v>
      </c>
      <c r="CO32" s="94">
        <v>64.424000000000007</v>
      </c>
      <c r="CP32" s="94">
        <v>60.41</v>
      </c>
      <c r="CQ32" s="94">
        <v>39.762999999999998</v>
      </c>
      <c r="CR32" s="94">
        <v>47.103999999999999</v>
      </c>
      <c r="CS32" s="94">
        <v>66.320999999999998</v>
      </c>
      <c r="CT32" s="95"/>
      <c r="CU32" s="95"/>
      <c r="CV32" s="95"/>
      <c r="CW32" s="96"/>
      <c r="CX32" s="97">
        <f t="array" ref="CX32">SUMPRODUCT(B32:CW32*0.25)</f>
        <v>1919.6725000000001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98.718999999999994</v>
      </c>
      <c r="AY34" s="77">
        <f t="shared" si="4"/>
        <v>100.866</v>
      </c>
      <c r="AZ34" s="77">
        <f t="shared" si="4"/>
        <v>66.491</v>
      </c>
      <c r="BA34" s="77">
        <f t="shared" si="4"/>
        <v>298.666</v>
      </c>
      <c r="BB34" s="77">
        <f t="shared" si="4"/>
        <v>288.00299999999999</v>
      </c>
      <c r="BC34" s="77">
        <f t="shared" si="4"/>
        <v>307.56200000000001</v>
      </c>
      <c r="BD34" s="77">
        <f t="shared" si="4"/>
        <v>291.01299999999998</v>
      </c>
      <c r="BE34" s="77">
        <f t="shared" si="4"/>
        <v>250.62299999999999</v>
      </c>
      <c r="BF34" s="77">
        <f t="shared" si="4"/>
        <v>268.11599999999999</v>
      </c>
      <c r="BG34" s="77">
        <f t="shared" si="4"/>
        <v>273.31599999999997</v>
      </c>
      <c r="BH34" s="77">
        <f t="shared" si="4"/>
        <v>254.65299999999999</v>
      </c>
      <c r="BI34" s="77">
        <f t="shared" si="4"/>
        <v>252.05099999999999</v>
      </c>
      <c r="BJ34" s="77">
        <f t="shared" si="4"/>
        <v>128.84700000000001</v>
      </c>
      <c r="BK34" s="77">
        <f t="shared" si="4"/>
        <v>190.42500000000001</v>
      </c>
      <c r="BL34" s="77">
        <f t="shared" si="4"/>
        <v>212.28100000000001</v>
      </c>
      <c r="BM34" s="77">
        <f t="shared" si="4"/>
        <v>194.078</v>
      </c>
      <c r="BN34" s="77">
        <f t="shared" si="4"/>
        <v>137.19</v>
      </c>
      <c r="BO34" s="77">
        <f t="shared" ref="BO34:CW34" si="5">SUM(BO31:BO33)</f>
        <v>108.789</v>
      </c>
      <c r="BP34" s="77">
        <f t="shared" si="5"/>
        <v>132.374</v>
      </c>
      <c r="BQ34" s="77">
        <f t="shared" si="5"/>
        <v>111.762</v>
      </c>
      <c r="BR34" s="77">
        <f t="shared" si="5"/>
        <v>125.473</v>
      </c>
      <c r="BS34" s="77">
        <f t="shared" si="5"/>
        <v>117.333</v>
      </c>
      <c r="BT34" s="77">
        <f t="shared" si="5"/>
        <v>126.404</v>
      </c>
      <c r="BU34" s="77">
        <f t="shared" si="5"/>
        <v>207.35900000000001</v>
      </c>
      <c r="BV34" s="77">
        <f t="shared" si="5"/>
        <v>212.26499999999999</v>
      </c>
      <c r="BW34" s="77">
        <f t="shared" si="5"/>
        <v>265.63799999999998</v>
      </c>
      <c r="BX34" s="77">
        <f t="shared" si="5"/>
        <v>265</v>
      </c>
      <c r="BY34" s="77">
        <f t="shared" si="5"/>
        <v>237.92099999999999</v>
      </c>
      <c r="BZ34" s="77">
        <f t="shared" si="5"/>
        <v>203.45599999999999</v>
      </c>
      <c r="CA34" s="77">
        <f t="shared" si="5"/>
        <v>121.84099999999999</v>
      </c>
      <c r="CB34" s="77">
        <f t="shared" si="5"/>
        <v>250.68700000000001</v>
      </c>
      <c r="CC34" s="77">
        <f t="shared" si="5"/>
        <v>168.18700000000001</v>
      </c>
      <c r="CD34" s="77">
        <f t="shared" si="5"/>
        <v>139.68899999999999</v>
      </c>
      <c r="CE34" s="77">
        <f t="shared" si="5"/>
        <v>93.5</v>
      </c>
      <c r="CF34" s="77">
        <f t="shared" si="5"/>
        <v>105.92</v>
      </c>
      <c r="CG34" s="77">
        <f t="shared" si="5"/>
        <v>93.804000000000002</v>
      </c>
      <c r="CH34" s="77">
        <f t="shared" si="5"/>
        <v>133.01900000000001</v>
      </c>
      <c r="CI34" s="77">
        <f t="shared" si="5"/>
        <v>86.48</v>
      </c>
      <c r="CJ34" s="77">
        <f t="shared" si="5"/>
        <v>82.727999999999994</v>
      </c>
      <c r="CK34" s="77">
        <f t="shared" si="5"/>
        <v>99.968000000000004</v>
      </c>
      <c r="CL34" s="77">
        <f t="shared" si="5"/>
        <v>139.839</v>
      </c>
      <c r="CM34" s="77">
        <f t="shared" si="5"/>
        <v>104.364</v>
      </c>
      <c r="CN34" s="77">
        <f t="shared" si="5"/>
        <v>53.968000000000004</v>
      </c>
      <c r="CO34" s="77">
        <f t="shared" si="5"/>
        <v>64.424000000000007</v>
      </c>
      <c r="CP34" s="77">
        <f t="shared" si="5"/>
        <v>60.41</v>
      </c>
      <c r="CQ34" s="77">
        <f t="shared" si="5"/>
        <v>39.762999999999998</v>
      </c>
      <c r="CR34" s="77">
        <f t="shared" si="5"/>
        <v>47.103999999999999</v>
      </c>
      <c r="CS34" s="77">
        <f t="shared" si="5"/>
        <v>66.320999999999998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1919.6725000000001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>
        <v>14.4</v>
      </c>
      <c r="BT39" s="120">
        <v>20</v>
      </c>
      <c r="BU39" s="120">
        <v>20</v>
      </c>
      <c r="BV39" s="120">
        <v>20</v>
      </c>
      <c r="BW39" s="120">
        <v>20</v>
      </c>
      <c r="BX39" s="120">
        <v>20</v>
      </c>
      <c r="BY39" s="120">
        <v>20</v>
      </c>
      <c r="BZ39" s="120">
        <v>15</v>
      </c>
      <c r="CA39" s="120">
        <v>15</v>
      </c>
      <c r="CB39" s="120">
        <v>15</v>
      </c>
      <c r="CC39" s="120">
        <v>15</v>
      </c>
      <c r="CD39" s="120">
        <v>20</v>
      </c>
      <c r="CE39" s="120">
        <v>20</v>
      </c>
      <c r="CF39" s="120">
        <v>20</v>
      </c>
      <c r="CG39" s="120">
        <v>20</v>
      </c>
      <c r="CH39" s="120">
        <v>20</v>
      </c>
      <c r="CI39" s="120">
        <v>20</v>
      </c>
      <c r="CJ39" s="120">
        <v>5.0999999999999996</v>
      </c>
      <c r="CK39" s="120">
        <v>13.4</v>
      </c>
      <c r="CL39" s="120"/>
      <c r="CM39" s="120"/>
      <c r="CN39" s="120">
        <v>5.9</v>
      </c>
      <c r="CO39" s="120">
        <v>13.4</v>
      </c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88.049999999999983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14.4</v>
      </c>
      <c r="BT42" s="107">
        <f t="shared" si="7"/>
        <v>20</v>
      </c>
      <c r="BU42" s="107">
        <f t="shared" si="7"/>
        <v>20</v>
      </c>
      <c r="BV42" s="107">
        <f t="shared" si="7"/>
        <v>20</v>
      </c>
      <c r="BW42" s="107">
        <f t="shared" si="7"/>
        <v>20</v>
      </c>
      <c r="BX42" s="107">
        <f t="shared" si="7"/>
        <v>20</v>
      </c>
      <c r="BY42" s="107">
        <f t="shared" si="7"/>
        <v>20</v>
      </c>
      <c r="BZ42" s="107">
        <f t="shared" si="7"/>
        <v>15</v>
      </c>
      <c r="CA42" s="107">
        <f t="shared" si="7"/>
        <v>15</v>
      </c>
      <c r="CB42" s="107">
        <f t="shared" si="7"/>
        <v>15</v>
      </c>
      <c r="CC42" s="107">
        <f t="shared" si="7"/>
        <v>15</v>
      </c>
      <c r="CD42" s="107">
        <f t="shared" si="7"/>
        <v>20</v>
      </c>
      <c r="CE42" s="107">
        <f t="shared" si="7"/>
        <v>20</v>
      </c>
      <c r="CF42" s="107">
        <f t="shared" si="7"/>
        <v>20</v>
      </c>
      <c r="CG42" s="107">
        <f t="shared" si="7"/>
        <v>20</v>
      </c>
      <c r="CH42" s="107">
        <f t="shared" si="7"/>
        <v>20</v>
      </c>
      <c r="CI42" s="107">
        <f t="shared" si="7"/>
        <v>20</v>
      </c>
      <c r="CJ42" s="107">
        <f t="shared" si="7"/>
        <v>5.0999999999999996</v>
      </c>
      <c r="CK42" s="107">
        <f t="shared" si="7"/>
        <v>13.4</v>
      </c>
      <c r="CL42" s="107">
        <f t="shared" si="7"/>
        <v>0</v>
      </c>
      <c r="CM42" s="107">
        <f t="shared" si="7"/>
        <v>0</v>
      </c>
      <c r="CN42" s="107">
        <f t="shared" si="7"/>
        <v>5.9</v>
      </c>
      <c r="CO42" s="107">
        <f t="shared" si="7"/>
        <v>13.4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88.049999999999983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>
        <v>14.4</v>
      </c>
      <c r="BT47" s="120">
        <v>20</v>
      </c>
      <c r="BU47" s="120">
        <v>20</v>
      </c>
      <c r="BV47" s="120">
        <v>20</v>
      </c>
      <c r="BW47" s="120">
        <v>20</v>
      </c>
      <c r="BX47" s="120">
        <v>20</v>
      </c>
      <c r="BY47" s="120">
        <v>20</v>
      </c>
      <c r="BZ47" s="120">
        <v>15</v>
      </c>
      <c r="CA47" s="120">
        <v>15</v>
      </c>
      <c r="CB47" s="120">
        <v>15</v>
      </c>
      <c r="CC47" s="120">
        <v>15</v>
      </c>
      <c r="CD47" s="120">
        <v>20</v>
      </c>
      <c r="CE47" s="120">
        <v>20</v>
      </c>
      <c r="CF47" s="120">
        <v>20</v>
      </c>
      <c r="CG47" s="120">
        <v>20</v>
      </c>
      <c r="CH47" s="120">
        <v>20</v>
      </c>
      <c r="CI47" s="120">
        <v>20</v>
      </c>
      <c r="CJ47" s="120">
        <v>5.0999999999999996</v>
      </c>
      <c r="CK47" s="120">
        <v>13.4</v>
      </c>
      <c r="CL47" s="120"/>
      <c r="CM47" s="120"/>
      <c r="CN47" s="120">
        <v>5.9</v>
      </c>
      <c r="CO47" s="120">
        <v>13.4</v>
      </c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88.049999999999983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14.4</v>
      </c>
      <c r="BT51" s="107">
        <f t="shared" si="9"/>
        <v>20</v>
      </c>
      <c r="BU51" s="107">
        <f t="shared" si="9"/>
        <v>20</v>
      </c>
      <c r="BV51" s="107">
        <f t="shared" si="9"/>
        <v>20</v>
      </c>
      <c r="BW51" s="107">
        <f t="shared" si="9"/>
        <v>20</v>
      </c>
      <c r="BX51" s="107">
        <f t="shared" si="9"/>
        <v>20</v>
      </c>
      <c r="BY51" s="107">
        <f t="shared" si="9"/>
        <v>20</v>
      </c>
      <c r="BZ51" s="107">
        <f t="shared" si="9"/>
        <v>15</v>
      </c>
      <c r="CA51" s="107">
        <f t="shared" si="9"/>
        <v>15</v>
      </c>
      <c r="CB51" s="107">
        <f t="shared" si="9"/>
        <v>15</v>
      </c>
      <c r="CC51" s="107">
        <f t="shared" si="9"/>
        <v>15</v>
      </c>
      <c r="CD51" s="107">
        <f t="shared" si="9"/>
        <v>20</v>
      </c>
      <c r="CE51" s="107">
        <f t="shared" si="9"/>
        <v>20</v>
      </c>
      <c r="CF51" s="107">
        <f t="shared" si="9"/>
        <v>20</v>
      </c>
      <c r="CG51" s="107">
        <f t="shared" si="9"/>
        <v>20</v>
      </c>
      <c r="CH51" s="107">
        <f t="shared" si="9"/>
        <v>20</v>
      </c>
      <c r="CI51" s="107">
        <f t="shared" si="9"/>
        <v>20</v>
      </c>
      <c r="CJ51" s="107">
        <f t="shared" si="9"/>
        <v>5.0999999999999996</v>
      </c>
      <c r="CK51" s="107">
        <f t="shared" si="9"/>
        <v>13.4</v>
      </c>
      <c r="CL51" s="107">
        <f t="shared" si="9"/>
        <v>0</v>
      </c>
      <c r="CM51" s="107">
        <f t="shared" si="9"/>
        <v>0</v>
      </c>
      <c r="CN51" s="107">
        <f t="shared" si="9"/>
        <v>5.9</v>
      </c>
      <c r="CO51" s="107">
        <f t="shared" si="9"/>
        <v>13.4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88.049999999999983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98.718999999999994</v>
      </c>
      <c r="AY54" s="107">
        <f t="shared" si="12"/>
        <v>100.866</v>
      </c>
      <c r="AZ54" s="107">
        <f t="shared" si="12"/>
        <v>66.491</v>
      </c>
      <c r="BA54" s="107">
        <f t="shared" si="12"/>
        <v>298.666</v>
      </c>
      <c r="BB54" s="107">
        <f t="shared" si="12"/>
        <v>288.00299999999999</v>
      </c>
      <c r="BC54" s="107">
        <f t="shared" si="12"/>
        <v>307.56200000000001</v>
      </c>
      <c r="BD54" s="107">
        <f t="shared" si="12"/>
        <v>291.01299999999998</v>
      </c>
      <c r="BE54" s="107">
        <f t="shared" si="12"/>
        <v>250.62299999999999</v>
      </c>
      <c r="BF54" s="107">
        <f t="shared" si="12"/>
        <v>268.11599999999999</v>
      </c>
      <c r="BG54" s="107">
        <f t="shared" si="12"/>
        <v>273.31600000000003</v>
      </c>
      <c r="BH54" s="107">
        <f t="shared" si="12"/>
        <v>254.65299999999999</v>
      </c>
      <c r="BI54" s="107">
        <f t="shared" si="12"/>
        <v>252.05100000000002</v>
      </c>
      <c r="BJ54" s="107">
        <f t="shared" si="12"/>
        <v>128.84699999999998</v>
      </c>
      <c r="BK54" s="107">
        <f t="shared" si="12"/>
        <v>190.42500000000001</v>
      </c>
      <c r="BL54" s="107">
        <f t="shared" si="12"/>
        <v>212.28100000000001</v>
      </c>
      <c r="BM54" s="107">
        <f t="shared" si="12"/>
        <v>194.078</v>
      </c>
      <c r="BN54" s="107">
        <f t="shared" si="12"/>
        <v>137.19</v>
      </c>
      <c r="BO54" s="107">
        <f t="shared" ref="BO54:CX54" si="13">BO18+BO28+BO42</f>
        <v>108.789</v>
      </c>
      <c r="BP54" s="107">
        <f t="shared" si="13"/>
        <v>132.374</v>
      </c>
      <c r="BQ54" s="107">
        <f t="shared" si="13"/>
        <v>111.762</v>
      </c>
      <c r="BR54" s="107">
        <f t="shared" si="13"/>
        <v>125.47299999999998</v>
      </c>
      <c r="BS54" s="107">
        <f t="shared" si="13"/>
        <v>131.733</v>
      </c>
      <c r="BT54" s="107">
        <f t="shared" si="13"/>
        <v>146.404</v>
      </c>
      <c r="BU54" s="107">
        <f t="shared" si="13"/>
        <v>227.35899999999998</v>
      </c>
      <c r="BV54" s="107">
        <f t="shared" si="13"/>
        <v>232.26499999999999</v>
      </c>
      <c r="BW54" s="107">
        <f t="shared" si="13"/>
        <v>285.63800000000003</v>
      </c>
      <c r="BX54" s="107">
        <f t="shared" si="13"/>
        <v>285</v>
      </c>
      <c r="BY54" s="107">
        <f t="shared" si="13"/>
        <v>257.92099999999999</v>
      </c>
      <c r="BZ54" s="107">
        <f t="shared" si="13"/>
        <v>218.45600000000002</v>
      </c>
      <c r="CA54" s="107">
        <f t="shared" si="13"/>
        <v>136.84100000000001</v>
      </c>
      <c r="CB54" s="107">
        <f t="shared" si="13"/>
        <v>265.68700000000001</v>
      </c>
      <c r="CC54" s="107">
        <f t="shared" si="13"/>
        <v>183.18700000000001</v>
      </c>
      <c r="CD54" s="107">
        <f t="shared" si="13"/>
        <v>159.68900000000002</v>
      </c>
      <c r="CE54" s="107">
        <f t="shared" si="13"/>
        <v>113.5</v>
      </c>
      <c r="CF54" s="107">
        <f t="shared" si="13"/>
        <v>125.92</v>
      </c>
      <c r="CG54" s="107">
        <f t="shared" si="13"/>
        <v>113.804</v>
      </c>
      <c r="CH54" s="107">
        <f t="shared" si="13"/>
        <v>153.01900000000001</v>
      </c>
      <c r="CI54" s="107">
        <f t="shared" si="13"/>
        <v>106.48</v>
      </c>
      <c r="CJ54" s="107">
        <f t="shared" si="13"/>
        <v>87.828000000000003</v>
      </c>
      <c r="CK54" s="107">
        <f t="shared" si="13"/>
        <v>113.36799999999999</v>
      </c>
      <c r="CL54" s="107">
        <f t="shared" si="13"/>
        <v>139.839</v>
      </c>
      <c r="CM54" s="107">
        <f t="shared" si="13"/>
        <v>104.364</v>
      </c>
      <c r="CN54" s="107">
        <f t="shared" si="13"/>
        <v>59.867999999999995</v>
      </c>
      <c r="CO54" s="107">
        <f t="shared" si="13"/>
        <v>77.824000000000012</v>
      </c>
      <c r="CP54" s="107">
        <f t="shared" si="13"/>
        <v>60.41</v>
      </c>
      <c r="CQ54" s="107">
        <f t="shared" si="13"/>
        <v>39.762999999999998</v>
      </c>
      <c r="CR54" s="107">
        <f t="shared" si="13"/>
        <v>47.103999999999999</v>
      </c>
      <c r="CS54" s="107">
        <f t="shared" si="13"/>
        <v>66.320999999999998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2007.7224999999992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46102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-14.3</v>
      </c>
      <c r="AY5" s="25">
        <v>-28</v>
      </c>
      <c r="AZ5" s="25">
        <v>-15.3</v>
      </c>
      <c r="BA5" s="25">
        <v>-247.1</v>
      </c>
      <c r="BB5" s="25">
        <v>-228.3</v>
      </c>
      <c r="BC5" s="25">
        <v>-301.60000000000002</v>
      </c>
      <c r="BD5" s="25">
        <v>-289.5</v>
      </c>
      <c r="BE5" s="25">
        <v>-239.9</v>
      </c>
      <c r="BF5" s="25">
        <v>-224.7</v>
      </c>
      <c r="BG5" s="25">
        <v>-253.3</v>
      </c>
      <c r="BH5" s="25">
        <v>-220.9</v>
      </c>
      <c r="BI5" s="25">
        <v>-208.4</v>
      </c>
      <c r="BJ5" s="25">
        <v>-66.7</v>
      </c>
      <c r="BK5" s="25">
        <v>-67.400000000000006</v>
      </c>
      <c r="BL5" s="25">
        <v>-68</v>
      </c>
      <c r="BM5" s="25">
        <v>-63.7</v>
      </c>
      <c r="BN5" s="25">
        <v>-93.4</v>
      </c>
      <c r="BO5" s="25">
        <v>-66.099999999999994</v>
      </c>
      <c r="BP5" s="25">
        <v>-120.7</v>
      </c>
      <c r="BQ5" s="25">
        <v>-100.1</v>
      </c>
      <c r="BR5" s="25">
        <v>-0.2</v>
      </c>
      <c r="BS5" s="25">
        <v>14.4</v>
      </c>
      <c r="BT5" s="25">
        <v>20</v>
      </c>
      <c r="BU5" s="25">
        <v>20</v>
      </c>
      <c r="BV5" s="25">
        <v>20</v>
      </c>
      <c r="BW5" s="25">
        <v>20</v>
      </c>
      <c r="BX5" s="25">
        <v>20</v>
      </c>
      <c r="BY5" s="25">
        <v>20</v>
      </c>
      <c r="BZ5" s="25">
        <v>15</v>
      </c>
      <c r="CA5" s="25">
        <v>15</v>
      </c>
      <c r="CB5" s="25">
        <v>15</v>
      </c>
      <c r="CC5" s="25">
        <v>15</v>
      </c>
      <c r="CD5" s="25">
        <v>20</v>
      </c>
      <c r="CE5" s="25">
        <v>20</v>
      </c>
      <c r="CF5" s="25">
        <v>20</v>
      </c>
      <c r="CG5" s="25">
        <v>20</v>
      </c>
      <c r="CH5" s="25">
        <v>20</v>
      </c>
      <c r="CI5" s="25">
        <v>20</v>
      </c>
      <c r="CJ5" s="25">
        <v>5.0999999999999996</v>
      </c>
      <c r="CK5" s="25">
        <v>13.4</v>
      </c>
      <c r="CL5" s="25">
        <v>-53.3</v>
      </c>
      <c r="CM5" s="25">
        <v>-79.5</v>
      </c>
      <c r="CN5" s="25">
        <v>5.9</v>
      </c>
      <c r="CO5" s="25">
        <v>13.4</v>
      </c>
      <c r="CP5" s="25">
        <v>-16.7</v>
      </c>
      <c r="CQ5" s="25">
        <v>-4.4000000000000004</v>
      </c>
      <c r="CR5" s="25">
        <v>-26.9</v>
      </c>
      <c r="CS5" s="25">
        <v>-14.3</v>
      </c>
      <c r="CT5" s="26"/>
      <c r="CU5" s="26"/>
      <c r="CV5" s="26"/>
      <c r="CW5" s="27"/>
      <c r="CX5" s="132">
        <f t="array" ref="CX5">SUMPRODUCT(B5:CW5*0.25)</f>
        <v>-690.12499999999989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28.08</v>
      </c>
      <c r="AY8" s="138">
        <v>23.69</v>
      </c>
      <c r="AZ8" s="138">
        <v>34.81</v>
      </c>
      <c r="BA8" s="138">
        <v>41.26</v>
      </c>
      <c r="BB8" s="138">
        <v>41.87</v>
      </c>
      <c r="BC8" s="138">
        <v>39.97</v>
      </c>
      <c r="BD8" s="138">
        <v>40.01</v>
      </c>
      <c r="BE8" s="138">
        <v>42.8</v>
      </c>
      <c r="BF8" s="138">
        <v>53.85</v>
      </c>
      <c r="BG8" s="138">
        <v>70.95</v>
      </c>
      <c r="BH8" s="138">
        <v>80.569999999999993</v>
      </c>
      <c r="BI8" s="138">
        <v>89.66</v>
      </c>
      <c r="BJ8" s="138">
        <v>85.84</v>
      </c>
      <c r="BK8" s="138">
        <v>98.03</v>
      </c>
      <c r="BL8" s="138">
        <v>105.79</v>
      </c>
      <c r="BM8" s="138">
        <v>111.34</v>
      </c>
      <c r="BN8" s="138">
        <v>114.19</v>
      </c>
      <c r="BO8" s="138">
        <v>125.02</v>
      </c>
      <c r="BP8" s="138">
        <v>118.45</v>
      </c>
      <c r="BQ8" s="138">
        <v>130.33000000000001</v>
      </c>
      <c r="BR8" s="138">
        <v>120.21</v>
      </c>
      <c r="BS8" s="138">
        <v>145.16999999999999</v>
      </c>
      <c r="BT8" s="138">
        <v>152.59</v>
      </c>
      <c r="BU8" s="138">
        <v>164.9</v>
      </c>
      <c r="BV8" s="138">
        <v>164.27</v>
      </c>
      <c r="BW8" s="138">
        <v>160.55000000000001</v>
      </c>
      <c r="BX8" s="138">
        <v>159.13999999999999</v>
      </c>
      <c r="BY8" s="138">
        <v>148.24</v>
      </c>
      <c r="BZ8" s="138">
        <v>120.18</v>
      </c>
      <c r="CA8" s="138">
        <v>133.85</v>
      </c>
      <c r="CB8" s="138">
        <v>144.16</v>
      </c>
      <c r="CC8" s="138">
        <v>133.04</v>
      </c>
      <c r="CD8" s="138">
        <v>121.76</v>
      </c>
      <c r="CE8" s="138">
        <v>142.81</v>
      </c>
      <c r="CF8" s="138">
        <v>131.44999999999999</v>
      </c>
      <c r="CG8" s="138">
        <v>121.71</v>
      </c>
      <c r="CH8" s="138">
        <v>123.06</v>
      </c>
      <c r="CI8" s="138">
        <v>121.71</v>
      </c>
      <c r="CJ8" s="138">
        <v>137.05000000000001</v>
      </c>
      <c r="CK8" s="138">
        <v>133.47</v>
      </c>
      <c r="CL8" s="138">
        <v>143.83000000000001</v>
      </c>
      <c r="CM8" s="138">
        <v>145.78</v>
      </c>
      <c r="CN8" s="138">
        <v>140.33000000000001</v>
      </c>
      <c r="CO8" s="138">
        <v>124.24</v>
      </c>
      <c r="CP8" s="138">
        <v>146.53</v>
      </c>
      <c r="CQ8" s="138">
        <v>139.91</v>
      </c>
      <c r="CR8" s="138">
        <v>128.87</v>
      </c>
      <c r="CS8" s="138">
        <v>112.43</v>
      </c>
      <c r="CT8" s="139"/>
      <c r="CU8" s="139"/>
      <c r="CV8" s="139"/>
      <c r="CW8" s="140"/>
      <c r="CX8" s="141">
        <f>IF(SUM(B8:CW8)&lt;&gt;0,AVERAGEIF(B8:CW8,"&lt;&gt;"""),"")</f>
        <v>111.20312499999999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31.96</v>
      </c>
      <c r="AY9" s="43">
        <v>31.96</v>
      </c>
      <c r="AZ9" s="43">
        <v>31.96</v>
      </c>
      <c r="BA9" s="43">
        <v>31.96</v>
      </c>
      <c r="BB9" s="43">
        <v>41.162500000000001</v>
      </c>
      <c r="BC9" s="43">
        <v>41.162500000000001</v>
      </c>
      <c r="BD9" s="43">
        <v>41.162500000000001</v>
      </c>
      <c r="BE9" s="43">
        <v>41.162500000000001</v>
      </c>
      <c r="BF9" s="43">
        <v>73.757499999999993</v>
      </c>
      <c r="BG9" s="43">
        <v>73.757499999999993</v>
      </c>
      <c r="BH9" s="43">
        <v>73.757499999999993</v>
      </c>
      <c r="BI9" s="43">
        <v>73.757499999999993</v>
      </c>
      <c r="BJ9" s="43">
        <v>100.25</v>
      </c>
      <c r="BK9" s="43">
        <v>100.25</v>
      </c>
      <c r="BL9" s="43">
        <v>100.25</v>
      </c>
      <c r="BM9" s="43">
        <v>100.25</v>
      </c>
      <c r="BN9" s="43">
        <v>121.9975</v>
      </c>
      <c r="BO9" s="43">
        <v>121.9975</v>
      </c>
      <c r="BP9" s="43">
        <v>121.9975</v>
      </c>
      <c r="BQ9" s="43">
        <v>121.9975</v>
      </c>
      <c r="BR9" s="43">
        <v>145.7175</v>
      </c>
      <c r="BS9" s="43">
        <v>145.7175</v>
      </c>
      <c r="BT9" s="43">
        <v>145.7175</v>
      </c>
      <c r="BU9" s="43">
        <v>145.7175</v>
      </c>
      <c r="BV9" s="43">
        <v>158.05000000000001</v>
      </c>
      <c r="BW9" s="43">
        <v>158.05000000000001</v>
      </c>
      <c r="BX9" s="43">
        <v>158.05000000000001</v>
      </c>
      <c r="BY9" s="43">
        <v>158.05000000000001</v>
      </c>
      <c r="BZ9" s="43">
        <v>132.8075</v>
      </c>
      <c r="CA9" s="43">
        <v>132.8075</v>
      </c>
      <c r="CB9" s="43">
        <v>132.8075</v>
      </c>
      <c r="CC9" s="43">
        <v>132.8075</v>
      </c>
      <c r="CD9" s="43">
        <v>129.4325</v>
      </c>
      <c r="CE9" s="43">
        <v>129.4325</v>
      </c>
      <c r="CF9" s="43">
        <v>129.4325</v>
      </c>
      <c r="CG9" s="43">
        <v>129.4325</v>
      </c>
      <c r="CH9" s="43">
        <v>128.82249999999999</v>
      </c>
      <c r="CI9" s="43">
        <v>128.82249999999999</v>
      </c>
      <c r="CJ9" s="43">
        <v>128.82249999999999</v>
      </c>
      <c r="CK9" s="43">
        <v>128.82249999999999</v>
      </c>
      <c r="CL9" s="43">
        <v>138.54499999999999</v>
      </c>
      <c r="CM9" s="43">
        <v>138.54499999999999</v>
      </c>
      <c r="CN9" s="43">
        <v>138.54499999999999</v>
      </c>
      <c r="CO9" s="43">
        <v>138.54499999999999</v>
      </c>
      <c r="CP9" s="43">
        <v>131.935</v>
      </c>
      <c r="CQ9" s="43">
        <v>131.935</v>
      </c>
      <c r="CR9" s="43">
        <v>131.935</v>
      </c>
      <c r="CS9" s="43">
        <v>131.935</v>
      </c>
      <c r="CT9" s="44"/>
      <c r="CU9" s="44"/>
      <c r="CV9" s="44"/>
      <c r="CW9" s="45"/>
      <c r="CX9" s="142">
        <f>IF(SUM(B9:CW9)&lt;&gt;0,AVERAGEIF(B9:CW9,"&lt;&gt;"""),"")</f>
        <v>111.20312500000004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>
        <v>14.3</v>
      </c>
      <c r="AY14" s="149">
        <v>28</v>
      </c>
      <c r="AZ14" s="149">
        <v>15.3</v>
      </c>
      <c r="BA14" s="149">
        <v>247.1</v>
      </c>
      <c r="BB14" s="149">
        <v>228.3</v>
      </c>
      <c r="BC14" s="149">
        <v>301.60000000000002</v>
      </c>
      <c r="BD14" s="149">
        <v>289.5</v>
      </c>
      <c r="BE14" s="149">
        <v>239.9</v>
      </c>
      <c r="BF14" s="149">
        <v>224.7</v>
      </c>
      <c r="BG14" s="149">
        <v>253.3</v>
      </c>
      <c r="BH14" s="149">
        <v>220.9</v>
      </c>
      <c r="BI14" s="149">
        <v>208.4</v>
      </c>
      <c r="BJ14" s="149">
        <v>66.7</v>
      </c>
      <c r="BK14" s="149">
        <v>67.400000000000006</v>
      </c>
      <c r="BL14" s="149">
        <v>68</v>
      </c>
      <c r="BM14" s="149">
        <v>63.7</v>
      </c>
      <c r="BN14" s="149">
        <v>93.4</v>
      </c>
      <c r="BO14" s="149">
        <v>66.099999999999994</v>
      </c>
      <c r="BP14" s="149">
        <v>120.7</v>
      </c>
      <c r="BQ14" s="149">
        <v>100.1</v>
      </c>
      <c r="BR14" s="149">
        <v>0.2</v>
      </c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>
        <v>53.3</v>
      </c>
      <c r="CM14" s="149">
        <v>79.5</v>
      </c>
      <c r="CN14" s="149"/>
      <c r="CO14" s="149"/>
      <c r="CP14" s="149">
        <v>16.7</v>
      </c>
      <c r="CQ14" s="149">
        <v>4.4000000000000004</v>
      </c>
      <c r="CR14" s="149">
        <v>26.9</v>
      </c>
      <c r="CS14" s="149">
        <v>14.3</v>
      </c>
      <c r="CT14" s="150"/>
      <c r="CU14" s="150"/>
      <c r="CV14" s="150"/>
      <c r="CW14" s="151"/>
      <c r="CX14" s="152">
        <f t="array" ref="CX14">SUMPRODUCT(B14:CW14*0.25)</f>
        <v>778.17499999999995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14.3</v>
      </c>
      <c r="AY17" s="160">
        <f t="shared" si="0"/>
        <v>28</v>
      </c>
      <c r="AZ17" s="160">
        <f t="shared" si="0"/>
        <v>15.3</v>
      </c>
      <c r="BA17" s="160">
        <f t="shared" si="0"/>
        <v>247.1</v>
      </c>
      <c r="BB17" s="160">
        <f t="shared" si="0"/>
        <v>228.3</v>
      </c>
      <c r="BC17" s="160">
        <f t="shared" si="0"/>
        <v>301.60000000000002</v>
      </c>
      <c r="BD17" s="160">
        <f t="shared" si="0"/>
        <v>289.5</v>
      </c>
      <c r="BE17" s="160">
        <f t="shared" si="0"/>
        <v>239.9</v>
      </c>
      <c r="BF17" s="160">
        <f t="shared" si="0"/>
        <v>224.7</v>
      </c>
      <c r="BG17" s="160">
        <f t="shared" si="0"/>
        <v>253.3</v>
      </c>
      <c r="BH17" s="160">
        <f t="shared" si="0"/>
        <v>220.9</v>
      </c>
      <c r="BI17" s="160">
        <f t="shared" si="0"/>
        <v>208.4</v>
      </c>
      <c r="BJ17" s="160">
        <f t="shared" si="0"/>
        <v>66.7</v>
      </c>
      <c r="BK17" s="160">
        <f t="shared" si="0"/>
        <v>67.400000000000006</v>
      </c>
      <c r="BL17" s="160">
        <f t="shared" si="0"/>
        <v>68</v>
      </c>
      <c r="BM17" s="160">
        <f t="shared" si="0"/>
        <v>63.7</v>
      </c>
      <c r="BN17" s="160">
        <f t="shared" si="0"/>
        <v>93.4</v>
      </c>
      <c r="BO17" s="160">
        <f t="shared" ref="BO17:CW17" si="1">SUM(BO12:BO16)</f>
        <v>66.099999999999994</v>
      </c>
      <c r="BP17" s="160">
        <f t="shared" si="1"/>
        <v>120.7</v>
      </c>
      <c r="BQ17" s="160">
        <f t="shared" si="1"/>
        <v>100.1</v>
      </c>
      <c r="BR17" s="160">
        <f t="shared" si="1"/>
        <v>0.2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53.3</v>
      </c>
      <c r="CM17" s="160">
        <f t="shared" si="1"/>
        <v>79.5</v>
      </c>
      <c r="CN17" s="160">
        <f t="shared" si="1"/>
        <v>0</v>
      </c>
      <c r="CO17" s="160">
        <f t="shared" si="1"/>
        <v>0</v>
      </c>
      <c r="CP17" s="160">
        <f t="shared" si="1"/>
        <v>16.7</v>
      </c>
      <c r="CQ17" s="160">
        <f t="shared" si="1"/>
        <v>4.4000000000000004</v>
      </c>
      <c r="CR17" s="160">
        <f t="shared" si="1"/>
        <v>26.9</v>
      </c>
      <c r="CS17" s="160">
        <f t="shared" si="1"/>
        <v>14.3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778.17499999999995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>
        <v>14.4</v>
      </c>
      <c r="BT22" s="149">
        <v>20</v>
      </c>
      <c r="BU22" s="149">
        <v>20</v>
      </c>
      <c r="BV22" s="149">
        <v>20</v>
      </c>
      <c r="BW22" s="149">
        <v>20</v>
      </c>
      <c r="BX22" s="149">
        <v>20</v>
      </c>
      <c r="BY22" s="149">
        <v>20</v>
      </c>
      <c r="BZ22" s="149">
        <v>15</v>
      </c>
      <c r="CA22" s="149">
        <v>15</v>
      </c>
      <c r="CB22" s="149">
        <v>15</v>
      </c>
      <c r="CC22" s="149">
        <v>15</v>
      </c>
      <c r="CD22" s="149">
        <v>20</v>
      </c>
      <c r="CE22" s="149">
        <v>20</v>
      </c>
      <c r="CF22" s="149">
        <v>20</v>
      </c>
      <c r="CG22" s="149">
        <v>20</v>
      </c>
      <c r="CH22" s="149">
        <v>20</v>
      </c>
      <c r="CI22" s="149">
        <v>20</v>
      </c>
      <c r="CJ22" s="149">
        <v>5.0999999999999996</v>
      </c>
      <c r="CK22" s="149">
        <v>13.4</v>
      </c>
      <c r="CL22" s="149"/>
      <c r="CM22" s="149"/>
      <c r="CN22" s="149">
        <v>5.9</v>
      </c>
      <c r="CO22" s="149">
        <v>13.4</v>
      </c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88.049999999999983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14.4</v>
      </c>
      <c r="BT25" s="160">
        <f t="shared" si="3"/>
        <v>20</v>
      </c>
      <c r="BU25" s="160">
        <f t="shared" si="3"/>
        <v>20</v>
      </c>
      <c r="BV25" s="160">
        <f t="shared" si="3"/>
        <v>20</v>
      </c>
      <c r="BW25" s="160">
        <f t="shared" si="3"/>
        <v>20</v>
      </c>
      <c r="BX25" s="160">
        <f t="shared" si="3"/>
        <v>20</v>
      </c>
      <c r="BY25" s="160">
        <f t="shared" si="3"/>
        <v>20</v>
      </c>
      <c r="BZ25" s="160">
        <f t="shared" si="3"/>
        <v>15</v>
      </c>
      <c r="CA25" s="160">
        <f t="shared" si="3"/>
        <v>15</v>
      </c>
      <c r="CB25" s="160">
        <f t="shared" si="3"/>
        <v>15</v>
      </c>
      <c r="CC25" s="160">
        <f t="shared" si="3"/>
        <v>15</v>
      </c>
      <c r="CD25" s="160">
        <f t="shared" si="3"/>
        <v>20</v>
      </c>
      <c r="CE25" s="160">
        <f t="shared" si="3"/>
        <v>20</v>
      </c>
      <c r="CF25" s="160">
        <f t="shared" si="3"/>
        <v>20</v>
      </c>
      <c r="CG25" s="160">
        <f t="shared" si="3"/>
        <v>20</v>
      </c>
      <c r="CH25" s="160">
        <f t="shared" si="3"/>
        <v>20</v>
      </c>
      <c r="CI25" s="160">
        <f t="shared" si="3"/>
        <v>20</v>
      </c>
      <c r="CJ25" s="160">
        <f t="shared" si="3"/>
        <v>5.0999999999999996</v>
      </c>
      <c r="CK25" s="160">
        <f t="shared" si="3"/>
        <v>13.4</v>
      </c>
      <c r="CL25" s="160">
        <f t="shared" si="3"/>
        <v>0</v>
      </c>
      <c r="CM25" s="160">
        <f t="shared" si="3"/>
        <v>0</v>
      </c>
      <c r="CN25" s="160">
        <f t="shared" si="3"/>
        <v>5.9</v>
      </c>
      <c r="CO25" s="160">
        <f t="shared" si="3"/>
        <v>13.4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88.049999999999983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2026-03-21T09:20:32Z</dcterms:created>
  <dcterms:modified xsi:type="dcterms:W3CDTF">2026-03-21T09:20:34Z</dcterms:modified>
</cp:coreProperties>
</file>