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<sst xmlns="http://schemas.openxmlformats.org/spreadsheetml/2006/main" count="122" uniqueCount="56">
  <si>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14/02/2026 11:32:02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</si>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</sst>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902-4873-B137-9540C26785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9">
                  <c:v>2</c:v>
                </c:pt>
                <c:pt idx="90">
                  <c:v>1.6</c:v>
                </c:pt>
                <c:pt idx="91">
                  <c:v>2.4</c:v>
                </c:pt>
                <c:pt idx="94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02-4873-B137-9540C26785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14.4</c:v>
                </c:pt>
                <c:pt idx="49">
                  <c:v>10</c:v>
                </c:pt>
                <c:pt idx="50">
                  <c:v>15</c:v>
                </c:pt>
                <c:pt idx="51">
                  <c:v>13.3</c:v>
                </c:pt>
                <c:pt idx="52">
                  <c:v>7.7</c:v>
                </c:pt>
                <c:pt idx="53">
                  <c:v>2.1</c:v>
                </c:pt>
                <c:pt idx="54">
                  <c:v>10</c:v>
                </c:pt>
                <c:pt idx="55">
                  <c:v>25</c:v>
                </c:pt>
                <c:pt idx="56">
                  <c:v>13.7</c:v>
                </c:pt>
                <c:pt idx="57">
                  <c:v>20</c:v>
                </c:pt>
                <c:pt idx="58">
                  <c:v>20</c:v>
                </c:pt>
                <c:pt idx="59">
                  <c:v>24.3</c:v>
                </c:pt>
                <c:pt idx="60">
                  <c:v>5</c:v>
                </c:pt>
                <c:pt idx="62">
                  <c:v>1.3</c:v>
                </c:pt>
                <c:pt idx="63">
                  <c:v>1.4</c:v>
                </c:pt>
                <c:pt idx="64">
                  <c:v>1.3</c:v>
                </c:pt>
                <c:pt idx="65">
                  <c:v>1.3</c:v>
                </c:pt>
                <c:pt idx="66">
                  <c:v>1.4</c:v>
                </c:pt>
                <c:pt idx="67">
                  <c:v>3.6</c:v>
                </c:pt>
                <c:pt idx="68">
                  <c:v>4.9000000000000004</c:v>
                </c:pt>
                <c:pt idx="69">
                  <c:v>5.8</c:v>
                </c:pt>
                <c:pt idx="70">
                  <c:v>1.4</c:v>
                </c:pt>
                <c:pt idx="71">
                  <c:v>1.3</c:v>
                </c:pt>
                <c:pt idx="72">
                  <c:v>1.4</c:v>
                </c:pt>
                <c:pt idx="73">
                  <c:v>1.4</c:v>
                </c:pt>
                <c:pt idx="74">
                  <c:v>1.4</c:v>
                </c:pt>
                <c:pt idx="75">
                  <c:v>1.3</c:v>
                </c:pt>
                <c:pt idx="76">
                  <c:v>1.3</c:v>
                </c:pt>
                <c:pt idx="77">
                  <c:v>1.3</c:v>
                </c:pt>
                <c:pt idx="78">
                  <c:v>1.3</c:v>
                </c:pt>
                <c:pt idx="79">
                  <c:v>1.3</c:v>
                </c:pt>
                <c:pt idx="80">
                  <c:v>1.2</c:v>
                </c:pt>
                <c:pt idx="81">
                  <c:v>1.3</c:v>
                </c:pt>
                <c:pt idx="82">
                  <c:v>1.2</c:v>
                </c:pt>
                <c:pt idx="83">
                  <c:v>1.2</c:v>
                </c:pt>
                <c:pt idx="84">
                  <c:v>1.2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  <c:pt idx="89">
                  <c:v>18</c:v>
                </c:pt>
                <c:pt idx="90">
                  <c:v>21.6</c:v>
                </c:pt>
                <c:pt idx="91">
                  <c:v>18</c:v>
                </c:pt>
                <c:pt idx="94">
                  <c:v>14</c:v>
                </c:pt>
                <c:pt idx="95">
                  <c:v>11.089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02-4873-B137-9540C26785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24.012999999999998</c:v>
                </c:pt>
                <c:pt idx="49">
                  <c:v>32.368000000000002</c:v>
                </c:pt>
                <c:pt idx="50">
                  <c:v>31.158000000000001</c:v>
                </c:pt>
                <c:pt idx="51">
                  <c:v>39.416000000000004</c:v>
                </c:pt>
                <c:pt idx="52">
                  <c:v>1.8959999999999999</c:v>
                </c:pt>
                <c:pt idx="53">
                  <c:v>47.290000000000006</c:v>
                </c:pt>
                <c:pt idx="54">
                  <c:v>58.914000000000001</c:v>
                </c:pt>
                <c:pt idx="55">
                  <c:v>73.95</c:v>
                </c:pt>
                <c:pt idx="56">
                  <c:v>22.54</c:v>
                </c:pt>
                <c:pt idx="57">
                  <c:v>86.5</c:v>
                </c:pt>
                <c:pt idx="58">
                  <c:v>56.697000000000003</c:v>
                </c:pt>
                <c:pt idx="59">
                  <c:v>53.132999999999996</c:v>
                </c:pt>
                <c:pt idx="60">
                  <c:v>83.1</c:v>
                </c:pt>
                <c:pt idx="61">
                  <c:v>83.5</c:v>
                </c:pt>
                <c:pt idx="62">
                  <c:v>71.905999999999992</c:v>
                </c:pt>
                <c:pt idx="63">
                  <c:v>91.207000000000008</c:v>
                </c:pt>
                <c:pt idx="64">
                  <c:v>98.153999999999996</c:v>
                </c:pt>
                <c:pt idx="65">
                  <c:v>70.081000000000003</c:v>
                </c:pt>
                <c:pt idx="66">
                  <c:v>84.280000000000015</c:v>
                </c:pt>
                <c:pt idx="67">
                  <c:v>74.749000000000009</c:v>
                </c:pt>
                <c:pt idx="68">
                  <c:v>70.574999999999989</c:v>
                </c:pt>
                <c:pt idx="69">
                  <c:v>23.9</c:v>
                </c:pt>
                <c:pt idx="70">
                  <c:v>43.807000000000002</c:v>
                </c:pt>
                <c:pt idx="71">
                  <c:v>57.705999999999996</c:v>
                </c:pt>
                <c:pt idx="72">
                  <c:v>61.930999999999997</c:v>
                </c:pt>
                <c:pt idx="73">
                  <c:v>3.1319999999999997</c:v>
                </c:pt>
                <c:pt idx="74">
                  <c:v>69.065999999999988</c:v>
                </c:pt>
                <c:pt idx="75">
                  <c:v>63.9</c:v>
                </c:pt>
                <c:pt idx="76">
                  <c:v>61.417999999999999</c:v>
                </c:pt>
                <c:pt idx="77">
                  <c:v>61.619</c:v>
                </c:pt>
                <c:pt idx="78">
                  <c:v>53.394999999999996</c:v>
                </c:pt>
                <c:pt idx="79">
                  <c:v>46.167000000000002</c:v>
                </c:pt>
                <c:pt idx="80">
                  <c:v>47.916999999999994</c:v>
                </c:pt>
                <c:pt idx="81">
                  <c:v>2.7600000000000002</c:v>
                </c:pt>
                <c:pt idx="82">
                  <c:v>2.6619999999999999</c:v>
                </c:pt>
                <c:pt idx="83">
                  <c:v>2.661</c:v>
                </c:pt>
                <c:pt idx="84">
                  <c:v>2.56</c:v>
                </c:pt>
                <c:pt idx="85">
                  <c:v>2.5609999999999999</c:v>
                </c:pt>
                <c:pt idx="86">
                  <c:v>2.46</c:v>
                </c:pt>
                <c:pt idx="87">
                  <c:v>2.2999999999999998</c:v>
                </c:pt>
                <c:pt idx="88">
                  <c:v>2.1629999999999998</c:v>
                </c:pt>
                <c:pt idx="89">
                  <c:v>4.4000000000000004</c:v>
                </c:pt>
                <c:pt idx="90">
                  <c:v>13.763999999999999</c:v>
                </c:pt>
                <c:pt idx="91">
                  <c:v>4.9630000000000001</c:v>
                </c:pt>
                <c:pt idx="92">
                  <c:v>1</c:v>
                </c:pt>
                <c:pt idx="93">
                  <c:v>5.774</c:v>
                </c:pt>
                <c:pt idx="94">
                  <c:v>18.220999999999997</c:v>
                </c:pt>
                <c:pt idx="95">
                  <c:v>15.545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02-4873-B137-9540C26785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902-4873-B137-9540C26785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902-4873-B137-9540C26785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902-4873-B137-9540C26785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902-4873-B137-9540C26785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902-4873-B137-9540C26785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8">
                  <c:v>7.282</c:v>
                </c:pt>
                <c:pt idx="72">
                  <c:v>3.2149999999999999</c:v>
                </c:pt>
                <c:pt idx="73">
                  <c:v>6.4909999999999997</c:v>
                </c:pt>
                <c:pt idx="81">
                  <c:v>5.492</c:v>
                </c:pt>
                <c:pt idx="88">
                  <c:v>22.832999999999998</c:v>
                </c:pt>
                <c:pt idx="92">
                  <c:v>35.631999999999998</c:v>
                </c:pt>
                <c:pt idx="9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02-4873-B137-9540C267854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13</c:v>
                </c:pt>
                <c:pt idx="50">
                  <c:v>10</c:v>
                </c:pt>
                <c:pt idx="51">
                  <c:v>10</c:v>
                </c:pt>
                <c:pt idx="52">
                  <c:v>10.199999999999999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51</c:v>
                </c:pt>
                <c:pt idx="89">
                  <c:v>27</c:v>
                </c:pt>
                <c:pt idx="90">
                  <c:v>21</c:v>
                </c:pt>
                <c:pt idx="91">
                  <c:v>27.5</c:v>
                </c:pt>
                <c:pt idx="92">
                  <c:v>40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02-4873-B137-9540C26785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35.018000000000001</c:v>
                </c:pt>
                <c:pt idx="49">
                  <c:v>31.443000000000001</c:v>
                </c:pt>
                <c:pt idx="50">
                  <c:v>36.76</c:v>
                </c:pt>
                <c:pt idx="51">
                  <c:v>36.340000000000003</c:v>
                </c:pt>
                <c:pt idx="52">
                  <c:v>72.602000000000004</c:v>
                </c:pt>
                <c:pt idx="53">
                  <c:v>67.756</c:v>
                </c:pt>
                <c:pt idx="54">
                  <c:v>42.677</c:v>
                </c:pt>
                <c:pt idx="56">
                  <c:v>57.683999999999997</c:v>
                </c:pt>
                <c:pt idx="57">
                  <c:v>43.3</c:v>
                </c:pt>
                <c:pt idx="58">
                  <c:v>38.957000000000001</c:v>
                </c:pt>
                <c:pt idx="59">
                  <c:v>48.375999999999998</c:v>
                </c:pt>
                <c:pt idx="60">
                  <c:v>18.100000000000001</c:v>
                </c:pt>
                <c:pt idx="61">
                  <c:v>16.899999999999999</c:v>
                </c:pt>
                <c:pt idx="62">
                  <c:v>16.146999999999998</c:v>
                </c:pt>
                <c:pt idx="63">
                  <c:v>16.257000000000001</c:v>
                </c:pt>
                <c:pt idx="64">
                  <c:v>2.6190000000000002</c:v>
                </c:pt>
                <c:pt idx="65">
                  <c:v>5.59</c:v>
                </c:pt>
                <c:pt idx="66">
                  <c:v>2.1</c:v>
                </c:pt>
                <c:pt idx="67">
                  <c:v>2.6</c:v>
                </c:pt>
                <c:pt idx="68">
                  <c:v>1.8</c:v>
                </c:pt>
                <c:pt idx="69">
                  <c:v>0.4</c:v>
                </c:pt>
                <c:pt idx="70">
                  <c:v>2.8</c:v>
                </c:pt>
                <c:pt idx="71">
                  <c:v>5.3</c:v>
                </c:pt>
                <c:pt idx="72">
                  <c:v>8.1</c:v>
                </c:pt>
                <c:pt idx="73">
                  <c:v>9.3000000000000007</c:v>
                </c:pt>
                <c:pt idx="74">
                  <c:v>10.201000000000001</c:v>
                </c:pt>
                <c:pt idx="75">
                  <c:v>11.192</c:v>
                </c:pt>
                <c:pt idx="76">
                  <c:v>10.983000000000001</c:v>
                </c:pt>
                <c:pt idx="77">
                  <c:v>8.5079999999999991</c:v>
                </c:pt>
                <c:pt idx="78">
                  <c:v>7.8360000000000003</c:v>
                </c:pt>
                <c:pt idx="79">
                  <c:v>3.242</c:v>
                </c:pt>
                <c:pt idx="81">
                  <c:v>0.28799999999999998</c:v>
                </c:pt>
                <c:pt idx="82">
                  <c:v>0.16200000000000001</c:v>
                </c:pt>
                <c:pt idx="83">
                  <c:v>3.5999999999999997E-2</c:v>
                </c:pt>
                <c:pt idx="85">
                  <c:v>0.158</c:v>
                </c:pt>
                <c:pt idx="87">
                  <c:v>10.016</c:v>
                </c:pt>
                <c:pt idx="88">
                  <c:v>4.8959999999999999</c:v>
                </c:pt>
                <c:pt idx="89">
                  <c:v>11.948</c:v>
                </c:pt>
                <c:pt idx="90">
                  <c:v>18.882000000000001</c:v>
                </c:pt>
                <c:pt idx="91">
                  <c:v>9.0399999999999991</c:v>
                </c:pt>
                <c:pt idx="92">
                  <c:v>5.16</c:v>
                </c:pt>
                <c:pt idx="93">
                  <c:v>11.76</c:v>
                </c:pt>
                <c:pt idx="94">
                  <c:v>34.695999999999998</c:v>
                </c:pt>
                <c:pt idx="95">
                  <c:v>38.298999999999999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02-4873-B137-9540C26785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902-4873-B137-9540C26785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2">
                  <c:v>8</c:v>
                </c:pt>
                <c:pt idx="65">
                  <c:v>22.847000000000001</c:v>
                </c:pt>
                <c:pt idx="66">
                  <c:v>25.893000000000001</c:v>
                </c:pt>
                <c:pt idx="67">
                  <c:v>39.651000000000003</c:v>
                </c:pt>
                <c:pt idx="69">
                  <c:v>70.188999999999993</c:v>
                </c:pt>
                <c:pt idx="70">
                  <c:v>46.566000000000003</c:v>
                </c:pt>
                <c:pt idx="71">
                  <c:v>32.781999999999996</c:v>
                </c:pt>
                <c:pt idx="72">
                  <c:v>13.701000000000001</c:v>
                </c:pt>
                <c:pt idx="73">
                  <c:v>63.345999999999997</c:v>
                </c:pt>
                <c:pt idx="75">
                  <c:v>1.903</c:v>
                </c:pt>
                <c:pt idx="81">
                  <c:v>86.411999999999992</c:v>
                </c:pt>
                <c:pt idx="82">
                  <c:v>90.263000000000005</c:v>
                </c:pt>
                <c:pt idx="83">
                  <c:v>112.86199999999999</c:v>
                </c:pt>
                <c:pt idx="84">
                  <c:v>101.40600000000001</c:v>
                </c:pt>
                <c:pt idx="85">
                  <c:v>148.34399999999999</c:v>
                </c:pt>
                <c:pt idx="86">
                  <c:v>156.31100000000001</c:v>
                </c:pt>
                <c:pt idx="87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02-4873-B137-9540C267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3.52</c:v>
                </c:pt>
                <c:pt idx="49">
                  <c:v>5.19</c:v>
                </c:pt>
                <c:pt idx="50">
                  <c:v>6.43</c:v>
                </c:pt>
                <c:pt idx="51">
                  <c:v>8.43</c:v>
                </c:pt>
                <c:pt idx="52">
                  <c:v>14.39</c:v>
                </c:pt>
                <c:pt idx="53">
                  <c:v>1.44</c:v>
                </c:pt>
                <c:pt idx="54">
                  <c:v>2.44</c:v>
                </c:pt>
                <c:pt idx="55">
                  <c:v>9.6199999999999992</c:v>
                </c:pt>
                <c:pt idx="56">
                  <c:v>5.97</c:v>
                </c:pt>
                <c:pt idx="57">
                  <c:v>21.68</c:v>
                </c:pt>
                <c:pt idx="58">
                  <c:v>81.37</c:v>
                </c:pt>
                <c:pt idx="59">
                  <c:v>96.01</c:v>
                </c:pt>
                <c:pt idx="60">
                  <c:v>15.5</c:v>
                </c:pt>
                <c:pt idx="61">
                  <c:v>17.32</c:v>
                </c:pt>
                <c:pt idx="62">
                  <c:v>52.77</c:v>
                </c:pt>
                <c:pt idx="63">
                  <c:v>74.84</c:v>
                </c:pt>
                <c:pt idx="64">
                  <c:v>58.5</c:v>
                </c:pt>
                <c:pt idx="65">
                  <c:v>77.72</c:v>
                </c:pt>
                <c:pt idx="66">
                  <c:v>84.23</c:v>
                </c:pt>
                <c:pt idx="67">
                  <c:v>108.25</c:v>
                </c:pt>
                <c:pt idx="68">
                  <c:v>90.73</c:v>
                </c:pt>
                <c:pt idx="69">
                  <c:v>106.42</c:v>
                </c:pt>
                <c:pt idx="70">
                  <c:v>101.04</c:v>
                </c:pt>
                <c:pt idx="71">
                  <c:v>101.17</c:v>
                </c:pt>
                <c:pt idx="72">
                  <c:v>93.85</c:v>
                </c:pt>
                <c:pt idx="73">
                  <c:v>88.03</c:v>
                </c:pt>
                <c:pt idx="74">
                  <c:v>80.33</c:v>
                </c:pt>
                <c:pt idx="75">
                  <c:v>82.24</c:v>
                </c:pt>
                <c:pt idx="76">
                  <c:v>79.930000000000007</c:v>
                </c:pt>
                <c:pt idx="77">
                  <c:v>77.92</c:v>
                </c:pt>
                <c:pt idx="78">
                  <c:v>75.959999999999994</c:v>
                </c:pt>
                <c:pt idx="79">
                  <c:v>68.2</c:v>
                </c:pt>
                <c:pt idx="80">
                  <c:v>64.62</c:v>
                </c:pt>
                <c:pt idx="81">
                  <c:v>83.49</c:v>
                </c:pt>
                <c:pt idx="82">
                  <c:v>77.78</c:v>
                </c:pt>
                <c:pt idx="83">
                  <c:v>80.36</c:v>
                </c:pt>
                <c:pt idx="84">
                  <c:v>77.11</c:v>
                </c:pt>
                <c:pt idx="85">
                  <c:v>69.180000000000007</c:v>
                </c:pt>
                <c:pt idx="86">
                  <c:v>11.44</c:v>
                </c:pt>
                <c:pt idx="87">
                  <c:v>8.76</c:v>
                </c:pt>
                <c:pt idx="88">
                  <c:v>86.35</c:v>
                </c:pt>
                <c:pt idx="89">
                  <c:v>82.11</c:v>
                </c:pt>
                <c:pt idx="90">
                  <c:v>67.5</c:v>
                </c:pt>
                <c:pt idx="91">
                  <c:v>52.75</c:v>
                </c:pt>
                <c:pt idx="92">
                  <c:v>86.68</c:v>
                </c:pt>
                <c:pt idx="93">
                  <c:v>91.59</c:v>
                </c:pt>
                <c:pt idx="94">
                  <c:v>61.5</c:v>
                </c:pt>
                <c:pt idx="95">
                  <c:v>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02-4873-B137-9540C267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76-4C8B-8609-0EDB36088B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4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76-4C8B-8609-0EDB36088B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9">
                  <c:v>3.6</c:v>
                </c:pt>
                <c:pt idx="67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76-4C8B-8609-0EDB36088B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4.03</c:v>
                </c:pt>
                <c:pt idx="50">
                  <c:v>1.58</c:v>
                </c:pt>
                <c:pt idx="57">
                  <c:v>5.6</c:v>
                </c:pt>
                <c:pt idx="58">
                  <c:v>17.244</c:v>
                </c:pt>
                <c:pt idx="59">
                  <c:v>30</c:v>
                </c:pt>
                <c:pt idx="61">
                  <c:v>3.2</c:v>
                </c:pt>
                <c:pt idx="62">
                  <c:v>3.6</c:v>
                </c:pt>
                <c:pt idx="67">
                  <c:v>6.4</c:v>
                </c:pt>
                <c:pt idx="69">
                  <c:v>15.506</c:v>
                </c:pt>
                <c:pt idx="77">
                  <c:v>0.16400000000000001</c:v>
                </c:pt>
                <c:pt idx="83">
                  <c:v>4.0999999999999996</c:v>
                </c:pt>
                <c:pt idx="84">
                  <c:v>6</c:v>
                </c:pt>
                <c:pt idx="86">
                  <c:v>8.8000000000000007</c:v>
                </c:pt>
                <c:pt idx="87">
                  <c:v>31.7</c:v>
                </c:pt>
                <c:pt idx="90">
                  <c:v>3.3</c:v>
                </c:pt>
                <c:pt idx="92">
                  <c:v>10.018000000000001</c:v>
                </c:pt>
                <c:pt idx="94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76-4C8B-8609-0EDB36088B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76-4C8B-8609-0EDB36088B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76-4C8B-8609-0EDB36088B0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76-4C8B-8609-0EDB36088B0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F76-4C8B-8609-0EDB36088B0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76-4C8B-8609-0EDB36088B0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6">
                  <c:v>8.4000000000000005E-2</c:v>
                </c:pt>
                <c:pt idx="8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76-4C8B-8609-0EDB36088B0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11.7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51</c:v>
                </c:pt>
                <c:pt idx="86">
                  <c:v>30</c:v>
                </c:pt>
                <c:pt idx="87">
                  <c:v>28.8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76-4C8B-8609-0EDB36088B0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69.402000000000001</c:v>
                </c:pt>
                <c:pt idx="49">
                  <c:v>86.846000000000004</c:v>
                </c:pt>
                <c:pt idx="50">
                  <c:v>91.337999999999994</c:v>
                </c:pt>
                <c:pt idx="51">
                  <c:v>99.055999999999997</c:v>
                </c:pt>
                <c:pt idx="52">
                  <c:v>92.39</c:v>
                </c:pt>
                <c:pt idx="53">
                  <c:v>117.146</c:v>
                </c:pt>
                <c:pt idx="54">
                  <c:v>111.59099999999999</c:v>
                </c:pt>
                <c:pt idx="55">
                  <c:v>98.95</c:v>
                </c:pt>
                <c:pt idx="56">
                  <c:v>93.924000000000007</c:v>
                </c:pt>
                <c:pt idx="57">
                  <c:v>132.458</c:v>
                </c:pt>
                <c:pt idx="58">
                  <c:v>98.41</c:v>
                </c:pt>
                <c:pt idx="59">
                  <c:v>92.209000000000003</c:v>
                </c:pt>
                <c:pt idx="60">
                  <c:v>106.2</c:v>
                </c:pt>
                <c:pt idx="61">
                  <c:v>97.2</c:v>
                </c:pt>
                <c:pt idx="62">
                  <c:v>93.753</c:v>
                </c:pt>
                <c:pt idx="63">
                  <c:v>108.864</c:v>
                </c:pt>
                <c:pt idx="64">
                  <c:v>102.07299999999999</c:v>
                </c:pt>
                <c:pt idx="65">
                  <c:v>99.817999999999998</c:v>
                </c:pt>
                <c:pt idx="66">
                  <c:v>113.673</c:v>
                </c:pt>
                <c:pt idx="67">
                  <c:v>109.8</c:v>
                </c:pt>
                <c:pt idx="68">
                  <c:v>81.757000000000005</c:v>
                </c:pt>
                <c:pt idx="69">
                  <c:v>84.783000000000001</c:v>
                </c:pt>
                <c:pt idx="70">
                  <c:v>94.572999999999993</c:v>
                </c:pt>
                <c:pt idx="71">
                  <c:v>97.087999999999994</c:v>
                </c:pt>
                <c:pt idx="72">
                  <c:v>88.346999999999994</c:v>
                </c:pt>
                <c:pt idx="73">
                  <c:v>83.668999999999997</c:v>
                </c:pt>
                <c:pt idx="74">
                  <c:v>80.667000000000002</c:v>
                </c:pt>
                <c:pt idx="75">
                  <c:v>78.295000000000002</c:v>
                </c:pt>
                <c:pt idx="76">
                  <c:v>73.700999999999993</c:v>
                </c:pt>
                <c:pt idx="77">
                  <c:v>71.263000000000005</c:v>
                </c:pt>
                <c:pt idx="78">
                  <c:v>62.530999999999999</c:v>
                </c:pt>
                <c:pt idx="79">
                  <c:v>50.709000000000003</c:v>
                </c:pt>
                <c:pt idx="80">
                  <c:v>49.116999999999997</c:v>
                </c:pt>
                <c:pt idx="81">
                  <c:v>96.251999999999995</c:v>
                </c:pt>
                <c:pt idx="82">
                  <c:v>94.287000000000006</c:v>
                </c:pt>
                <c:pt idx="83">
                  <c:v>112.65900000000001</c:v>
                </c:pt>
                <c:pt idx="84">
                  <c:v>96.366</c:v>
                </c:pt>
                <c:pt idx="85">
                  <c:v>101.26300000000001</c:v>
                </c:pt>
                <c:pt idx="86">
                  <c:v>121.087</c:v>
                </c:pt>
                <c:pt idx="87">
                  <c:v>105.012</c:v>
                </c:pt>
                <c:pt idx="88">
                  <c:v>80.891999999999996</c:v>
                </c:pt>
                <c:pt idx="89">
                  <c:v>63.3</c:v>
                </c:pt>
                <c:pt idx="90">
                  <c:v>73.546000000000006</c:v>
                </c:pt>
                <c:pt idx="91">
                  <c:v>61.9</c:v>
                </c:pt>
                <c:pt idx="92">
                  <c:v>71.774000000000001</c:v>
                </c:pt>
                <c:pt idx="93">
                  <c:v>67.534000000000006</c:v>
                </c:pt>
                <c:pt idx="94">
                  <c:v>66.316999999999993</c:v>
                </c:pt>
                <c:pt idx="95">
                  <c:v>64.933000000000007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76-4C8B-8609-0EDB36088B0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76-4C8B-8609-0EDB36088B0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76-4C8B-8609-0EDB36088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3.52</c:v>
                </c:pt>
                <c:pt idx="49">
                  <c:v>5.19</c:v>
                </c:pt>
                <c:pt idx="50">
                  <c:v>6.43</c:v>
                </c:pt>
                <c:pt idx="51">
                  <c:v>8.43</c:v>
                </c:pt>
                <c:pt idx="52">
                  <c:v>14.39</c:v>
                </c:pt>
                <c:pt idx="53">
                  <c:v>1.44</c:v>
                </c:pt>
                <c:pt idx="54">
                  <c:v>2.44</c:v>
                </c:pt>
                <c:pt idx="55">
                  <c:v>9.6199999999999992</c:v>
                </c:pt>
                <c:pt idx="56">
                  <c:v>5.97</c:v>
                </c:pt>
                <c:pt idx="57">
                  <c:v>21.68</c:v>
                </c:pt>
                <c:pt idx="58">
                  <c:v>81.37</c:v>
                </c:pt>
                <c:pt idx="59">
                  <c:v>96.01</c:v>
                </c:pt>
                <c:pt idx="60">
                  <c:v>15.5</c:v>
                </c:pt>
                <c:pt idx="61">
                  <c:v>17.32</c:v>
                </c:pt>
                <c:pt idx="62">
                  <c:v>52.77</c:v>
                </c:pt>
                <c:pt idx="63">
                  <c:v>74.84</c:v>
                </c:pt>
                <c:pt idx="64">
                  <c:v>58.5</c:v>
                </c:pt>
                <c:pt idx="65">
                  <c:v>77.72</c:v>
                </c:pt>
                <c:pt idx="66">
                  <c:v>84.23</c:v>
                </c:pt>
                <c:pt idx="67">
                  <c:v>108.25</c:v>
                </c:pt>
                <c:pt idx="68">
                  <c:v>90.73</c:v>
                </c:pt>
                <c:pt idx="69">
                  <c:v>106.42</c:v>
                </c:pt>
                <c:pt idx="70">
                  <c:v>101.04</c:v>
                </c:pt>
                <c:pt idx="71">
                  <c:v>101.17</c:v>
                </c:pt>
                <c:pt idx="72">
                  <c:v>93.85</c:v>
                </c:pt>
                <c:pt idx="73">
                  <c:v>88.03</c:v>
                </c:pt>
                <c:pt idx="74">
                  <c:v>80.33</c:v>
                </c:pt>
                <c:pt idx="75">
                  <c:v>82.24</c:v>
                </c:pt>
                <c:pt idx="76">
                  <c:v>79.930000000000007</c:v>
                </c:pt>
                <c:pt idx="77">
                  <c:v>77.92</c:v>
                </c:pt>
                <c:pt idx="78">
                  <c:v>75.959999999999994</c:v>
                </c:pt>
                <c:pt idx="79">
                  <c:v>68.2</c:v>
                </c:pt>
                <c:pt idx="80">
                  <c:v>64.62</c:v>
                </c:pt>
                <c:pt idx="81">
                  <c:v>83.49</c:v>
                </c:pt>
                <c:pt idx="82">
                  <c:v>77.78</c:v>
                </c:pt>
                <c:pt idx="83">
                  <c:v>80.36</c:v>
                </c:pt>
                <c:pt idx="84">
                  <c:v>77.11</c:v>
                </c:pt>
                <c:pt idx="85">
                  <c:v>69.180000000000007</c:v>
                </c:pt>
                <c:pt idx="86">
                  <c:v>11.44</c:v>
                </c:pt>
                <c:pt idx="87">
                  <c:v>8.76</c:v>
                </c:pt>
                <c:pt idx="88">
                  <c:v>86.35</c:v>
                </c:pt>
                <c:pt idx="89">
                  <c:v>82.11</c:v>
                </c:pt>
                <c:pt idx="90">
                  <c:v>67.5</c:v>
                </c:pt>
                <c:pt idx="91">
                  <c:v>52.75</c:v>
                </c:pt>
                <c:pt idx="92">
                  <c:v>86.68</c:v>
                </c:pt>
                <c:pt idx="93">
                  <c:v>91.59</c:v>
                </c:pt>
                <c:pt idx="94">
                  <c:v>61.5</c:v>
                </c:pt>
                <c:pt idx="95">
                  <c:v>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76-4C8B-8609-0EDB36088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73.430999999999997</v>
      </c>
      <c r="AY5" s="25">
        <v>86.811000000000007</v>
      </c>
      <c r="AZ5" s="25">
        <v>92.918000000000006</v>
      </c>
      <c r="BA5" s="25">
        <v>99.055999999999997</v>
      </c>
      <c r="BB5" s="25">
        <v>92.397999999999996</v>
      </c>
      <c r="BC5" s="25">
        <v>117.146</v>
      </c>
      <c r="BD5" s="25">
        <v>111.59099999999999</v>
      </c>
      <c r="BE5" s="25">
        <v>98.95</v>
      </c>
      <c r="BF5" s="25">
        <v>93.924000000000007</v>
      </c>
      <c r="BG5" s="25">
        <v>149.80000000000001</v>
      </c>
      <c r="BH5" s="25">
        <v>115.654</v>
      </c>
      <c r="BI5" s="25">
        <v>125.809</v>
      </c>
      <c r="BJ5" s="25">
        <v>106.2</v>
      </c>
      <c r="BK5" s="25">
        <v>100.4</v>
      </c>
      <c r="BL5" s="25">
        <v>97.352999999999994</v>
      </c>
      <c r="BM5" s="25">
        <v>108.864</v>
      </c>
      <c r="BN5" s="25">
        <v>102.07299999999999</v>
      </c>
      <c r="BO5" s="25">
        <v>99.817999999999998</v>
      </c>
      <c r="BP5" s="25">
        <v>113.673</v>
      </c>
      <c r="BQ5" s="25">
        <v>120.6</v>
      </c>
      <c r="BR5" s="25">
        <v>84.557000000000002</v>
      </c>
      <c r="BS5" s="25">
        <v>100.289</v>
      </c>
      <c r="BT5" s="25">
        <v>94.572999999999993</v>
      </c>
      <c r="BU5" s="25">
        <v>97.087999999999994</v>
      </c>
      <c r="BV5" s="25">
        <v>88.346999999999994</v>
      </c>
      <c r="BW5" s="25">
        <v>83.668999999999997</v>
      </c>
      <c r="BX5" s="25">
        <v>80.667000000000002</v>
      </c>
      <c r="BY5" s="25">
        <v>78.295000000000002</v>
      </c>
      <c r="BZ5" s="25">
        <v>73.700999999999993</v>
      </c>
      <c r="CA5" s="25">
        <v>71.427000000000007</v>
      </c>
      <c r="CB5" s="25">
        <v>62.530999999999999</v>
      </c>
      <c r="CC5" s="25">
        <v>50.709000000000003</v>
      </c>
      <c r="CD5" s="25">
        <v>49.116999999999997</v>
      </c>
      <c r="CE5" s="25">
        <v>96.251999999999995</v>
      </c>
      <c r="CF5" s="25">
        <v>94.287000000000006</v>
      </c>
      <c r="CG5" s="25">
        <v>116.759</v>
      </c>
      <c r="CH5" s="25">
        <v>105.166</v>
      </c>
      <c r="CI5" s="25">
        <v>152.26300000000001</v>
      </c>
      <c r="CJ5" s="25">
        <v>159.971</v>
      </c>
      <c r="CK5" s="25">
        <v>165.51599999999999</v>
      </c>
      <c r="CL5" s="25">
        <v>80.891999999999996</v>
      </c>
      <c r="CM5" s="25">
        <v>63.347999999999999</v>
      </c>
      <c r="CN5" s="25">
        <v>76.846000000000004</v>
      </c>
      <c r="CO5" s="25">
        <v>61.902999999999999</v>
      </c>
      <c r="CP5" s="25">
        <v>81.792000000000002</v>
      </c>
      <c r="CQ5" s="25">
        <v>67.534000000000006</v>
      </c>
      <c r="CR5" s="25">
        <v>68.016999999999996</v>
      </c>
      <c r="CS5" s="25">
        <v>64.933000000000007</v>
      </c>
      <c r="CT5" s="26"/>
      <c r="CU5" s="26"/>
      <c r="CV5" s="26"/>
      <c r="CW5" s="27"/>
      <c r="CX5" s="28">
        <f t="array" ref="CX5">SUMPRODUCT(B5:CW5*0.25)</f>
        <v>1144.2295000000004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3.52</v>
      </c>
      <c r="AY8" s="37">
        <v>5.19</v>
      </c>
      <c r="AZ8" s="37">
        <v>6.43</v>
      </c>
      <c r="BA8" s="37">
        <v>8.43</v>
      </c>
      <c r="BB8" s="37">
        <v>14.39</v>
      </c>
      <c r="BC8" s="37">
        <v>1.44</v>
      </c>
      <c r="BD8" s="37">
        <v>2.44</v>
      </c>
      <c r="BE8" s="37">
        <v>9.6199999999999992</v>
      </c>
      <c r="BF8" s="37">
        <v>5.97</v>
      </c>
      <c r="BG8" s="37">
        <v>21.68</v>
      </c>
      <c r="BH8" s="37">
        <v>81.37</v>
      </c>
      <c r="BI8" s="37">
        <v>96.01</v>
      </c>
      <c r="BJ8" s="37">
        <v>15.5</v>
      </c>
      <c r="BK8" s="37">
        <v>17.32</v>
      </c>
      <c r="BL8" s="37">
        <v>52.77</v>
      </c>
      <c r="BM8" s="37">
        <v>74.84</v>
      </c>
      <c r="BN8" s="37">
        <v>58.5</v>
      </c>
      <c r="BO8" s="37">
        <v>77.72</v>
      </c>
      <c r="BP8" s="37">
        <v>84.23</v>
      </c>
      <c r="BQ8" s="37">
        <v>108.25</v>
      </c>
      <c r="BR8" s="37">
        <v>90.73</v>
      </c>
      <c r="BS8" s="37">
        <v>106.42</v>
      </c>
      <c r="BT8" s="37">
        <v>101.04</v>
      </c>
      <c r="BU8" s="37">
        <v>101.17</v>
      </c>
      <c r="BV8" s="37">
        <v>93.85</v>
      </c>
      <c r="BW8" s="37">
        <v>88.03</v>
      </c>
      <c r="BX8" s="37">
        <v>80.33</v>
      </c>
      <c r="BY8" s="37">
        <v>82.24</v>
      </c>
      <c r="BZ8" s="37">
        <v>79.930000000000007</v>
      </c>
      <c r="CA8" s="37">
        <v>77.92</v>
      </c>
      <c r="CB8" s="37">
        <v>75.959999999999994</v>
      </c>
      <c r="CC8" s="37">
        <v>68.2</v>
      </c>
      <c r="CD8" s="37">
        <v>64.62</v>
      </c>
      <c r="CE8" s="37">
        <v>83.49</v>
      </c>
      <c r="CF8" s="37">
        <v>77.78</v>
      </c>
      <c r="CG8" s="37">
        <v>80.36</v>
      </c>
      <c r="CH8" s="37">
        <v>77.11</v>
      </c>
      <c r="CI8" s="37">
        <v>69.180000000000007</v>
      </c>
      <c r="CJ8" s="37">
        <v>11.44</v>
      </c>
      <c r="CK8" s="37">
        <v>8.76</v>
      </c>
      <c r="CL8" s="37">
        <v>86.35</v>
      </c>
      <c r="CM8" s="37">
        <v>82.11</v>
      </c>
      <c r="CN8" s="37">
        <v>67.5</v>
      </c>
      <c r="CO8" s="37">
        <v>52.75</v>
      </c>
      <c r="CP8" s="37">
        <v>86.68</v>
      </c>
      <c r="CQ8" s="37">
        <v>91.59</v>
      </c>
      <c r="CR8" s="37">
        <v>61.5</v>
      </c>
      <c r="CS8" s="37">
        <v>8.01</v>
      </c>
      <c r="CT8" s="38"/>
      <c r="CU8" s="38"/>
      <c r="CV8" s="38"/>
      <c r="CW8" s="39"/>
      <c r="CX8" s="40">
        <f>IF(SUM(B8:CW8)&lt;&gt;0,AVERAGEIF(B8:CW8,"&lt;&gt;"""),"")</f>
        <v>58.347291666666678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5.8925000000000001</v>
      </c>
      <c r="AY9" s="43">
        <v>5.8925000000000001</v>
      </c>
      <c r="AZ9" s="43">
        <v>5.8925000000000001</v>
      </c>
      <c r="BA9" s="43">
        <v>5.8925000000000001</v>
      </c>
      <c r="BB9" s="43">
        <v>6.9725000000000001</v>
      </c>
      <c r="BC9" s="43">
        <v>6.9725000000000001</v>
      </c>
      <c r="BD9" s="43">
        <v>6.9725000000000001</v>
      </c>
      <c r="BE9" s="43">
        <v>6.9725000000000001</v>
      </c>
      <c r="BF9" s="43">
        <v>51.2575</v>
      </c>
      <c r="BG9" s="43">
        <v>51.2575</v>
      </c>
      <c r="BH9" s="43">
        <v>51.2575</v>
      </c>
      <c r="BI9" s="43">
        <v>51.2575</v>
      </c>
      <c r="BJ9" s="43">
        <v>40.107500000000002</v>
      </c>
      <c r="BK9" s="43">
        <v>40.107500000000002</v>
      </c>
      <c r="BL9" s="43">
        <v>40.107500000000002</v>
      </c>
      <c r="BM9" s="43">
        <v>40.107500000000002</v>
      </c>
      <c r="BN9" s="43">
        <v>82.174999999999997</v>
      </c>
      <c r="BO9" s="43">
        <v>82.174999999999997</v>
      </c>
      <c r="BP9" s="43">
        <v>82.174999999999997</v>
      </c>
      <c r="BQ9" s="43">
        <v>82.174999999999997</v>
      </c>
      <c r="BR9" s="43">
        <v>99.84</v>
      </c>
      <c r="BS9" s="43">
        <v>99.84</v>
      </c>
      <c r="BT9" s="43">
        <v>99.84</v>
      </c>
      <c r="BU9" s="43">
        <v>99.84</v>
      </c>
      <c r="BV9" s="43">
        <v>86.112499999999997</v>
      </c>
      <c r="BW9" s="43">
        <v>86.112499999999997</v>
      </c>
      <c r="BX9" s="43">
        <v>86.112499999999997</v>
      </c>
      <c r="BY9" s="43">
        <v>86.112499999999997</v>
      </c>
      <c r="BZ9" s="43">
        <v>75.502499999999998</v>
      </c>
      <c r="CA9" s="43">
        <v>75.502499999999998</v>
      </c>
      <c r="CB9" s="43">
        <v>75.502499999999998</v>
      </c>
      <c r="CC9" s="43">
        <v>75.502499999999998</v>
      </c>
      <c r="CD9" s="43">
        <v>76.5625</v>
      </c>
      <c r="CE9" s="43">
        <v>76.5625</v>
      </c>
      <c r="CF9" s="43">
        <v>76.5625</v>
      </c>
      <c r="CG9" s="43">
        <v>76.5625</v>
      </c>
      <c r="CH9" s="43">
        <v>41.622500000000002</v>
      </c>
      <c r="CI9" s="43">
        <v>41.622500000000002</v>
      </c>
      <c r="CJ9" s="43">
        <v>41.622500000000002</v>
      </c>
      <c r="CK9" s="43">
        <v>41.622500000000002</v>
      </c>
      <c r="CL9" s="43">
        <v>72.177499999999995</v>
      </c>
      <c r="CM9" s="43">
        <v>72.177499999999995</v>
      </c>
      <c r="CN9" s="43">
        <v>72.177499999999995</v>
      </c>
      <c r="CO9" s="43">
        <v>72.177499999999995</v>
      </c>
      <c r="CP9" s="43">
        <v>61.945</v>
      </c>
      <c r="CQ9" s="43">
        <v>61.945</v>
      </c>
      <c r="CR9" s="43">
        <v>61.945</v>
      </c>
      <c r="CS9" s="43">
        <v>61.945</v>
      </c>
      <c r="CT9" s="44"/>
      <c r="CU9" s="44"/>
      <c r="CV9" s="44"/>
      <c r="CW9" s="45"/>
      <c r="CX9" s="46">
        <f>IF(SUM(B9:CW9)&lt;&gt;0,AVERAGEIF(B9:CW9,"&lt;&gt;"""),"")</f>
        <v>58.347291666666656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7.282</v>
      </c>
      <c r="BS13" s="65"/>
      <c r="BT13" s="65"/>
      <c r="BU13" s="65"/>
      <c r="BV13" s="65">
        <v>3.2149999999999999</v>
      </c>
      <c r="BW13" s="65">
        <v>6.4909999999999997</v>
      </c>
      <c r="BX13" s="65"/>
      <c r="BY13" s="65"/>
      <c r="BZ13" s="65"/>
      <c r="CA13" s="65"/>
      <c r="CB13" s="65"/>
      <c r="CC13" s="65"/>
      <c r="CD13" s="65"/>
      <c r="CE13" s="65">
        <v>5.492</v>
      </c>
      <c r="CF13" s="65"/>
      <c r="CG13" s="65"/>
      <c r="CH13" s="65"/>
      <c r="CI13" s="65"/>
      <c r="CJ13" s="65"/>
      <c r="CK13" s="65"/>
      <c r="CL13" s="65">
        <v>22.832999999999998</v>
      </c>
      <c r="CM13" s="65"/>
      <c r="CN13" s="65"/>
      <c r="CO13" s="65"/>
      <c r="CP13" s="65">
        <v>35.631999999999998</v>
      </c>
      <c r="CQ13" s="65">
        <v>50</v>
      </c>
      <c r="CR13" s="65"/>
      <c r="CS13" s="65"/>
      <c r="CT13" s="66"/>
      <c r="CU13" s="66"/>
      <c r="CV13" s="66"/>
      <c r="CW13" s="67"/>
      <c r="CX13" s="68">
        <f t="array" ref="CX13">SUMPRODUCT(B13:CW13*0.25)</f>
        <v>32.736249999999998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8</v>
      </c>
      <c r="BM14" s="65"/>
      <c r="BN14" s="65"/>
      <c r="BO14" s="65">
        <v>22.847000000000001</v>
      </c>
      <c r="BP14" s="65">
        <v>25.893000000000001</v>
      </c>
      <c r="BQ14" s="65">
        <v>39.651000000000003</v>
      </c>
      <c r="BR14" s="65"/>
      <c r="BS14" s="65">
        <v>70.188999999999993</v>
      </c>
      <c r="BT14" s="65">
        <v>46.566000000000003</v>
      </c>
      <c r="BU14" s="65">
        <v>32.781999999999996</v>
      </c>
      <c r="BV14" s="65">
        <v>13.701000000000001</v>
      </c>
      <c r="BW14" s="65">
        <v>63.345999999999997</v>
      </c>
      <c r="BX14" s="65"/>
      <c r="BY14" s="65">
        <v>1.903</v>
      </c>
      <c r="BZ14" s="65"/>
      <c r="CA14" s="65"/>
      <c r="CB14" s="65"/>
      <c r="CC14" s="65"/>
      <c r="CD14" s="65"/>
      <c r="CE14" s="65">
        <v>86.411999999999992</v>
      </c>
      <c r="CF14" s="65">
        <v>90.263000000000005</v>
      </c>
      <c r="CG14" s="65">
        <v>112.86199999999999</v>
      </c>
      <c r="CH14" s="65">
        <v>101.40600000000001</v>
      </c>
      <c r="CI14" s="65">
        <v>148.34399999999999</v>
      </c>
      <c r="CJ14" s="65">
        <v>156.31100000000001</v>
      </c>
      <c r="CK14" s="65">
        <v>152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293.11900000000003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35.018000000000001</v>
      </c>
      <c r="AY15" s="71">
        <v>31.443000000000001</v>
      </c>
      <c r="AZ15" s="71">
        <v>36.76</v>
      </c>
      <c r="BA15" s="71">
        <v>36.340000000000003</v>
      </c>
      <c r="BB15" s="71">
        <v>72.602000000000004</v>
      </c>
      <c r="BC15" s="71">
        <v>67.756</v>
      </c>
      <c r="BD15" s="71">
        <v>42.677</v>
      </c>
      <c r="BE15" s="71"/>
      <c r="BF15" s="71">
        <v>57.683999999999997</v>
      </c>
      <c r="BG15" s="71">
        <v>43.3</v>
      </c>
      <c r="BH15" s="71">
        <v>38.957000000000001</v>
      </c>
      <c r="BI15" s="71">
        <v>48.375999999999998</v>
      </c>
      <c r="BJ15" s="71">
        <v>18.100000000000001</v>
      </c>
      <c r="BK15" s="71">
        <v>16.899999999999999</v>
      </c>
      <c r="BL15" s="71">
        <v>16.146999999999998</v>
      </c>
      <c r="BM15" s="71">
        <v>16.257000000000001</v>
      </c>
      <c r="BN15" s="71">
        <v>2.6190000000000002</v>
      </c>
      <c r="BO15" s="71">
        <v>5.59</v>
      </c>
      <c r="BP15" s="71">
        <v>2.1</v>
      </c>
      <c r="BQ15" s="71">
        <v>2.6</v>
      </c>
      <c r="BR15" s="71">
        <v>1.8</v>
      </c>
      <c r="BS15" s="71">
        <v>0.4</v>
      </c>
      <c r="BT15" s="71">
        <v>2.8</v>
      </c>
      <c r="BU15" s="71">
        <v>5.3</v>
      </c>
      <c r="BV15" s="71">
        <v>8.1</v>
      </c>
      <c r="BW15" s="71">
        <v>9.3000000000000007</v>
      </c>
      <c r="BX15" s="71">
        <v>10.201000000000001</v>
      </c>
      <c r="BY15" s="71">
        <v>11.192</v>
      </c>
      <c r="BZ15" s="71">
        <v>10.983000000000001</v>
      </c>
      <c r="CA15" s="71">
        <v>8.5079999999999991</v>
      </c>
      <c r="CB15" s="71">
        <v>7.8360000000000003</v>
      </c>
      <c r="CC15" s="71">
        <v>3.242</v>
      </c>
      <c r="CD15" s="71"/>
      <c r="CE15" s="71">
        <v>0.28799999999999998</v>
      </c>
      <c r="CF15" s="71">
        <v>0.16200000000000001</v>
      </c>
      <c r="CG15" s="71">
        <v>3.5999999999999997E-2</v>
      </c>
      <c r="CH15" s="71"/>
      <c r="CI15" s="71">
        <v>0.158</v>
      </c>
      <c r="CJ15" s="71"/>
      <c r="CK15" s="71">
        <v>10.016</v>
      </c>
      <c r="CL15" s="71">
        <v>4.8959999999999999</v>
      </c>
      <c r="CM15" s="71">
        <v>11.948</v>
      </c>
      <c r="CN15" s="71">
        <v>18.882000000000001</v>
      </c>
      <c r="CO15" s="71">
        <v>9.0399999999999991</v>
      </c>
      <c r="CP15" s="71">
        <v>5.16</v>
      </c>
      <c r="CQ15" s="71">
        <v>11.76</v>
      </c>
      <c r="CR15" s="71">
        <v>34.695999999999998</v>
      </c>
      <c r="CS15" s="71">
        <v>38.298999999999999</v>
      </c>
      <c r="CT15" s="72"/>
      <c r="CU15" s="72"/>
      <c r="CV15" s="72"/>
      <c r="CW15" s="73"/>
      <c r="CX15" s="74">
        <f t="array" ref="CX15">SUMPRODUCT(B15:CW15*0.25)</f>
        <v>204.0572499999999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35.018000000000001</v>
      </c>
      <c r="AY17" s="77">
        <f t="shared" si="0"/>
        <v>31.443000000000001</v>
      </c>
      <c r="AZ17" s="77">
        <f t="shared" si="0"/>
        <v>36.76</v>
      </c>
      <c r="BA17" s="77">
        <f t="shared" si="0"/>
        <v>36.340000000000003</v>
      </c>
      <c r="BB17" s="77">
        <f t="shared" si="0"/>
        <v>72.602000000000004</v>
      </c>
      <c r="BC17" s="77">
        <f t="shared" si="0"/>
        <v>67.756</v>
      </c>
      <c r="BD17" s="77">
        <f t="shared" si="0"/>
        <v>42.677</v>
      </c>
      <c r="BE17" s="77">
        <f t="shared" si="0"/>
        <v>0</v>
      </c>
      <c r="BF17" s="77">
        <f t="shared" si="0"/>
        <v>57.683999999999997</v>
      </c>
      <c r="BG17" s="77">
        <f t="shared" si="0"/>
        <v>43.3</v>
      </c>
      <c r="BH17" s="77">
        <f t="shared" si="0"/>
        <v>38.957000000000001</v>
      </c>
      <c r="BI17" s="77">
        <f t="shared" si="0"/>
        <v>48.375999999999998</v>
      </c>
      <c r="BJ17" s="77">
        <f t="shared" si="0"/>
        <v>18.100000000000001</v>
      </c>
      <c r="BK17" s="77">
        <f t="shared" si="0"/>
        <v>16.899999999999999</v>
      </c>
      <c r="BL17" s="77">
        <f t="shared" si="0"/>
        <v>24.146999999999998</v>
      </c>
      <c r="BM17" s="77">
        <f t="shared" si="0"/>
        <v>16.257000000000001</v>
      </c>
      <c r="BN17" s="77">
        <f t="shared" si="0"/>
        <v>2.6190000000000002</v>
      </c>
      <c r="BO17" s="77">
        <f t="shared" ref="BO17:CW17" si="1">SUM(BO11:BO16)</f>
        <v>28.437000000000001</v>
      </c>
      <c r="BP17" s="77">
        <f t="shared" si="1"/>
        <v>27.993000000000002</v>
      </c>
      <c r="BQ17" s="77">
        <f t="shared" si="1"/>
        <v>42.251000000000005</v>
      </c>
      <c r="BR17" s="77">
        <f t="shared" si="1"/>
        <v>9.0820000000000007</v>
      </c>
      <c r="BS17" s="77">
        <f t="shared" si="1"/>
        <v>70.588999999999999</v>
      </c>
      <c r="BT17" s="77">
        <f t="shared" si="1"/>
        <v>49.366</v>
      </c>
      <c r="BU17" s="77">
        <f t="shared" si="1"/>
        <v>38.081999999999994</v>
      </c>
      <c r="BV17" s="77">
        <f t="shared" si="1"/>
        <v>25.015999999999998</v>
      </c>
      <c r="BW17" s="77">
        <f t="shared" si="1"/>
        <v>79.136999999999986</v>
      </c>
      <c r="BX17" s="77">
        <f t="shared" si="1"/>
        <v>10.201000000000001</v>
      </c>
      <c r="BY17" s="77">
        <f t="shared" si="1"/>
        <v>13.095000000000001</v>
      </c>
      <c r="BZ17" s="77">
        <f t="shared" si="1"/>
        <v>10.983000000000001</v>
      </c>
      <c r="CA17" s="77">
        <f t="shared" si="1"/>
        <v>8.5079999999999991</v>
      </c>
      <c r="CB17" s="77">
        <f t="shared" si="1"/>
        <v>7.8360000000000003</v>
      </c>
      <c r="CC17" s="77">
        <f t="shared" si="1"/>
        <v>3.242</v>
      </c>
      <c r="CD17" s="77">
        <f t="shared" si="1"/>
        <v>0</v>
      </c>
      <c r="CE17" s="77">
        <f t="shared" si="1"/>
        <v>92.191999999999993</v>
      </c>
      <c r="CF17" s="77">
        <f t="shared" si="1"/>
        <v>90.425000000000011</v>
      </c>
      <c r="CG17" s="77">
        <f t="shared" si="1"/>
        <v>112.898</v>
      </c>
      <c r="CH17" s="77">
        <f t="shared" si="1"/>
        <v>101.40600000000001</v>
      </c>
      <c r="CI17" s="77">
        <f t="shared" si="1"/>
        <v>148.50199999999998</v>
      </c>
      <c r="CJ17" s="77">
        <f t="shared" si="1"/>
        <v>156.31100000000001</v>
      </c>
      <c r="CK17" s="77">
        <f t="shared" si="1"/>
        <v>162.01599999999999</v>
      </c>
      <c r="CL17" s="77">
        <f t="shared" si="1"/>
        <v>27.728999999999999</v>
      </c>
      <c r="CM17" s="77">
        <f t="shared" si="1"/>
        <v>11.948</v>
      </c>
      <c r="CN17" s="77">
        <f t="shared" si="1"/>
        <v>18.882000000000001</v>
      </c>
      <c r="CO17" s="77">
        <f t="shared" si="1"/>
        <v>9.0399999999999991</v>
      </c>
      <c r="CP17" s="77">
        <f t="shared" si="1"/>
        <v>40.792000000000002</v>
      </c>
      <c r="CQ17" s="77">
        <f t="shared" si="1"/>
        <v>61.76</v>
      </c>
      <c r="CR17" s="77">
        <f t="shared" si="1"/>
        <v>34.695999999999998</v>
      </c>
      <c r="CS17" s="77">
        <f t="shared" si="1"/>
        <v>38.298999999999999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529.91249999999991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>
        <v>2</v>
      </c>
      <c r="CN20" s="88">
        <v>1.6</v>
      </c>
      <c r="CO20" s="88">
        <v>2.4</v>
      </c>
      <c r="CP20" s="88"/>
      <c r="CQ20" s="88"/>
      <c r="CR20" s="88">
        <v>1.1000000000000001</v>
      </c>
      <c r="CS20" s="88"/>
      <c r="CT20" s="89"/>
      <c r="CU20" s="89"/>
      <c r="CV20" s="89"/>
      <c r="CW20" s="90"/>
      <c r="CX20" s="91">
        <f t="array" ref="CX20">SUMPRODUCT(B20:CW20*0.25)</f>
        <v>1.7749999999999999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14.4</v>
      </c>
      <c r="AY21" s="94">
        <v>10</v>
      </c>
      <c r="AZ21" s="94">
        <v>15</v>
      </c>
      <c r="BA21" s="94">
        <v>13.3</v>
      </c>
      <c r="BB21" s="94">
        <v>7.7</v>
      </c>
      <c r="BC21" s="94">
        <v>2.1</v>
      </c>
      <c r="BD21" s="94">
        <v>10</v>
      </c>
      <c r="BE21" s="94">
        <v>25</v>
      </c>
      <c r="BF21" s="94">
        <v>13.7</v>
      </c>
      <c r="BG21" s="94">
        <v>20</v>
      </c>
      <c r="BH21" s="94">
        <v>20</v>
      </c>
      <c r="BI21" s="94">
        <v>24.3</v>
      </c>
      <c r="BJ21" s="94">
        <v>5</v>
      </c>
      <c r="BK21" s="94"/>
      <c r="BL21" s="94">
        <v>1.3</v>
      </c>
      <c r="BM21" s="94">
        <v>1.4</v>
      </c>
      <c r="BN21" s="94">
        <v>1.3</v>
      </c>
      <c r="BO21" s="94">
        <v>1.3</v>
      </c>
      <c r="BP21" s="94">
        <v>1.4</v>
      </c>
      <c r="BQ21" s="94">
        <v>3.6</v>
      </c>
      <c r="BR21" s="94">
        <v>4.9000000000000004</v>
      </c>
      <c r="BS21" s="94">
        <v>5.8</v>
      </c>
      <c r="BT21" s="94">
        <v>1.4</v>
      </c>
      <c r="BU21" s="94">
        <v>1.3</v>
      </c>
      <c r="BV21" s="94">
        <v>1.4</v>
      </c>
      <c r="BW21" s="94">
        <v>1.4</v>
      </c>
      <c r="BX21" s="94">
        <v>1.4</v>
      </c>
      <c r="BY21" s="94">
        <v>1.3</v>
      </c>
      <c r="BZ21" s="94">
        <v>1.3</v>
      </c>
      <c r="CA21" s="94">
        <v>1.3</v>
      </c>
      <c r="CB21" s="94">
        <v>1.3</v>
      </c>
      <c r="CC21" s="94">
        <v>1.3</v>
      </c>
      <c r="CD21" s="94">
        <v>1.2</v>
      </c>
      <c r="CE21" s="94">
        <v>1.3</v>
      </c>
      <c r="CF21" s="94">
        <v>1.2</v>
      </c>
      <c r="CG21" s="94">
        <v>1.2</v>
      </c>
      <c r="CH21" s="94">
        <v>1.2</v>
      </c>
      <c r="CI21" s="94">
        <v>1.2</v>
      </c>
      <c r="CJ21" s="94">
        <v>1.2</v>
      </c>
      <c r="CK21" s="94">
        <v>1.2</v>
      </c>
      <c r="CL21" s="94"/>
      <c r="CM21" s="94">
        <v>18</v>
      </c>
      <c r="CN21" s="94">
        <v>21.6</v>
      </c>
      <c r="CO21" s="94">
        <v>18</v>
      </c>
      <c r="CP21" s="94"/>
      <c r="CQ21" s="94"/>
      <c r="CR21" s="94">
        <v>14</v>
      </c>
      <c r="CS21" s="94">
        <v>11.089</v>
      </c>
      <c r="CT21" s="95"/>
      <c r="CU21" s="95"/>
      <c r="CV21" s="95"/>
      <c r="CW21" s="96"/>
      <c r="CX21" s="97">
        <f t="array" ref="CX21">SUMPRODUCT(B21:CW21*0.25)</f>
        <v>76.822250000000025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24.012999999999998</v>
      </c>
      <c r="AY22" s="99">
        <v>32.368000000000002</v>
      </c>
      <c r="AZ22" s="99">
        <v>31.158000000000001</v>
      </c>
      <c r="BA22" s="99">
        <v>39.416000000000004</v>
      </c>
      <c r="BB22" s="99">
        <v>1.8959999999999999</v>
      </c>
      <c r="BC22" s="99">
        <v>47.290000000000006</v>
      </c>
      <c r="BD22" s="99">
        <v>58.914000000000001</v>
      </c>
      <c r="BE22" s="99">
        <v>73.95</v>
      </c>
      <c r="BF22" s="99">
        <v>22.54</v>
      </c>
      <c r="BG22" s="99">
        <v>86.5</v>
      </c>
      <c r="BH22" s="99">
        <v>56.697000000000003</v>
      </c>
      <c r="BI22" s="99">
        <v>53.132999999999996</v>
      </c>
      <c r="BJ22" s="99">
        <v>83.1</v>
      </c>
      <c r="BK22" s="99">
        <v>83.5</v>
      </c>
      <c r="BL22" s="99">
        <v>71.905999999999992</v>
      </c>
      <c r="BM22" s="99">
        <v>91.207000000000008</v>
      </c>
      <c r="BN22" s="99">
        <v>98.153999999999996</v>
      </c>
      <c r="BO22" s="99">
        <v>70.081000000000003</v>
      </c>
      <c r="BP22" s="99">
        <v>84.280000000000015</v>
      </c>
      <c r="BQ22" s="99">
        <v>74.749000000000009</v>
      </c>
      <c r="BR22" s="99">
        <v>70.574999999999989</v>
      </c>
      <c r="BS22" s="99">
        <v>23.9</v>
      </c>
      <c r="BT22" s="99">
        <v>43.807000000000002</v>
      </c>
      <c r="BU22" s="99">
        <v>57.705999999999996</v>
      </c>
      <c r="BV22" s="99">
        <v>61.930999999999997</v>
      </c>
      <c r="BW22" s="99">
        <v>3.1319999999999997</v>
      </c>
      <c r="BX22" s="99">
        <v>69.065999999999988</v>
      </c>
      <c r="BY22" s="99">
        <v>63.9</v>
      </c>
      <c r="BZ22" s="99">
        <v>61.417999999999999</v>
      </c>
      <c r="CA22" s="99">
        <v>61.619</v>
      </c>
      <c r="CB22" s="99">
        <v>53.394999999999996</v>
      </c>
      <c r="CC22" s="99">
        <v>46.167000000000002</v>
      </c>
      <c r="CD22" s="99">
        <v>47.916999999999994</v>
      </c>
      <c r="CE22" s="99">
        <v>2.7600000000000002</v>
      </c>
      <c r="CF22" s="99">
        <v>2.6619999999999999</v>
      </c>
      <c r="CG22" s="99">
        <v>2.661</v>
      </c>
      <c r="CH22" s="99">
        <v>2.56</v>
      </c>
      <c r="CI22" s="99">
        <v>2.5609999999999999</v>
      </c>
      <c r="CJ22" s="99">
        <v>2.46</v>
      </c>
      <c r="CK22" s="99">
        <v>2.2999999999999998</v>
      </c>
      <c r="CL22" s="99">
        <v>2.1629999999999998</v>
      </c>
      <c r="CM22" s="99">
        <v>4.4000000000000004</v>
      </c>
      <c r="CN22" s="99">
        <v>13.763999999999999</v>
      </c>
      <c r="CO22" s="99">
        <v>4.9630000000000001</v>
      </c>
      <c r="CP22" s="99">
        <v>1</v>
      </c>
      <c r="CQ22" s="99">
        <v>5.774</v>
      </c>
      <c r="CR22" s="99">
        <v>18.220999999999997</v>
      </c>
      <c r="CS22" s="99">
        <v>15.545</v>
      </c>
      <c r="CT22" s="100"/>
      <c r="CU22" s="100"/>
      <c r="CV22" s="100"/>
      <c r="CW22" s="96"/>
      <c r="CX22" s="97">
        <f t="array" ref="CX22">SUMPRODUCT(B22:CW22*0.25)</f>
        <v>483.29474999999991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38.412999999999997</v>
      </c>
      <c r="AY27" s="107">
        <f t="shared" si="3"/>
        <v>42.368000000000002</v>
      </c>
      <c r="AZ27" s="107">
        <f t="shared" si="3"/>
        <v>46.158000000000001</v>
      </c>
      <c r="BA27" s="107">
        <f t="shared" si="3"/>
        <v>52.716000000000008</v>
      </c>
      <c r="BB27" s="107">
        <f t="shared" si="3"/>
        <v>9.5960000000000001</v>
      </c>
      <c r="BC27" s="107">
        <f t="shared" si="3"/>
        <v>49.390000000000008</v>
      </c>
      <c r="BD27" s="107">
        <f t="shared" si="3"/>
        <v>68.914000000000001</v>
      </c>
      <c r="BE27" s="107">
        <f t="shared" si="3"/>
        <v>98.95</v>
      </c>
      <c r="BF27" s="107">
        <f t="shared" si="3"/>
        <v>36.239999999999995</v>
      </c>
      <c r="BG27" s="107">
        <f t="shared" si="3"/>
        <v>106.5</v>
      </c>
      <c r="BH27" s="107">
        <f t="shared" si="3"/>
        <v>76.697000000000003</v>
      </c>
      <c r="BI27" s="107">
        <f t="shared" si="3"/>
        <v>77.432999999999993</v>
      </c>
      <c r="BJ27" s="107">
        <f t="shared" si="3"/>
        <v>88.1</v>
      </c>
      <c r="BK27" s="107">
        <f t="shared" si="3"/>
        <v>83.5</v>
      </c>
      <c r="BL27" s="107">
        <f t="shared" si="3"/>
        <v>73.205999999999989</v>
      </c>
      <c r="BM27" s="107">
        <f t="shared" si="3"/>
        <v>92.607000000000014</v>
      </c>
      <c r="BN27" s="107">
        <f t="shared" si="3"/>
        <v>99.453999999999994</v>
      </c>
      <c r="BO27" s="107">
        <f t="shared" si="3"/>
        <v>71.381</v>
      </c>
      <c r="BP27" s="107">
        <f t="shared" si="3"/>
        <v>85.680000000000021</v>
      </c>
      <c r="BQ27" s="107">
        <f t="shared" si="3"/>
        <v>78.349000000000004</v>
      </c>
      <c r="BR27" s="107">
        <f t="shared" si="3"/>
        <v>75.474999999999994</v>
      </c>
      <c r="BS27" s="107">
        <f t="shared" si="3"/>
        <v>29.7</v>
      </c>
      <c r="BT27" s="107">
        <f t="shared" si="3"/>
        <v>45.207000000000001</v>
      </c>
      <c r="BU27" s="107">
        <f t="shared" si="3"/>
        <v>59.005999999999993</v>
      </c>
      <c r="BV27" s="107">
        <f t="shared" si="3"/>
        <v>63.330999999999996</v>
      </c>
      <c r="BW27" s="107">
        <f t="shared" si="3"/>
        <v>4.532</v>
      </c>
      <c r="BX27" s="107">
        <f t="shared" si="3"/>
        <v>70.465999999999994</v>
      </c>
      <c r="BY27" s="107">
        <f t="shared" si="3"/>
        <v>65.2</v>
      </c>
      <c r="BZ27" s="107">
        <f t="shared" si="3"/>
        <v>62.717999999999996</v>
      </c>
      <c r="CA27" s="107">
        <f t="shared" si="3"/>
        <v>62.918999999999997</v>
      </c>
      <c r="CB27" s="107">
        <f t="shared" si="3"/>
        <v>54.694999999999993</v>
      </c>
      <c r="CC27" s="107">
        <f t="shared" si="3"/>
        <v>47.466999999999999</v>
      </c>
      <c r="CD27" s="107">
        <f t="shared" ref="CD27:CW27" si="4">SUM(CD20:CD26)</f>
        <v>49.116999999999997</v>
      </c>
      <c r="CE27" s="107">
        <f t="shared" si="4"/>
        <v>4.0600000000000005</v>
      </c>
      <c r="CF27" s="107">
        <f t="shared" si="4"/>
        <v>3.8620000000000001</v>
      </c>
      <c r="CG27" s="107">
        <f t="shared" si="4"/>
        <v>3.8609999999999998</v>
      </c>
      <c r="CH27" s="107">
        <f t="shared" si="4"/>
        <v>3.76</v>
      </c>
      <c r="CI27" s="107">
        <f t="shared" si="4"/>
        <v>3.7610000000000001</v>
      </c>
      <c r="CJ27" s="107">
        <f t="shared" si="4"/>
        <v>3.66</v>
      </c>
      <c r="CK27" s="107">
        <f t="shared" si="4"/>
        <v>3.5</v>
      </c>
      <c r="CL27" s="107">
        <f t="shared" si="4"/>
        <v>2.1629999999999998</v>
      </c>
      <c r="CM27" s="107">
        <f t="shared" si="4"/>
        <v>24.4</v>
      </c>
      <c r="CN27" s="107">
        <f t="shared" si="4"/>
        <v>36.963999999999999</v>
      </c>
      <c r="CO27" s="107">
        <f t="shared" si="4"/>
        <v>25.363</v>
      </c>
      <c r="CP27" s="107">
        <f t="shared" si="4"/>
        <v>1</v>
      </c>
      <c r="CQ27" s="107">
        <f t="shared" si="4"/>
        <v>5.774</v>
      </c>
      <c r="CR27" s="107">
        <f t="shared" si="4"/>
        <v>33.320999999999998</v>
      </c>
      <c r="CS27" s="107">
        <f t="shared" si="4"/>
        <v>26.634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561.89199999999994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73.430999999999997</v>
      </c>
      <c r="AY31" s="94">
        <v>73.811000000000007</v>
      </c>
      <c r="AZ31" s="94">
        <v>82.918000000000006</v>
      </c>
      <c r="BA31" s="94">
        <v>89.055999999999997</v>
      </c>
      <c r="BB31" s="94">
        <v>82.197999999999993</v>
      </c>
      <c r="BC31" s="94">
        <v>117.146</v>
      </c>
      <c r="BD31" s="94">
        <v>111.59099999999999</v>
      </c>
      <c r="BE31" s="94">
        <v>98.95</v>
      </c>
      <c r="BF31" s="94">
        <v>93.924000000000007</v>
      </c>
      <c r="BG31" s="94">
        <v>149.80000000000001</v>
      </c>
      <c r="BH31" s="94">
        <v>115.654</v>
      </c>
      <c r="BI31" s="94">
        <v>125.809</v>
      </c>
      <c r="BJ31" s="94">
        <v>106.2</v>
      </c>
      <c r="BK31" s="94">
        <v>100.4</v>
      </c>
      <c r="BL31" s="94">
        <v>97.352999999999994</v>
      </c>
      <c r="BM31" s="94">
        <v>108.864</v>
      </c>
      <c r="BN31" s="94">
        <v>102.07299999999999</v>
      </c>
      <c r="BO31" s="94">
        <v>99.817999999999998</v>
      </c>
      <c r="BP31" s="94">
        <v>113.673</v>
      </c>
      <c r="BQ31" s="94">
        <v>120.6</v>
      </c>
      <c r="BR31" s="94">
        <v>84.557000000000002</v>
      </c>
      <c r="BS31" s="94">
        <v>100.289</v>
      </c>
      <c r="BT31" s="94">
        <v>94.572999999999993</v>
      </c>
      <c r="BU31" s="94">
        <v>97.087999999999994</v>
      </c>
      <c r="BV31" s="94">
        <v>88.346999999999994</v>
      </c>
      <c r="BW31" s="94">
        <v>83.668999999999997</v>
      </c>
      <c r="BX31" s="94">
        <v>80.667000000000002</v>
      </c>
      <c r="BY31" s="94">
        <v>78.295000000000002</v>
      </c>
      <c r="BZ31" s="94">
        <v>73.700999999999993</v>
      </c>
      <c r="CA31" s="94">
        <v>71.427000000000007</v>
      </c>
      <c r="CB31" s="94">
        <v>62.530999999999999</v>
      </c>
      <c r="CC31" s="94">
        <v>50.709000000000003</v>
      </c>
      <c r="CD31" s="94">
        <v>49.116999999999997</v>
      </c>
      <c r="CE31" s="94">
        <v>96.251999999999995</v>
      </c>
      <c r="CF31" s="94">
        <v>94.287000000000006</v>
      </c>
      <c r="CG31" s="94">
        <v>116.759</v>
      </c>
      <c r="CH31" s="94">
        <v>105.166</v>
      </c>
      <c r="CI31" s="94">
        <v>152.26300000000001</v>
      </c>
      <c r="CJ31" s="94">
        <v>159.971</v>
      </c>
      <c r="CK31" s="94">
        <v>165.51599999999999</v>
      </c>
      <c r="CL31" s="94">
        <v>29.891999999999999</v>
      </c>
      <c r="CM31" s="94">
        <v>36.347999999999999</v>
      </c>
      <c r="CN31" s="94">
        <v>55.845999999999997</v>
      </c>
      <c r="CO31" s="94">
        <v>34.402999999999999</v>
      </c>
      <c r="CP31" s="94">
        <v>41.792000000000002</v>
      </c>
      <c r="CQ31" s="94">
        <v>67.534000000000006</v>
      </c>
      <c r="CR31" s="94">
        <v>68.016999999999996</v>
      </c>
      <c r="CS31" s="94">
        <v>64.933000000000007</v>
      </c>
      <c r="CT31" s="95"/>
      <c r="CU31" s="95"/>
      <c r="CV31" s="95"/>
      <c r="CW31" s="96"/>
      <c r="CX31" s="97">
        <f t="array" ref="CX31">SUMPRODUCT(B31:CW31*0.25)</f>
        <v>1091.8045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73.430999999999997</v>
      </c>
      <c r="AY33" s="77">
        <f t="shared" si="5"/>
        <v>73.811000000000007</v>
      </c>
      <c r="AZ33" s="77">
        <f t="shared" si="5"/>
        <v>82.918000000000006</v>
      </c>
      <c r="BA33" s="77">
        <f t="shared" si="5"/>
        <v>89.055999999999997</v>
      </c>
      <c r="BB33" s="77">
        <f t="shared" si="5"/>
        <v>82.197999999999993</v>
      </c>
      <c r="BC33" s="77">
        <f t="shared" si="5"/>
        <v>117.146</v>
      </c>
      <c r="BD33" s="77">
        <f t="shared" si="5"/>
        <v>111.59099999999999</v>
      </c>
      <c r="BE33" s="77">
        <f t="shared" si="5"/>
        <v>98.95</v>
      </c>
      <c r="BF33" s="77">
        <f t="shared" si="5"/>
        <v>93.924000000000007</v>
      </c>
      <c r="BG33" s="77">
        <f t="shared" si="5"/>
        <v>149.80000000000001</v>
      </c>
      <c r="BH33" s="77">
        <f t="shared" si="5"/>
        <v>115.654</v>
      </c>
      <c r="BI33" s="77">
        <f t="shared" si="5"/>
        <v>125.809</v>
      </c>
      <c r="BJ33" s="77">
        <f t="shared" si="5"/>
        <v>106.2</v>
      </c>
      <c r="BK33" s="77">
        <f t="shared" si="5"/>
        <v>100.4</v>
      </c>
      <c r="BL33" s="77">
        <f t="shared" si="5"/>
        <v>97.352999999999994</v>
      </c>
      <c r="BM33" s="77">
        <f t="shared" si="5"/>
        <v>108.864</v>
      </c>
      <c r="BN33" s="77">
        <f t="shared" si="5"/>
        <v>102.07299999999999</v>
      </c>
      <c r="BO33" s="77">
        <f t="shared" ref="BO33:CW33" si="6">SUM(BO30:BO32)</f>
        <v>99.817999999999998</v>
      </c>
      <c r="BP33" s="77">
        <f t="shared" si="6"/>
        <v>113.673</v>
      </c>
      <c r="BQ33" s="77">
        <f t="shared" si="6"/>
        <v>120.6</v>
      </c>
      <c r="BR33" s="77">
        <f t="shared" si="6"/>
        <v>84.557000000000002</v>
      </c>
      <c r="BS33" s="77">
        <f t="shared" si="6"/>
        <v>100.289</v>
      </c>
      <c r="BT33" s="77">
        <f t="shared" si="6"/>
        <v>94.572999999999993</v>
      </c>
      <c r="BU33" s="77">
        <f t="shared" si="6"/>
        <v>97.087999999999994</v>
      </c>
      <c r="BV33" s="77">
        <f t="shared" si="6"/>
        <v>88.346999999999994</v>
      </c>
      <c r="BW33" s="77">
        <f t="shared" si="6"/>
        <v>83.668999999999997</v>
      </c>
      <c r="BX33" s="77">
        <f t="shared" si="6"/>
        <v>80.667000000000002</v>
      </c>
      <c r="BY33" s="77">
        <f t="shared" si="6"/>
        <v>78.295000000000002</v>
      </c>
      <c r="BZ33" s="77">
        <f t="shared" si="6"/>
        <v>73.700999999999993</v>
      </c>
      <c r="CA33" s="77">
        <f t="shared" si="6"/>
        <v>71.427000000000007</v>
      </c>
      <c r="CB33" s="77">
        <f t="shared" si="6"/>
        <v>62.530999999999999</v>
      </c>
      <c r="CC33" s="77">
        <f t="shared" si="6"/>
        <v>50.709000000000003</v>
      </c>
      <c r="CD33" s="77">
        <f t="shared" si="6"/>
        <v>49.116999999999997</v>
      </c>
      <c r="CE33" s="77">
        <f t="shared" si="6"/>
        <v>96.251999999999995</v>
      </c>
      <c r="CF33" s="77">
        <f t="shared" si="6"/>
        <v>94.287000000000006</v>
      </c>
      <c r="CG33" s="77">
        <f t="shared" si="6"/>
        <v>116.759</v>
      </c>
      <c r="CH33" s="77">
        <f t="shared" si="6"/>
        <v>105.166</v>
      </c>
      <c r="CI33" s="77">
        <f t="shared" si="6"/>
        <v>152.26300000000001</v>
      </c>
      <c r="CJ33" s="77">
        <f t="shared" si="6"/>
        <v>159.971</v>
      </c>
      <c r="CK33" s="77">
        <f t="shared" si="6"/>
        <v>165.51599999999999</v>
      </c>
      <c r="CL33" s="77">
        <f t="shared" si="6"/>
        <v>29.891999999999999</v>
      </c>
      <c r="CM33" s="77">
        <f t="shared" si="6"/>
        <v>36.347999999999999</v>
      </c>
      <c r="CN33" s="77">
        <f t="shared" si="6"/>
        <v>55.845999999999997</v>
      </c>
      <c r="CO33" s="77">
        <f t="shared" si="6"/>
        <v>34.402999999999999</v>
      </c>
      <c r="CP33" s="77">
        <f t="shared" si="6"/>
        <v>41.792000000000002</v>
      </c>
      <c r="CQ33" s="77">
        <f t="shared" si="6"/>
        <v>67.534000000000006</v>
      </c>
      <c r="CR33" s="77">
        <f t="shared" si="6"/>
        <v>68.016999999999996</v>
      </c>
      <c r="CS33" s="77">
        <f t="shared" si="6"/>
        <v>64.933000000000007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1091.8045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13</v>
      </c>
      <c r="AZ38" s="120">
        <v>10</v>
      </c>
      <c r="BA38" s="120">
        <v>10</v>
      </c>
      <c r="BB38" s="120">
        <v>10.199999999999999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51</v>
      </c>
      <c r="CM38" s="120">
        <v>27</v>
      </c>
      <c r="CN38" s="120">
        <v>21</v>
      </c>
      <c r="CO38" s="120">
        <v>27.5</v>
      </c>
      <c r="CP38" s="120">
        <v>40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52.424999999999997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13</v>
      </c>
      <c r="AZ41" s="107">
        <f t="shared" si="7"/>
        <v>10</v>
      </c>
      <c r="BA41" s="107">
        <f t="shared" si="7"/>
        <v>10</v>
      </c>
      <c r="BB41" s="107">
        <f t="shared" si="7"/>
        <v>10.199999999999999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51</v>
      </c>
      <c r="CM41" s="107">
        <f t="shared" si="8"/>
        <v>27</v>
      </c>
      <c r="CN41" s="107">
        <f t="shared" si="8"/>
        <v>21</v>
      </c>
      <c r="CO41" s="107">
        <f t="shared" si="8"/>
        <v>27.5</v>
      </c>
      <c r="CP41" s="107">
        <f t="shared" si="8"/>
        <v>40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52.424999999999997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13</v>
      </c>
      <c r="AZ46" s="120">
        <v>10</v>
      </c>
      <c r="BA46" s="120">
        <v>10</v>
      </c>
      <c r="BB46" s="120">
        <v>10.199999999999999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51</v>
      </c>
      <c r="CM46" s="120">
        <v>27</v>
      </c>
      <c r="CN46" s="120">
        <v>21</v>
      </c>
      <c r="CO46" s="120">
        <v>27.5</v>
      </c>
      <c r="CP46" s="120">
        <v>40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52.424999999999997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13</v>
      </c>
      <c r="AZ50" s="107">
        <f t="shared" si="9"/>
        <v>10</v>
      </c>
      <c r="BA50" s="107">
        <f t="shared" si="9"/>
        <v>10</v>
      </c>
      <c r="BB50" s="107">
        <f t="shared" si="9"/>
        <v>10.199999999999999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51</v>
      </c>
      <c r="CM50" s="107">
        <f t="shared" si="10"/>
        <v>27</v>
      </c>
      <c r="CN50" s="107">
        <f t="shared" si="10"/>
        <v>21</v>
      </c>
      <c r="CO50" s="107">
        <f t="shared" si="10"/>
        <v>27.5</v>
      </c>
      <c r="CP50" s="107">
        <f t="shared" si="10"/>
        <v>40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52.424999999999997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73.430999999999997</v>
      </c>
      <c r="AY53" s="107">
        <f t="shared" si="13"/>
        <v>86.811000000000007</v>
      </c>
      <c r="AZ53" s="107">
        <f t="shared" si="13"/>
        <v>92.918000000000006</v>
      </c>
      <c r="BA53" s="107">
        <f t="shared" si="13"/>
        <v>99.056000000000012</v>
      </c>
      <c r="BB53" s="107">
        <f t="shared" si="13"/>
        <v>92.39800000000001</v>
      </c>
      <c r="BC53" s="107">
        <f t="shared" si="13"/>
        <v>117.14600000000002</v>
      </c>
      <c r="BD53" s="107">
        <f t="shared" si="13"/>
        <v>111.59100000000001</v>
      </c>
      <c r="BE53" s="107">
        <f t="shared" si="13"/>
        <v>98.95</v>
      </c>
      <c r="BF53" s="107">
        <f t="shared" si="13"/>
        <v>93.923999999999992</v>
      </c>
      <c r="BG53" s="107">
        <f t="shared" si="13"/>
        <v>149.80000000000001</v>
      </c>
      <c r="BH53" s="107">
        <f t="shared" si="13"/>
        <v>115.654</v>
      </c>
      <c r="BI53" s="107">
        <f t="shared" si="13"/>
        <v>125.809</v>
      </c>
      <c r="BJ53" s="107">
        <f t="shared" si="13"/>
        <v>106.19999999999999</v>
      </c>
      <c r="BK53" s="107">
        <f t="shared" si="13"/>
        <v>100.4</v>
      </c>
      <c r="BL53" s="107">
        <f t="shared" si="13"/>
        <v>97.35299999999998</v>
      </c>
      <c r="BM53" s="107">
        <f t="shared" si="13"/>
        <v>108.86400000000002</v>
      </c>
      <c r="BN53" s="107">
        <f t="shared" si="13"/>
        <v>102.07299999999999</v>
      </c>
      <c r="BO53" s="107">
        <f t="shared" ref="BO53:CX53" si="14">BO17+BO27+BO41</f>
        <v>99.817999999999998</v>
      </c>
      <c r="BP53" s="107">
        <f t="shared" si="14"/>
        <v>113.67300000000003</v>
      </c>
      <c r="BQ53" s="107">
        <f t="shared" si="14"/>
        <v>120.60000000000001</v>
      </c>
      <c r="BR53" s="107">
        <f t="shared" si="14"/>
        <v>84.556999999999988</v>
      </c>
      <c r="BS53" s="107">
        <f t="shared" si="14"/>
        <v>100.289</v>
      </c>
      <c r="BT53" s="107">
        <f t="shared" si="14"/>
        <v>94.573000000000008</v>
      </c>
      <c r="BU53" s="107">
        <f t="shared" si="14"/>
        <v>97.087999999999994</v>
      </c>
      <c r="BV53" s="107">
        <f t="shared" si="14"/>
        <v>88.346999999999994</v>
      </c>
      <c r="BW53" s="107">
        <f t="shared" si="14"/>
        <v>83.668999999999983</v>
      </c>
      <c r="BX53" s="107">
        <f t="shared" si="14"/>
        <v>80.667000000000002</v>
      </c>
      <c r="BY53" s="107">
        <f t="shared" si="14"/>
        <v>78.295000000000002</v>
      </c>
      <c r="BZ53" s="107">
        <f t="shared" si="14"/>
        <v>73.700999999999993</v>
      </c>
      <c r="CA53" s="107">
        <f t="shared" si="14"/>
        <v>71.426999999999992</v>
      </c>
      <c r="CB53" s="107">
        <f t="shared" si="14"/>
        <v>62.530999999999992</v>
      </c>
      <c r="CC53" s="107">
        <f t="shared" si="14"/>
        <v>50.708999999999996</v>
      </c>
      <c r="CD53" s="107">
        <f t="shared" si="14"/>
        <v>49.116999999999997</v>
      </c>
      <c r="CE53" s="107">
        <f t="shared" si="14"/>
        <v>96.251999999999995</v>
      </c>
      <c r="CF53" s="107">
        <f t="shared" si="14"/>
        <v>94.287000000000006</v>
      </c>
      <c r="CG53" s="107">
        <f t="shared" si="14"/>
        <v>116.759</v>
      </c>
      <c r="CH53" s="107">
        <f t="shared" si="14"/>
        <v>105.16600000000001</v>
      </c>
      <c r="CI53" s="107">
        <f t="shared" si="14"/>
        <v>152.26299999999998</v>
      </c>
      <c r="CJ53" s="107">
        <f t="shared" si="14"/>
        <v>159.971</v>
      </c>
      <c r="CK53" s="107">
        <f t="shared" si="14"/>
        <v>165.51599999999999</v>
      </c>
      <c r="CL53" s="107">
        <f t="shared" si="14"/>
        <v>80.891999999999996</v>
      </c>
      <c r="CM53" s="107">
        <f t="shared" si="14"/>
        <v>63.347999999999999</v>
      </c>
      <c r="CN53" s="107">
        <f t="shared" si="14"/>
        <v>76.846000000000004</v>
      </c>
      <c r="CO53" s="107">
        <f t="shared" si="14"/>
        <v>61.902999999999999</v>
      </c>
      <c r="CP53" s="107">
        <f t="shared" si="14"/>
        <v>81.792000000000002</v>
      </c>
      <c r="CQ53" s="107">
        <f t="shared" si="14"/>
        <v>67.533999999999992</v>
      </c>
      <c r="CR53" s="107">
        <f t="shared" si="14"/>
        <v>68.016999999999996</v>
      </c>
      <c r="CS53" s="107">
        <f t="shared" si="14"/>
        <v>64.932999999999993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1144.2294999999997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73.432000000000002</v>
      </c>
      <c r="AY5" s="25">
        <v>86.846000000000004</v>
      </c>
      <c r="AZ5" s="25">
        <v>92.918000000000006</v>
      </c>
      <c r="BA5" s="25">
        <v>99.055999999999997</v>
      </c>
      <c r="BB5" s="25">
        <v>92.39</v>
      </c>
      <c r="BC5" s="25">
        <v>117.146</v>
      </c>
      <c r="BD5" s="25">
        <v>111.59099999999999</v>
      </c>
      <c r="BE5" s="25">
        <v>98.95</v>
      </c>
      <c r="BF5" s="25">
        <v>93.924000000000007</v>
      </c>
      <c r="BG5" s="25">
        <v>149.75800000000001</v>
      </c>
      <c r="BH5" s="25">
        <v>115.654</v>
      </c>
      <c r="BI5" s="25">
        <v>125.809</v>
      </c>
      <c r="BJ5" s="25">
        <v>106.2</v>
      </c>
      <c r="BK5" s="25">
        <v>100.4</v>
      </c>
      <c r="BL5" s="25">
        <v>97.352999999999994</v>
      </c>
      <c r="BM5" s="25">
        <v>108.864</v>
      </c>
      <c r="BN5" s="25">
        <v>102.07299999999999</v>
      </c>
      <c r="BO5" s="25">
        <v>99.817999999999998</v>
      </c>
      <c r="BP5" s="25">
        <v>113.673</v>
      </c>
      <c r="BQ5" s="25">
        <v>120.6</v>
      </c>
      <c r="BR5" s="25">
        <v>84.557000000000002</v>
      </c>
      <c r="BS5" s="25">
        <v>100.289</v>
      </c>
      <c r="BT5" s="25">
        <v>94.572999999999993</v>
      </c>
      <c r="BU5" s="25">
        <v>97.087999999999994</v>
      </c>
      <c r="BV5" s="25">
        <v>88.346999999999994</v>
      </c>
      <c r="BW5" s="25">
        <v>83.668999999999997</v>
      </c>
      <c r="BX5" s="25">
        <v>80.667000000000002</v>
      </c>
      <c r="BY5" s="25">
        <v>78.295000000000002</v>
      </c>
      <c r="BZ5" s="25">
        <v>73.700999999999993</v>
      </c>
      <c r="CA5" s="25">
        <v>71.427000000000007</v>
      </c>
      <c r="CB5" s="25">
        <v>62.530999999999999</v>
      </c>
      <c r="CC5" s="25">
        <v>50.709000000000003</v>
      </c>
      <c r="CD5" s="25">
        <v>49.116999999999997</v>
      </c>
      <c r="CE5" s="25">
        <v>96.251999999999995</v>
      </c>
      <c r="CF5" s="25">
        <v>94.287000000000006</v>
      </c>
      <c r="CG5" s="25">
        <v>116.759</v>
      </c>
      <c r="CH5" s="25">
        <v>105.166</v>
      </c>
      <c r="CI5" s="25">
        <v>152.26300000000001</v>
      </c>
      <c r="CJ5" s="25">
        <v>159.971</v>
      </c>
      <c r="CK5" s="25">
        <v>165.529</v>
      </c>
      <c r="CL5" s="25">
        <v>80.891999999999996</v>
      </c>
      <c r="CM5" s="25">
        <v>63.3</v>
      </c>
      <c r="CN5" s="25">
        <v>76.846000000000004</v>
      </c>
      <c r="CO5" s="25">
        <v>61.9</v>
      </c>
      <c r="CP5" s="25">
        <v>81.792000000000002</v>
      </c>
      <c r="CQ5" s="25">
        <v>67.534000000000006</v>
      </c>
      <c r="CR5" s="25">
        <v>68.016999999999996</v>
      </c>
      <c r="CS5" s="25">
        <v>64.933000000000007</v>
      </c>
      <c r="CT5" s="26"/>
      <c r="CU5" s="26"/>
      <c r="CV5" s="26"/>
      <c r="CW5" s="27"/>
      <c r="CX5" s="28">
        <f t="array" ref="CX5">SUMPRODUCT(B5:CW5*0.25)</f>
        <v>1144.2165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3.52</v>
      </c>
      <c r="AY8" s="37">
        <v>5.19</v>
      </c>
      <c r="AZ8" s="37">
        <v>6.43</v>
      </c>
      <c r="BA8" s="37">
        <v>8.43</v>
      </c>
      <c r="BB8" s="37">
        <v>14.39</v>
      </c>
      <c r="BC8" s="37">
        <v>1.44</v>
      </c>
      <c r="BD8" s="37">
        <v>2.44</v>
      </c>
      <c r="BE8" s="37">
        <v>9.6199999999999992</v>
      </c>
      <c r="BF8" s="37">
        <v>5.97</v>
      </c>
      <c r="BG8" s="37">
        <v>21.68</v>
      </c>
      <c r="BH8" s="37">
        <v>81.37</v>
      </c>
      <c r="BI8" s="37">
        <v>96.01</v>
      </c>
      <c r="BJ8" s="37">
        <v>15.5</v>
      </c>
      <c r="BK8" s="37">
        <v>17.32</v>
      </c>
      <c r="BL8" s="37">
        <v>52.77</v>
      </c>
      <c r="BM8" s="37">
        <v>74.84</v>
      </c>
      <c r="BN8" s="37">
        <v>58.5</v>
      </c>
      <c r="BO8" s="37">
        <v>77.72</v>
      </c>
      <c r="BP8" s="37">
        <v>84.23</v>
      </c>
      <c r="BQ8" s="37">
        <v>108.25</v>
      </c>
      <c r="BR8" s="37">
        <v>90.73</v>
      </c>
      <c r="BS8" s="37">
        <v>106.42</v>
      </c>
      <c r="BT8" s="37">
        <v>101.04</v>
      </c>
      <c r="BU8" s="37">
        <v>101.17</v>
      </c>
      <c r="BV8" s="37">
        <v>93.85</v>
      </c>
      <c r="BW8" s="37">
        <v>88.03</v>
      </c>
      <c r="BX8" s="37">
        <v>80.33</v>
      </c>
      <c r="BY8" s="37">
        <v>82.24</v>
      </c>
      <c r="BZ8" s="37">
        <v>79.930000000000007</v>
      </c>
      <c r="CA8" s="37">
        <v>77.92</v>
      </c>
      <c r="CB8" s="37">
        <v>75.959999999999994</v>
      </c>
      <c r="CC8" s="37">
        <v>68.2</v>
      </c>
      <c r="CD8" s="37">
        <v>64.62</v>
      </c>
      <c r="CE8" s="37">
        <v>83.49</v>
      </c>
      <c r="CF8" s="37">
        <v>77.78</v>
      </c>
      <c r="CG8" s="37">
        <v>80.36</v>
      </c>
      <c r="CH8" s="37">
        <v>77.11</v>
      </c>
      <c r="CI8" s="37">
        <v>69.180000000000007</v>
      </c>
      <c r="CJ8" s="37">
        <v>11.44</v>
      </c>
      <c r="CK8" s="37">
        <v>8.76</v>
      </c>
      <c r="CL8" s="37">
        <v>86.35</v>
      </c>
      <c r="CM8" s="37">
        <v>82.11</v>
      </c>
      <c r="CN8" s="37">
        <v>67.5</v>
      </c>
      <c r="CO8" s="37">
        <v>52.75</v>
      </c>
      <c r="CP8" s="37">
        <v>86.68</v>
      </c>
      <c r="CQ8" s="37">
        <v>91.59</v>
      </c>
      <c r="CR8" s="37">
        <v>61.5</v>
      </c>
      <c r="CS8" s="37">
        <v>8.01</v>
      </c>
      <c r="CT8" s="38"/>
      <c r="CU8" s="38"/>
      <c r="CV8" s="38"/>
      <c r="CW8" s="39"/>
      <c r="CX8" s="40">
        <f>IF(SUM(B8:CW8)&lt;&gt;0,AVERAGEIF(B8:CW8,"&lt;&gt;"""),"")</f>
        <v>58.347291666666678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5.8925000000000001</v>
      </c>
      <c r="AY9" s="43">
        <v>5.8925000000000001</v>
      </c>
      <c r="AZ9" s="43">
        <v>5.8925000000000001</v>
      </c>
      <c r="BA9" s="43">
        <v>5.8925000000000001</v>
      </c>
      <c r="BB9" s="43">
        <v>6.9725000000000001</v>
      </c>
      <c r="BC9" s="43">
        <v>6.9725000000000001</v>
      </c>
      <c r="BD9" s="43">
        <v>6.9725000000000001</v>
      </c>
      <c r="BE9" s="43">
        <v>6.9725000000000001</v>
      </c>
      <c r="BF9" s="43">
        <v>51.2575</v>
      </c>
      <c r="BG9" s="43">
        <v>51.2575</v>
      </c>
      <c r="BH9" s="43">
        <v>51.2575</v>
      </c>
      <c r="BI9" s="43">
        <v>51.2575</v>
      </c>
      <c r="BJ9" s="43">
        <v>40.107500000000002</v>
      </c>
      <c r="BK9" s="43">
        <v>40.107500000000002</v>
      </c>
      <c r="BL9" s="43">
        <v>40.107500000000002</v>
      </c>
      <c r="BM9" s="43">
        <v>40.107500000000002</v>
      </c>
      <c r="BN9" s="43">
        <v>82.174999999999997</v>
      </c>
      <c r="BO9" s="43">
        <v>82.174999999999997</v>
      </c>
      <c r="BP9" s="43">
        <v>82.174999999999997</v>
      </c>
      <c r="BQ9" s="43">
        <v>82.174999999999997</v>
      </c>
      <c r="BR9" s="43">
        <v>99.84</v>
      </c>
      <c r="BS9" s="43">
        <v>99.84</v>
      </c>
      <c r="BT9" s="43">
        <v>99.84</v>
      </c>
      <c r="BU9" s="43">
        <v>99.84</v>
      </c>
      <c r="BV9" s="43">
        <v>86.112499999999997</v>
      </c>
      <c r="BW9" s="43">
        <v>86.112499999999997</v>
      </c>
      <c r="BX9" s="43">
        <v>86.112499999999997</v>
      </c>
      <c r="BY9" s="43">
        <v>86.112499999999997</v>
      </c>
      <c r="BZ9" s="43">
        <v>75.502499999999998</v>
      </c>
      <c r="CA9" s="43">
        <v>75.502499999999998</v>
      </c>
      <c r="CB9" s="43">
        <v>75.502499999999998</v>
      </c>
      <c r="CC9" s="43">
        <v>75.502499999999998</v>
      </c>
      <c r="CD9" s="43">
        <v>76.5625</v>
      </c>
      <c r="CE9" s="43">
        <v>76.5625</v>
      </c>
      <c r="CF9" s="43">
        <v>76.5625</v>
      </c>
      <c r="CG9" s="43">
        <v>76.5625</v>
      </c>
      <c r="CH9" s="43">
        <v>41.622500000000002</v>
      </c>
      <c r="CI9" s="43">
        <v>41.622500000000002</v>
      </c>
      <c r="CJ9" s="43">
        <v>41.622500000000002</v>
      </c>
      <c r="CK9" s="43">
        <v>41.622500000000002</v>
      </c>
      <c r="CL9" s="43">
        <v>72.177499999999995</v>
      </c>
      <c r="CM9" s="43">
        <v>72.177499999999995</v>
      </c>
      <c r="CN9" s="43">
        <v>72.177499999999995</v>
      </c>
      <c r="CO9" s="43">
        <v>72.177499999999995</v>
      </c>
      <c r="CP9" s="43">
        <v>61.945</v>
      </c>
      <c r="CQ9" s="43">
        <v>61.945</v>
      </c>
      <c r="CR9" s="43">
        <v>61.945</v>
      </c>
      <c r="CS9" s="43">
        <v>61.945</v>
      </c>
      <c r="CT9" s="44"/>
      <c r="CU9" s="44"/>
      <c r="CV9" s="44"/>
      <c r="CW9" s="45"/>
      <c r="CX9" s="46">
        <f>IF(SUM(B9:CW9)&lt;&gt;0,AVERAGEIF(B9:CW9,"&lt;&gt;"""),"")</f>
        <v>58.347291666666656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8.4000000000000005E-2</v>
      </c>
      <c r="CK13" s="65">
        <v>1.7000000000000001E-2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2.5250000000000002E-2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69.402000000000001</v>
      </c>
      <c r="AY15" s="71">
        <v>86.846000000000004</v>
      </c>
      <c r="AZ15" s="71">
        <v>91.337999999999994</v>
      </c>
      <c r="BA15" s="71">
        <v>99.055999999999997</v>
      </c>
      <c r="BB15" s="71">
        <v>92.39</v>
      </c>
      <c r="BC15" s="71">
        <v>117.146</v>
      </c>
      <c r="BD15" s="71">
        <v>111.59099999999999</v>
      </c>
      <c r="BE15" s="71">
        <v>98.95</v>
      </c>
      <c r="BF15" s="71">
        <v>93.924000000000007</v>
      </c>
      <c r="BG15" s="71">
        <v>132.458</v>
      </c>
      <c r="BH15" s="71">
        <v>98.41</v>
      </c>
      <c r="BI15" s="71">
        <v>92.209000000000003</v>
      </c>
      <c r="BJ15" s="71">
        <v>106.2</v>
      </c>
      <c r="BK15" s="71">
        <v>97.2</v>
      </c>
      <c r="BL15" s="71">
        <v>93.753</v>
      </c>
      <c r="BM15" s="71">
        <v>108.864</v>
      </c>
      <c r="BN15" s="71">
        <v>102.07299999999999</v>
      </c>
      <c r="BO15" s="71">
        <v>99.817999999999998</v>
      </c>
      <c r="BP15" s="71">
        <v>113.673</v>
      </c>
      <c r="BQ15" s="71">
        <v>109.8</v>
      </c>
      <c r="BR15" s="71">
        <v>81.757000000000005</v>
      </c>
      <c r="BS15" s="71">
        <v>84.783000000000001</v>
      </c>
      <c r="BT15" s="71">
        <v>94.572999999999993</v>
      </c>
      <c r="BU15" s="71">
        <v>97.087999999999994</v>
      </c>
      <c r="BV15" s="71">
        <v>88.346999999999994</v>
      </c>
      <c r="BW15" s="71">
        <v>83.668999999999997</v>
      </c>
      <c r="BX15" s="71">
        <v>80.667000000000002</v>
      </c>
      <c r="BY15" s="71">
        <v>78.295000000000002</v>
      </c>
      <c r="BZ15" s="71">
        <v>73.700999999999993</v>
      </c>
      <c r="CA15" s="71">
        <v>71.263000000000005</v>
      </c>
      <c r="CB15" s="71">
        <v>62.530999999999999</v>
      </c>
      <c r="CC15" s="71">
        <v>50.709000000000003</v>
      </c>
      <c r="CD15" s="71">
        <v>49.116999999999997</v>
      </c>
      <c r="CE15" s="71">
        <v>96.251999999999995</v>
      </c>
      <c r="CF15" s="71">
        <v>94.287000000000006</v>
      </c>
      <c r="CG15" s="71">
        <v>112.65900000000001</v>
      </c>
      <c r="CH15" s="71">
        <v>96.366</v>
      </c>
      <c r="CI15" s="71">
        <v>101.26300000000001</v>
      </c>
      <c r="CJ15" s="71">
        <v>121.087</v>
      </c>
      <c r="CK15" s="71">
        <v>105.012</v>
      </c>
      <c r="CL15" s="71">
        <v>80.891999999999996</v>
      </c>
      <c r="CM15" s="71">
        <v>63.3</v>
      </c>
      <c r="CN15" s="71">
        <v>73.546000000000006</v>
      </c>
      <c r="CO15" s="71">
        <v>61.9</v>
      </c>
      <c r="CP15" s="71">
        <v>71.774000000000001</v>
      </c>
      <c r="CQ15" s="71">
        <v>67.534000000000006</v>
      </c>
      <c r="CR15" s="71">
        <v>66.316999999999993</v>
      </c>
      <c r="CS15" s="71">
        <v>64.933000000000007</v>
      </c>
      <c r="CT15" s="72"/>
      <c r="CU15" s="72"/>
      <c r="CV15" s="72"/>
      <c r="CW15" s="73"/>
      <c r="CX15" s="74">
        <f t="array" ref="CX15">SUMPRODUCT(B15:CW15*0.25)</f>
        <v>1072.18075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69.402000000000001</v>
      </c>
      <c r="AY17" s="77">
        <f t="shared" si="0"/>
        <v>86.846000000000004</v>
      </c>
      <c r="AZ17" s="77">
        <f t="shared" si="0"/>
        <v>91.337999999999994</v>
      </c>
      <c r="BA17" s="77">
        <f t="shared" si="0"/>
        <v>99.055999999999997</v>
      </c>
      <c r="BB17" s="77">
        <f t="shared" si="0"/>
        <v>92.39</v>
      </c>
      <c r="BC17" s="77">
        <f t="shared" si="0"/>
        <v>117.146</v>
      </c>
      <c r="BD17" s="77">
        <f t="shared" si="0"/>
        <v>111.59099999999999</v>
      </c>
      <c r="BE17" s="77">
        <f t="shared" si="0"/>
        <v>98.95</v>
      </c>
      <c r="BF17" s="77">
        <f t="shared" si="0"/>
        <v>93.924000000000007</v>
      </c>
      <c r="BG17" s="77">
        <f t="shared" si="0"/>
        <v>132.458</v>
      </c>
      <c r="BH17" s="77">
        <f t="shared" si="0"/>
        <v>98.41</v>
      </c>
      <c r="BI17" s="77">
        <f t="shared" si="0"/>
        <v>92.209000000000003</v>
      </c>
      <c r="BJ17" s="77">
        <f t="shared" si="0"/>
        <v>106.2</v>
      </c>
      <c r="BK17" s="77">
        <f t="shared" si="0"/>
        <v>97.2</v>
      </c>
      <c r="BL17" s="77">
        <f t="shared" si="0"/>
        <v>93.753</v>
      </c>
      <c r="BM17" s="77">
        <f t="shared" si="0"/>
        <v>108.864</v>
      </c>
      <c r="BN17" s="77">
        <f t="shared" si="0"/>
        <v>102.07299999999999</v>
      </c>
      <c r="BO17" s="77">
        <f t="shared" ref="BO17:CW17" si="1">SUM(BO11:BO16)</f>
        <v>99.817999999999998</v>
      </c>
      <c r="BP17" s="77">
        <f t="shared" si="1"/>
        <v>113.673</v>
      </c>
      <c r="BQ17" s="77">
        <f t="shared" si="1"/>
        <v>109.8</v>
      </c>
      <c r="BR17" s="77">
        <f t="shared" si="1"/>
        <v>81.757000000000005</v>
      </c>
      <c r="BS17" s="77">
        <f t="shared" si="1"/>
        <v>84.783000000000001</v>
      </c>
      <c r="BT17" s="77">
        <f t="shared" si="1"/>
        <v>94.572999999999993</v>
      </c>
      <c r="BU17" s="77">
        <f t="shared" si="1"/>
        <v>97.087999999999994</v>
      </c>
      <c r="BV17" s="77">
        <f t="shared" si="1"/>
        <v>88.346999999999994</v>
      </c>
      <c r="BW17" s="77">
        <f t="shared" si="1"/>
        <v>83.668999999999997</v>
      </c>
      <c r="BX17" s="77">
        <f t="shared" si="1"/>
        <v>80.667000000000002</v>
      </c>
      <c r="BY17" s="77">
        <f t="shared" si="1"/>
        <v>78.295000000000002</v>
      </c>
      <c r="BZ17" s="77">
        <f t="shared" si="1"/>
        <v>73.700999999999993</v>
      </c>
      <c r="CA17" s="77">
        <f t="shared" si="1"/>
        <v>71.263000000000005</v>
      </c>
      <c r="CB17" s="77">
        <f t="shared" si="1"/>
        <v>62.530999999999999</v>
      </c>
      <c r="CC17" s="77">
        <f t="shared" si="1"/>
        <v>50.709000000000003</v>
      </c>
      <c r="CD17" s="77">
        <f t="shared" si="1"/>
        <v>49.116999999999997</v>
      </c>
      <c r="CE17" s="77">
        <f t="shared" si="1"/>
        <v>96.251999999999995</v>
      </c>
      <c r="CF17" s="77">
        <f t="shared" si="1"/>
        <v>94.287000000000006</v>
      </c>
      <c r="CG17" s="77">
        <f t="shared" si="1"/>
        <v>112.65900000000001</v>
      </c>
      <c r="CH17" s="77">
        <f t="shared" si="1"/>
        <v>96.366</v>
      </c>
      <c r="CI17" s="77">
        <f t="shared" si="1"/>
        <v>101.26300000000001</v>
      </c>
      <c r="CJ17" s="77">
        <f t="shared" si="1"/>
        <v>121.17100000000001</v>
      </c>
      <c r="CK17" s="77">
        <f t="shared" si="1"/>
        <v>105.029</v>
      </c>
      <c r="CL17" s="77">
        <f t="shared" si="1"/>
        <v>80.891999999999996</v>
      </c>
      <c r="CM17" s="77">
        <f t="shared" si="1"/>
        <v>63.3</v>
      </c>
      <c r="CN17" s="77">
        <f t="shared" si="1"/>
        <v>73.546000000000006</v>
      </c>
      <c r="CO17" s="77">
        <f t="shared" si="1"/>
        <v>61.9</v>
      </c>
      <c r="CP17" s="77">
        <f t="shared" si="1"/>
        <v>71.774000000000001</v>
      </c>
      <c r="CQ17" s="77">
        <f t="shared" si="1"/>
        <v>67.534000000000006</v>
      </c>
      <c r="CR17" s="77">
        <f t="shared" si="1"/>
        <v>66.316999999999993</v>
      </c>
      <c r="CS17" s="77">
        <f t="shared" si="1"/>
        <v>64.933000000000007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1072.2059999999999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2.8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3.6</v>
      </c>
      <c r="BJ21" s="94"/>
      <c r="BK21" s="94"/>
      <c r="BL21" s="94"/>
      <c r="BM21" s="94"/>
      <c r="BN21" s="94"/>
      <c r="BO21" s="94"/>
      <c r="BP21" s="94"/>
      <c r="BQ21" s="94">
        <v>4.4000000000000004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4.03</v>
      </c>
      <c r="AY22" s="99"/>
      <c r="AZ22" s="99">
        <v>1.58</v>
      </c>
      <c r="BA22" s="99"/>
      <c r="BB22" s="99"/>
      <c r="BC22" s="99"/>
      <c r="BD22" s="99"/>
      <c r="BE22" s="99"/>
      <c r="BF22" s="99"/>
      <c r="BG22" s="99">
        <v>5.6</v>
      </c>
      <c r="BH22" s="99">
        <v>17.244</v>
      </c>
      <c r="BI22" s="99">
        <v>30</v>
      </c>
      <c r="BJ22" s="99"/>
      <c r="BK22" s="99">
        <v>3.2</v>
      </c>
      <c r="BL22" s="99">
        <v>3.6</v>
      </c>
      <c r="BM22" s="99"/>
      <c r="BN22" s="99"/>
      <c r="BO22" s="99"/>
      <c r="BP22" s="99"/>
      <c r="BQ22" s="99">
        <v>6.4</v>
      </c>
      <c r="BR22" s="99"/>
      <c r="BS22" s="99">
        <v>15.506</v>
      </c>
      <c r="BT22" s="99"/>
      <c r="BU22" s="99"/>
      <c r="BV22" s="99"/>
      <c r="BW22" s="99"/>
      <c r="BX22" s="99"/>
      <c r="BY22" s="99"/>
      <c r="BZ22" s="99"/>
      <c r="CA22" s="99">
        <v>0.16400000000000001</v>
      </c>
      <c r="CB22" s="99"/>
      <c r="CC22" s="99"/>
      <c r="CD22" s="99"/>
      <c r="CE22" s="99"/>
      <c r="CF22" s="99"/>
      <c r="CG22" s="99">
        <v>4.0999999999999996</v>
      </c>
      <c r="CH22" s="99">
        <v>6</v>
      </c>
      <c r="CI22" s="99"/>
      <c r="CJ22" s="99">
        <v>8.8000000000000007</v>
      </c>
      <c r="CK22" s="99">
        <v>31.7</v>
      </c>
      <c r="CL22" s="99"/>
      <c r="CM22" s="99"/>
      <c r="CN22" s="99">
        <v>3.3</v>
      </c>
      <c r="CO22" s="99"/>
      <c r="CP22" s="99">
        <v>10.018000000000001</v>
      </c>
      <c r="CQ22" s="99"/>
      <c r="CR22" s="99">
        <v>1.7</v>
      </c>
      <c r="CS22" s="99"/>
      <c r="CT22" s="100"/>
      <c r="CU22" s="100"/>
      <c r="CV22" s="100"/>
      <c r="CW22" s="96"/>
      <c r="CX22" s="97">
        <f t="array" ref="CX22">SUMPRODUCT(B22:CW22*0.25)</f>
        <v>38.235500000000002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4.03</v>
      </c>
      <c r="AY27" s="107">
        <f t="shared" si="2"/>
        <v>0</v>
      </c>
      <c r="AZ27" s="107">
        <f t="shared" si="2"/>
        <v>1.58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5.6</v>
      </c>
      <c r="BH27" s="107">
        <f t="shared" si="2"/>
        <v>17.244</v>
      </c>
      <c r="BI27" s="107">
        <f t="shared" si="2"/>
        <v>33.6</v>
      </c>
      <c r="BJ27" s="107">
        <f t="shared" si="2"/>
        <v>0</v>
      </c>
      <c r="BK27" s="107">
        <f t="shared" si="2"/>
        <v>3.2</v>
      </c>
      <c r="BL27" s="107">
        <f t="shared" si="2"/>
        <v>3.6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10.8</v>
      </c>
      <c r="BR27" s="107">
        <f t="shared" si="3"/>
        <v>0</v>
      </c>
      <c r="BS27" s="107">
        <f t="shared" si="3"/>
        <v>15.506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0.16400000000000001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4.0999999999999996</v>
      </c>
      <c r="CH27" s="107">
        <f t="shared" si="3"/>
        <v>8.8000000000000007</v>
      </c>
      <c r="CI27" s="107">
        <f t="shared" si="3"/>
        <v>0</v>
      </c>
      <c r="CJ27" s="107">
        <f t="shared" si="3"/>
        <v>8.8000000000000007</v>
      </c>
      <c r="CK27" s="107">
        <f t="shared" si="3"/>
        <v>31.7</v>
      </c>
      <c r="CL27" s="107">
        <f t="shared" si="3"/>
        <v>0</v>
      </c>
      <c r="CM27" s="107">
        <f t="shared" si="3"/>
        <v>0</v>
      </c>
      <c r="CN27" s="107">
        <f t="shared" si="3"/>
        <v>3.3</v>
      </c>
      <c r="CO27" s="107">
        <f t="shared" si="3"/>
        <v>0</v>
      </c>
      <c r="CP27" s="107">
        <f t="shared" si="3"/>
        <v>10.018000000000001</v>
      </c>
      <c r="CQ27" s="107">
        <f t="shared" si="3"/>
        <v>0</v>
      </c>
      <c r="CR27" s="107">
        <f t="shared" si="3"/>
        <v>1.7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40.935500000000005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73.432000000000002</v>
      </c>
      <c r="AY31" s="94">
        <v>86.846000000000004</v>
      </c>
      <c r="AZ31" s="94">
        <v>92.918000000000006</v>
      </c>
      <c r="BA31" s="94">
        <v>99.055999999999997</v>
      </c>
      <c r="BB31" s="94">
        <v>92.39</v>
      </c>
      <c r="BC31" s="94">
        <v>117.146</v>
      </c>
      <c r="BD31" s="94">
        <v>111.59099999999999</v>
      </c>
      <c r="BE31" s="94">
        <v>98.95</v>
      </c>
      <c r="BF31" s="94">
        <v>93.924000000000007</v>
      </c>
      <c r="BG31" s="94">
        <v>138.05799999999999</v>
      </c>
      <c r="BH31" s="94">
        <v>115.654</v>
      </c>
      <c r="BI31" s="94">
        <v>125.809</v>
      </c>
      <c r="BJ31" s="94">
        <v>106.2</v>
      </c>
      <c r="BK31" s="94">
        <v>100.4</v>
      </c>
      <c r="BL31" s="94">
        <v>97.352999999999994</v>
      </c>
      <c r="BM31" s="94">
        <v>108.864</v>
      </c>
      <c r="BN31" s="94">
        <v>102.07299999999999</v>
      </c>
      <c r="BO31" s="94">
        <v>99.817999999999998</v>
      </c>
      <c r="BP31" s="94">
        <v>113.673</v>
      </c>
      <c r="BQ31" s="94">
        <v>120.6</v>
      </c>
      <c r="BR31" s="94">
        <v>81.757000000000005</v>
      </c>
      <c r="BS31" s="94">
        <v>100.289</v>
      </c>
      <c r="BT31" s="94">
        <v>94.572999999999993</v>
      </c>
      <c r="BU31" s="94">
        <v>97.087999999999994</v>
      </c>
      <c r="BV31" s="94">
        <v>88.346999999999994</v>
      </c>
      <c r="BW31" s="94">
        <v>83.668999999999997</v>
      </c>
      <c r="BX31" s="94">
        <v>80.667000000000002</v>
      </c>
      <c r="BY31" s="94">
        <v>78.295000000000002</v>
      </c>
      <c r="BZ31" s="94">
        <v>73.700999999999993</v>
      </c>
      <c r="CA31" s="94">
        <v>71.427000000000007</v>
      </c>
      <c r="CB31" s="94">
        <v>62.530999999999999</v>
      </c>
      <c r="CC31" s="94">
        <v>50.709000000000003</v>
      </c>
      <c r="CD31" s="94">
        <v>49.116999999999997</v>
      </c>
      <c r="CE31" s="94">
        <v>96.251999999999995</v>
      </c>
      <c r="CF31" s="94">
        <v>94.287000000000006</v>
      </c>
      <c r="CG31" s="94">
        <v>116.759</v>
      </c>
      <c r="CH31" s="94">
        <v>105.166</v>
      </c>
      <c r="CI31" s="94">
        <v>101.26300000000001</v>
      </c>
      <c r="CJ31" s="94">
        <v>129.971</v>
      </c>
      <c r="CK31" s="94">
        <v>136.72900000000001</v>
      </c>
      <c r="CL31" s="94">
        <v>80.891999999999996</v>
      </c>
      <c r="CM31" s="94">
        <v>63.3</v>
      </c>
      <c r="CN31" s="94">
        <v>76.846000000000004</v>
      </c>
      <c r="CO31" s="94">
        <v>61.9</v>
      </c>
      <c r="CP31" s="94">
        <v>81.792000000000002</v>
      </c>
      <c r="CQ31" s="94">
        <v>67.534000000000006</v>
      </c>
      <c r="CR31" s="94">
        <v>68.016999999999996</v>
      </c>
      <c r="CS31" s="94">
        <v>64.933000000000007</v>
      </c>
      <c r="CT31" s="95"/>
      <c r="CU31" s="95"/>
      <c r="CV31" s="95"/>
      <c r="CW31" s="96"/>
      <c r="CX31" s="97">
        <f t="array" ref="CX31">SUMPRODUCT(B31:CW31*0.25)</f>
        <v>1113.1415000000002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73.432000000000002</v>
      </c>
      <c r="AY33" s="77">
        <f t="shared" si="4"/>
        <v>86.846000000000004</v>
      </c>
      <c r="AZ33" s="77">
        <f t="shared" si="4"/>
        <v>92.918000000000006</v>
      </c>
      <c r="BA33" s="77">
        <f t="shared" si="4"/>
        <v>99.055999999999997</v>
      </c>
      <c r="BB33" s="77">
        <f t="shared" si="4"/>
        <v>92.39</v>
      </c>
      <c r="BC33" s="77">
        <f t="shared" si="4"/>
        <v>117.146</v>
      </c>
      <c r="BD33" s="77">
        <f t="shared" si="4"/>
        <v>111.59099999999999</v>
      </c>
      <c r="BE33" s="77">
        <f t="shared" si="4"/>
        <v>98.95</v>
      </c>
      <c r="BF33" s="77">
        <f t="shared" si="4"/>
        <v>93.924000000000007</v>
      </c>
      <c r="BG33" s="77">
        <f t="shared" si="4"/>
        <v>138.05799999999999</v>
      </c>
      <c r="BH33" s="77">
        <f t="shared" si="4"/>
        <v>115.654</v>
      </c>
      <c r="BI33" s="77">
        <f t="shared" si="4"/>
        <v>125.809</v>
      </c>
      <c r="BJ33" s="77">
        <f t="shared" si="4"/>
        <v>106.2</v>
      </c>
      <c r="BK33" s="77">
        <f t="shared" si="4"/>
        <v>100.4</v>
      </c>
      <c r="BL33" s="77">
        <f t="shared" si="4"/>
        <v>97.352999999999994</v>
      </c>
      <c r="BM33" s="77">
        <f t="shared" si="4"/>
        <v>108.864</v>
      </c>
      <c r="BN33" s="77">
        <f t="shared" si="4"/>
        <v>102.07299999999999</v>
      </c>
      <c r="BO33" s="77">
        <f t="shared" ref="BO33:CW33" si="5">SUM(BO30:BO32)</f>
        <v>99.817999999999998</v>
      </c>
      <c r="BP33" s="77">
        <f t="shared" si="5"/>
        <v>113.673</v>
      </c>
      <c r="BQ33" s="77">
        <f t="shared" si="5"/>
        <v>120.6</v>
      </c>
      <c r="BR33" s="77">
        <f t="shared" si="5"/>
        <v>81.757000000000005</v>
      </c>
      <c r="BS33" s="77">
        <f t="shared" si="5"/>
        <v>100.289</v>
      </c>
      <c r="BT33" s="77">
        <f t="shared" si="5"/>
        <v>94.572999999999993</v>
      </c>
      <c r="BU33" s="77">
        <f t="shared" si="5"/>
        <v>97.087999999999994</v>
      </c>
      <c r="BV33" s="77">
        <f t="shared" si="5"/>
        <v>88.346999999999994</v>
      </c>
      <c r="BW33" s="77">
        <f t="shared" si="5"/>
        <v>83.668999999999997</v>
      </c>
      <c r="BX33" s="77">
        <f t="shared" si="5"/>
        <v>80.667000000000002</v>
      </c>
      <c r="BY33" s="77">
        <f t="shared" si="5"/>
        <v>78.295000000000002</v>
      </c>
      <c r="BZ33" s="77">
        <f t="shared" si="5"/>
        <v>73.700999999999993</v>
      </c>
      <c r="CA33" s="77">
        <f t="shared" si="5"/>
        <v>71.427000000000007</v>
      </c>
      <c r="CB33" s="77">
        <f t="shared" si="5"/>
        <v>62.530999999999999</v>
      </c>
      <c r="CC33" s="77">
        <f t="shared" si="5"/>
        <v>50.709000000000003</v>
      </c>
      <c r="CD33" s="77">
        <f t="shared" si="5"/>
        <v>49.116999999999997</v>
      </c>
      <c r="CE33" s="77">
        <f t="shared" si="5"/>
        <v>96.251999999999995</v>
      </c>
      <c r="CF33" s="77">
        <f t="shared" si="5"/>
        <v>94.287000000000006</v>
      </c>
      <c r="CG33" s="77">
        <f t="shared" si="5"/>
        <v>116.759</v>
      </c>
      <c r="CH33" s="77">
        <f t="shared" si="5"/>
        <v>105.166</v>
      </c>
      <c r="CI33" s="77">
        <f t="shared" si="5"/>
        <v>101.26300000000001</v>
      </c>
      <c r="CJ33" s="77">
        <f t="shared" si="5"/>
        <v>129.971</v>
      </c>
      <c r="CK33" s="77">
        <f t="shared" si="5"/>
        <v>136.72900000000001</v>
      </c>
      <c r="CL33" s="77">
        <f t="shared" si="5"/>
        <v>80.891999999999996</v>
      </c>
      <c r="CM33" s="77">
        <f t="shared" si="5"/>
        <v>63.3</v>
      </c>
      <c r="CN33" s="77">
        <f t="shared" si="5"/>
        <v>76.846000000000004</v>
      </c>
      <c r="CO33" s="77">
        <f t="shared" si="5"/>
        <v>61.9</v>
      </c>
      <c r="CP33" s="77">
        <f t="shared" si="5"/>
        <v>81.792000000000002</v>
      </c>
      <c r="CQ33" s="77">
        <f t="shared" si="5"/>
        <v>67.534000000000006</v>
      </c>
      <c r="CR33" s="77">
        <f t="shared" si="5"/>
        <v>68.016999999999996</v>
      </c>
      <c r="CS33" s="77">
        <f t="shared" si="5"/>
        <v>64.933000000000007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1113.1415000000002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11.7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2.8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51</v>
      </c>
      <c r="CJ38" s="120">
        <v>30</v>
      </c>
      <c r="CK38" s="120">
        <v>28.8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31.074999999999999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11.7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2.8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51</v>
      </c>
      <c r="CJ41" s="107">
        <f t="shared" si="7"/>
        <v>30</v>
      </c>
      <c r="CK41" s="107">
        <f t="shared" si="7"/>
        <v>28.8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31.074999999999999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11.7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2.8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51</v>
      </c>
      <c r="CJ46" s="120">
        <v>30</v>
      </c>
      <c r="CK46" s="120">
        <v>28.8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31.074999999999999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11.7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2.8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51</v>
      </c>
      <c r="CJ50" s="107">
        <f t="shared" si="9"/>
        <v>30</v>
      </c>
      <c r="CK50" s="107">
        <f t="shared" si="9"/>
        <v>28.8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31.074999999999999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73.432000000000002</v>
      </c>
      <c r="AY53" s="107">
        <f t="shared" si="12"/>
        <v>86.846000000000004</v>
      </c>
      <c r="AZ53" s="107">
        <f t="shared" si="12"/>
        <v>92.917999999999992</v>
      </c>
      <c r="BA53" s="107">
        <f t="shared" si="12"/>
        <v>99.055999999999997</v>
      </c>
      <c r="BB53" s="107">
        <f t="shared" si="12"/>
        <v>92.39</v>
      </c>
      <c r="BC53" s="107">
        <f t="shared" si="12"/>
        <v>117.146</v>
      </c>
      <c r="BD53" s="107">
        <f t="shared" si="12"/>
        <v>111.59099999999999</v>
      </c>
      <c r="BE53" s="107">
        <f t="shared" si="12"/>
        <v>98.95</v>
      </c>
      <c r="BF53" s="107">
        <f t="shared" si="12"/>
        <v>93.924000000000007</v>
      </c>
      <c r="BG53" s="107">
        <f t="shared" si="12"/>
        <v>149.75799999999998</v>
      </c>
      <c r="BH53" s="107">
        <f t="shared" si="12"/>
        <v>115.654</v>
      </c>
      <c r="BI53" s="107">
        <f t="shared" si="12"/>
        <v>125.809</v>
      </c>
      <c r="BJ53" s="107">
        <f t="shared" si="12"/>
        <v>106.2</v>
      </c>
      <c r="BK53" s="107">
        <f t="shared" si="12"/>
        <v>100.4</v>
      </c>
      <c r="BL53" s="107">
        <f t="shared" si="12"/>
        <v>97.352999999999994</v>
      </c>
      <c r="BM53" s="107">
        <f t="shared" si="12"/>
        <v>108.864</v>
      </c>
      <c r="BN53" s="107">
        <f t="shared" si="12"/>
        <v>102.07299999999999</v>
      </c>
      <c r="BO53" s="107">
        <f t="shared" ref="BO53:CX53" si="13">BO17+BO27+BO41</f>
        <v>99.817999999999998</v>
      </c>
      <c r="BP53" s="107">
        <f t="shared" si="13"/>
        <v>113.673</v>
      </c>
      <c r="BQ53" s="107">
        <f t="shared" si="13"/>
        <v>120.6</v>
      </c>
      <c r="BR53" s="107">
        <f t="shared" si="13"/>
        <v>84.557000000000002</v>
      </c>
      <c r="BS53" s="107">
        <f t="shared" si="13"/>
        <v>100.289</v>
      </c>
      <c r="BT53" s="107">
        <f t="shared" si="13"/>
        <v>94.572999999999993</v>
      </c>
      <c r="BU53" s="107">
        <f t="shared" si="13"/>
        <v>97.087999999999994</v>
      </c>
      <c r="BV53" s="107">
        <f t="shared" si="13"/>
        <v>88.346999999999994</v>
      </c>
      <c r="BW53" s="107">
        <f t="shared" si="13"/>
        <v>83.668999999999997</v>
      </c>
      <c r="BX53" s="107">
        <f t="shared" si="13"/>
        <v>80.667000000000002</v>
      </c>
      <c r="BY53" s="107">
        <f t="shared" si="13"/>
        <v>78.295000000000002</v>
      </c>
      <c r="BZ53" s="107">
        <f t="shared" si="13"/>
        <v>73.700999999999993</v>
      </c>
      <c r="CA53" s="107">
        <f t="shared" si="13"/>
        <v>71.427000000000007</v>
      </c>
      <c r="CB53" s="107">
        <f t="shared" si="13"/>
        <v>62.530999999999999</v>
      </c>
      <c r="CC53" s="107">
        <f t="shared" si="13"/>
        <v>50.709000000000003</v>
      </c>
      <c r="CD53" s="107">
        <f t="shared" si="13"/>
        <v>49.116999999999997</v>
      </c>
      <c r="CE53" s="107">
        <f t="shared" si="13"/>
        <v>96.251999999999995</v>
      </c>
      <c r="CF53" s="107">
        <f t="shared" si="13"/>
        <v>94.287000000000006</v>
      </c>
      <c r="CG53" s="107">
        <f t="shared" si="13"/>
        <v>116.759</v>
      </c>
      <c r="CH53" s="107">
        <f t="shared" si="13"/>
        <v>105.166</v>
      </c>
      <c r="CI53" s="107">
        <f t="shared" si="13"/>
        <v>152.26300000000001</v>
      </c>
      <c r="CJ53" s="107">
        <f t="shared" si="13"/>
        <v>159.971</v>
      </c>
      <c r="CK53" s="107">
        <f t="shared" si="13"/>
        <v>165.529</v>
      </c>
      <c r="CL53" s="107">
        <f t="shared" si="13"/>
        <v>80.891999999999996</v>
      </c>
      <c r="CM53" s="107">
        <f t="shared" si="13"/>
        <v>63.3</v>
      </c>
      <c r="CN53" s="107">
        <f t="shared" si="13"/>
        <v>76.846000000000004</v>
      </c>
      <c r="CO53" s="107">
        <f t="shared" si="13"/>
        <v>61.9</v>
      </c>
      <c r="CP53" s="107">
        <f t="shared" si="13"/>
        <v>81.792000000000002</v>
      </c>
      <c r="CQ53" s="107">
        <f t="shared" si="13"/>
        <v>67.534000000000006</v>
      </c>
      <c r="CR53" s="107">
        <f t="shared" si="13"/>
        <v>68.016999999999996</v>
      </c>
      <c r="CS53" s="107">
        <f t="shared" si="13"/>
        <v>64.933000000000007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1144.2165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-13</v>
      </c>
      <c r="AZ5" s="25">
        <v>-10</v>
      </c>
      <c r="BA5" s="25">
        <v>-10</v>
      </c>
      <c r="BB5" s="25">
        <v>-10.199999999999999</v>
      </c>
      <c r="BC5" s="25"/>
      <c r="BD5" s="25"/>
      <c r="BE5" s="25"/>
      <c r="BF5" s="25"/>
      <c r="BG5" s="25">
        <v>11.7</v>
      </c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2.8</v>
      </c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>
        <v>51</v>
      </c>
      <c r="CJ5" s="25">
        <v>30</v>
      </c>
      <c r="CK5" s="25">
        <v>28.8</v>
      </c>
      <c r="CL5" s="25">
        <v>-51</v>
      </c>
      <c r="CM5" s="25">
        <v>-27</v>
      </c>
      <c r="CN5" s="25">
        <v>-21</v>
      </c>
      <c r="CO5" s="25">
        <v>-27.5</v>
      </c>
      <c r="CP5" s="25">
        <v>-40</v>
      </c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-21.35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3.52</v>
      </c>
      <c r="AY8" s="138">
        <v>5.19</v>
      </c>
      <c r="AZ8" s="138">
        <v>6.43</v>
      </c>
      <c r="BA8" s="138">
        <v>8.43</v>
      </c>
      <c r="BB8" s="138">
        <v>14.39</v>
      </c>
      <c r="BC8" s="138">
        <v>1.44</v>
      </c>
      <c r="BD8" s="138">
        <v>2.44</v>
      </c>
      <c r="BE8" s="138">
        <v>9.6199999999999992</v>
      </c>
      <c r="BF8" s="138">
        <v>5.97</v>
      </c>
      <c r="BG8" s="138">
        <v>21.68</v>
      </c>
      <c r="BH8" s="138">
        <v>81.37</v>
      </c>
      <c r="BI8" s="138">
        <v>96.01</v>
      </c>
      <c r="BJ8" s="138">
        <v>15.5</v>
      </c>
      <c r="BK8" s="138">
        <v>17.32</v>
      </c>
      <c r="BL8" s="138">
        <v>52.77</v>
      </c>
      <c r="BM8" s="138">
        <v>74.84</v>
      </c>
      <c r="BN8" s="138">
        <v>58.5</v>
      </c>
      <c r="BO8" s="138">
        <v>77.72</v>
      </c>
      <c r="BP8" s="138">
        <v>84.23</v>
      </c>
      <c r="BQ8" s="138">
        <v>108.25</v>
      </c>
      <c r="BR8" s="138">
        <v>90.73</v>
      </c>
      <c r="BS8" s="138">
        <v>106.42</v>
      </c>
      <c r="BT8" s="138">
        <v>101.04</v>
      </c>
      <c r="BU8" s="138">
        <v>101.17</v>
      </c>
      <c r="BV8" s="138">
        <v>93.85</v>
      </c>
      <c r="BW8" s="138">
        <v>88.03</v>
      </c>
      <c r="BX8" s="138">
        <v>80.33</v>
      </c>
      <c r="BY8" s="138">
        <v>82.24</v>
      </c>
      <c r="BZ8" s="138">
        <v>79.930000000000007</v>
      </c>
      <c r="CA8" s="138">
        <v>77.92</v>
      </c>
      <c r="CB8" s="138">
        <v>75.959999999999994</v>
      </c>
      <c r="CC8" s="138">
        <v>68.2</v>
      </c>
      <c r="CD8" s="138">
        <v>64.62</v>
      </c>
      <c r="CE8" s="138">
        <v>83.49</v>
      </c>
      <c r="CF8" s="138">
        <v>77.78</v>
      </c>
      <c r="CG8" s="138">
        <v>80.36</v>
      </c>
      <c r="CH8" s="138">
        <v>77.11</v>
      </c>
      <c r="CI8" s="138">
        <v>69.180000000000007</v>
      </c>
      <c r="CJ8" s="138">
        <v>11.44</v>
      </c>
      <c r="CK8" s="138">
        <v>8.76</v>
      </c>
      <c r="CL8" s="138">
        <v>86.35</v>
      </c>
      <c r="CM8" s="138">
        <v>82.11</v>
      </c>
      <c r="CN8" s="138">
        <v>67.5</v>
      </c>
      <c r="CO8" s="138">
        <v>52.75</v>
      </c>
      <c r="CP8" s="138">
        <v>86.68</v>
      </c>
      <c r="CQ8" s="138">
        <v>91.59</v>
      </c>
      <c r="CR8" s="138">
        <v>61.5</v>
      </c>
      <c r="CS8" s="138">
        <v>8.01</v>
      </c>
      <c r="CT8" s="139"/>
      <c r="CU8" s="139"/>
      <c r="CV8" s="139"/>
      <c r="CW8" s="140"/>
      <c r="CX8" s="141">
        <f>IF(SUM(B8:CW8)&lt;&gt;0,AVERAGEIF(B8:CW8,"&lt;&gt;"""),"")</f>
        <v>58.347291666666678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5.8925000000000001</v>
      </c>
      <c r="AY9" s="43">
        <v>5.8925000000000001</v>
      </c>
      <c r="AZ9" s="43">
        <v>5.8925000000000001</v>
      </c>
      <c r="BA9" s="43">
        <v>5.8925000000000001</v>
      </c>
      <c r="BB9" s="43">
        <v>6.9725000000000001</v>
      </c>
      <c r="BC9" s="43">
        <v>6.9725000000000001</v>
      </c>
      <c r="BD9" s="43">
        <v>6.9725000000000001</v>
      </c>
      <c r="BE9" s="43">
        <v>6.9725000000000001</v>
      </c>
      <c r="BF9" s="43">
        <v>51.2575</v>
      </c>
      <c r="BG9" s="43">
        <v>51.2575</v>
      </c>
      <c r="BH9" s="43">
        <v>51.2575</v>
      </c>
      <c r="BI9" s="43">
        <v>51.2575</v>
      </c>
      <c r="BJ9" s="43">
        <v>40.107500000000002</v>
      </c>
      <c r="BK9" s="43">
        <v>40.107500000000002</v>
      </c>
      <c r="BL9" s="43">
        <v>40.107500000000002</v>
      </c>
      <c r="BM9" s="43">
        <v>40.107500000000002</v>
      </c>
      <c r="BN9" s="43">
        <v>82.174999999999997</v>
      </c>
      <c r="BO9" s="43">
        <v>82.174999999999997</v>
      </c>
      <c r="BP9" s="43">
        <v>82.174999999999997</v>
      </c>
      <c r="BQ9" s="43">
        <v>82.174999999999997</v>
      </c>
      <c r="BR9" s="43">
        <v>99.84</v>
      </c>
      <c r="BS9" s="43">
        <v>99.84</v>
      </c>
      <c r="BT9" s="43">
        <v>99.84</v>
      </c>
      <c r="BU9" s="43">
        <v>99.84</v>
      </c>
      <c r="BV9" s="43">
        <v>86.112499999999997</v>
      </c>
      <c r="BW9" s="43">
        <v>86.112499999999997</v>
      </c>
      <c r="BX9" s="43">
        <v>86.112499999999997</v>
      </c>
      <c r="BY9" s="43">
        <v>86.112499999999997</v>
      </c>
      <c r="BZ9" s="43">
        <v>75.502499999999998</v>
      </c>
      <c r="CA9" s="43">
        <v>75.502499999999998</v>
      </c>
      <c r="CB9" s="43">
        <v>75.502499999999998</v>
      </c>
      <c r="CC9" s="43">
        <v>75.502499999999998</v>
      </c>
      <c r="CD9" s="43">
        <v>76.5625</v>
      </c>
      <c r="CE9" s="43">
        <v>76.5625</v>
      </c>
      <c r="CF9" s="43">
        <v>76.5625</v>
      </c>
      <c r="CG9" s="43">
        <v>76.5625</v>
      </c>
      <c r="CH9" s="43">
        <v>41.622500000000002</v>
      </c>
      <c r="CI9" s="43">
        <v>41.622500000000002</v>
      </c>
      <c r="CJ9" s="43">
        <v>41.622500000000002</v>
      </c>
      <c r="CK9" s="43">
        <v>41.622500000000002</v>
      </c>
      <c r="CL9" s="43">
        <v>72.177499999999995</v>
      </c>
      <c r="CM9" s="43">
        <v>72.177499999999995</v>
      </c>
      <c r="CN9" s="43">
        <v>72.177499999999995</v>
      </c>
      <c r="CO9" s="43">
        <v>72.177499999999995</v>
      </c>
      <c r="CP9" s="43">
        <v>61.945</v>
      </c>
      <c r="CQ9" s="43">
        <v>61.945</v>
      </c>
      <c r="CR9" s="43">
        <v>61.945</v>
      </c>
      <c r="CS9" s="43">
        <v>61.945</v>
      </c>
      <c r="CT9" s="44"/>
      <c r="CU9" s="44"/>
      <c r="CV9" s="44"/>
      <c r="CW9" s="45"/>
      <c r="CX9" s="142">
        <f>IF(SUM(B9:CW9)&lt;&gt;0,AVERAGEIF(B9:CW9,"&lt;&gt;"""),"")</f>
        <v>58.347291666666656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13</v>
      </c>
      <c r="AZ14" s="149">
        <v>10</v>
      </c>
      <c r="BA14" s="149">
        <v>10</v>
      </c>
      <c r="BB14" s="149">
        <v>10.199999999999999</v>
      </c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51</v>
      </c>
      <c r="CM14" s="149">
        <v>27</v>
      </c>
      <c r="CN14" s="149">
        <v>21</v>
      </c>
      <c r="CO14" s="149">
        <v>27.5</v>
      </c>
      <c r="CP14" s="149">
        <v>40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52.424999999999997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13</v>
      </c>
      <c r="AZ17" s="160">
        <f t="shared" si="0"/>
        <v>10</v>
      </c>
      <c r="BA17" s="160">
        <f t="shared" si="0"/>
        <v>10</v>
      </c>
      <c r="BB17" s="160">
        <f t="shared" si="0"/>
        <v>10.199999999999999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51</v>
      </c>
      <c r="CM17" s="160">
        <f t="shared" si="1"/>
        <v>27</v>
      </c>
      <c r="CN17" s="160">
        <f t="shared" si="1"/>
        <v>21</v>
      </c>
      <c r="CO17" s="160">
        <f t="shared" si="1"/>
        <v>27.5</v>
      </c>
      <c r="CP17" s="160">
        <f t="shared" si="1"/>
        <v>40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52.424999999999997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11.7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2.8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51</v>
      </c>
      <c r="CJ22" s="149">
        <v>30</v>
      </c>
      <c r="CK22" s="149">
        <v>28.8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31.074999999999999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11.7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51</v>
      </c>
      <c r="CJ25" s="160">
        <f t="shared" si="3"/>
        <v>30</v>
      </c>
      <c r="CK25" s="160">
        <f t="shared" si="3"/>
        <v>28.8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31.074999999999999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2026-02-14T09:32:02Z</dcterms:created>
  <dcterms:modified xsi:type="dcterms:W3CDTF">2026-02-14T09:32:05Z</dcterms:modified>
</cp:coreProperties>
</file>